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 Vieira\Desktop\FPJ\Provas&amp;Ações\2018\CN Juniores 2018\LCD\"/>
    </mc:Choice>
  </mc:AlternateContent>
  <bookViews>
    <workbookView xWindow="0" yWindow="0" windowWidth="20490" windowHeight="7530" tabRatio="840" activeTab="19"/>
  </bookViews>
  <sheets>
    <sheet name="-46" sheetId="20" r:id="rId1"/>
    <sheet name="-50" sheetId="16" r:id="rId2"/>
    <sheet name="-55" sheetId="1" r:id="rId3"/>
    <sheet name="-60" sheetId="2" r:id="rId4"/>
    <sheet name="-66" sheetId="6" r:id="rId5"/>
    <sheet name="-73" sheetId="5" r:id="rId6"/>
    <sheet name="-81" sheetId="4" r:id="rId7"/>
    <sheet name="-90" sheetId="9" r:id="rId8"/>
    <sheet name="+90" sheetId="8" r:id="rId9"/>
    <sheet name="-100" sheetId="10" r:id="rId10"/>
    <sheet name="+100" sheetId="11" r:id="rId11"/>
    <sheet name="-44" sheetId="17" r:id="rId12"/>
    <sheet name="-48" sheetId="12" r:id="rId13"/>
    <sheet name="-52" sheetId="13" r:id="rId14"/>
    <sheet name="-57" sheetId="7" r:id="rId15"/>
    <sheet name="-63" sheetId="3" r:id="rId16"/>
    <sheet name="-70" sheetId="14" r:id="rId17"/>
    <sheet name="+70" sheetId="15" r:id="rId18"/>
    <sheet name="-78" sheetId="18" r:id="rId19"/>
    <sheet name="+78" sheetId="19" r:id="rId20"/>
  </sheets>
  <definedNames>
    <definedName name="_xlnm._FilterDatabase" localSheetId="2" hidden="1">'-55'!$A$7:$AD$81</definedName>
    <definedName name="_xlnm._FilterDatabase" localSheetId="3" hidden="1">'-60'!$A$7:$AD$99</definedName>
    <definedName name="_xlnm._FilterDatabase" localSheetId="4" hidden="1">'-66'!$A$7:$AD$136</definedName>
    <definedName name="_xlnm._FilterDatabase" localSheetId="5" hidden="1">'-73'!$A$7:$AD$110</definedName>
    <definedName name="_xlnm._FilterDatabase" localSheetId="6" hidden="1">'-81'!$A$7:$AD$73</definedName>
    <definedName name="_xlnm.Print_Area" localSheetId="10">'+100'!$A$1:$AD$18</definedName>
    <definedName name="_xlnm.Print_Area" localSheetId="17">'+70'!$A$1:$AD$18</definedName>
    <definedName name="_xlnm.Print_Area" localSheetId="19">'+78'!$A$1:$AE$17</definedName>
    <definedName name="_xlnm.Print_Area" localSheetId="8">'+90'!$A$1:$AD$16</definedName>
    <definedName name="_xlnm.Print_Area" localSheetId="9">'-100'!$A$1:$AD$15</definedName>
    <definedName name="_xlnm.Print_Area" localSheetId="11">'-44'!$A$1:$AD$9</definedName>
    <definedName name="_xlnm.Print_Area" localSheetId="0">'-46'!$A$1:$AE$15</definedName>
    <definedName name="_xlnm.Print_Area" localSheetId="12">'-48'!$A$1:$AD$29</definedName>
    <definedName name="_xlnm.Print_Area" localSheetId="1">'-50'!$A$1:$AD$29</definedName>
    <definedName name="_xlnm.Print_Area" localSheetId="13">'-52'!$A$1:$AD$36</definedName>
    <definedName name="_xlnm.Print_Area" localSheetId="2">'-55'!$A$1:$AD$60</definedName>
    <definedName name="_xlnm.Print_Area" localSheetId="14">'-57'!$A$1:$AD$45</definedName>
    <definedName name="_xlnm.Print_Area" localSheetId="3">'-60'!$A$1:$AD$81</definedName>
    <definedName name="_xlnm.Print_Area" localSheetId="15">'-63'!$A$1:$AD$39</definedName>
    <definedName name="_xlnm.Print_Area" localSheetId="4">'-66'!$A$1:$AD$104</definedName>
    <definedName name="_xlnm.Print_Area" localSheetId="16">'-70'!$A$1:$AD$30</definedName>
    <definedName name="_xlnm.Print_Area" localSheetId="5">'-73'!$A$1:$AD$88</definedName>
    <definedName name="_xlnm.Print_Area" localSheetId="18">'-78'!$A$1:$AD$20</definedName>
    <definedName name="_xlnm.Print_Area" localSheetId="6">'-81'!$A$1:$AD$60</definedName>
    <definedName name="_xlnm.Print_Area" localSheetId="7">'-90'!$A$1:$AD$25</definedName>
  </definedNames>
  <calcPr calcId="162913"/>
</workbook>
</file>

<file path=xl/calcChain.xml><?xml version="1.0" encoding="utf-8"?>
<calcChain xmlns="http://schemas.openxmlformats.org/spreadsheetml/2006/main">
  <c r="F17" i="19" l="1"/>
  <c r="K13" i="19"/>
  <c r="L13" i="19"/>
  <c r="K17" i="19"/>
  <c r="L17" i="19"/>
  <c r="F13" i="19"/>
  <c r="F11" i="19"/>
  <c r="K39" i="3"/>
  <c r="L39" i="3"/>
  <c r="F39" i="3"/>
  <c r="K28" i="3"/>
  <c r="L28" i="3"/>
  <c r="F28" i="3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M7" i="17"/>
  <c r="K60" i="4"/>
  <c r="L60" i="4"/>
  <c r="K44" i="4"/>
  <c r="L44" i="4"/>
  <c r="F60" i="4"/>
  <c r="F44" i="4"/>
  <c r="K60" i="5"/>
  <c r="L60" i="5"/>
  <c r="K109" i="5"/>
  <c r="L109" i="5"/>
  <c r="K110" i="5"/>
  <c r="L110" i="5"/>
  <c r="F60" i="5"/>
  <c r="F109" i="5"/>
  <c r="F110" i="5"/>
  <c r="K87" i="5"/>
  <c r="L87" i="5"/>
  <c r="K88" i="5"/>
  <c r="L88" i="5"/>
  <c r="F87" i="5"/>
  <c r="F88" i="5"/>
  <c r="F136" i="6"/>
  <c r="K104" i="6"/>
  <c r="L104" i="6"/>
  <c r="K136" i="6"/>
  <c r="L136" i="6"/>
  <c r="K60" i="1"/>
  <c r="L60" i="1"/>
  <c r="K46" i="1"/>
  <c r="L46" i="1"/>
  <c r="K79" i="1"/>
  <c r="L79" i="1"/>
  <c r="K80" i="1"/>
  <c r="L80" i="1"/>
  <c r="K81" i="1"/>
  <c r="L81" i="1"/>
  <c r="F60" i="1"/>
  <c r="F46" i="1"/>
  <c r="F79" i="1"/>
  <c r="F80" i="1"/>
  <c r="F81" i="1"/>
  <c r="K30" i="9" l="1"/>
  <c r="L30" i="9"/>
  <c r="F30" i="9"/>
  <c r="K12" i="9"/>
  <c r="L12" i="9"/>
  <c r="K24" i="9"/>
  <c r="L24" i="9"/>
  <c r="K25" i="9"/>
  <c r="L25" i="9"/>
  <c r="K17" i="9"/>
  <c r="L17" i="9"/>
  <c r="F12" i="9"/>
  <c r="F24" i="9"/>
  <c r="F25" i="9"/>
  <c r="F17" i="9"/>
  <c r="K56" i="4"/>
  <c r="L56" i="4"/>
  <c r="K57" i="4"/>
  <c r="L57" i="4"/>
  <c r="K58" i="4"/>
  <c r="L58" i="4"/>
  <c r="K14" i="4"/>
  <c r="L14" i="4"/>
  <c r="K59" i="4"/>
  <c r="L59" i="4"/>
  <c r="K43" i="4"/>
  <c r="L43" i="4"/>
  <c r="F56" i="4"/>
  <c r="F57" i="4"/>
  <c r="F58" i="4"/>
  <c r="F14" i="4"/>
  <c r="F59" i="4"/>
  <c r="F43" i="4"/>
  <c r="K49" i="6"/>
  <c r="L49" i="6"/>
  <c r="K40" i="6"/>
  <c r="L40" i="6"/>
  <c r="K103" i="6"/>
  <c r="L103" i="6"/>
  <c r="K73" i="6"/>
  <c r="L73" i="6"/>
  <c r="F49" i="6"/>
  <c r="F40" i="6"/>
  <c r="F103" i="6"/>
  <c r="F73" i="6"/>
  <c r="F104" i="6"/>
  <c r="K9" i="1"/>
  <c r="L9" i="1"/>
  <c r="K10" i="1"/>
  <c r="L10" i="1"/>
  <c r="K11" i="1"/>
  <c r="L11" i="1"/>
  <c r="K12" i="1"/>
  <c r="L12" i="1"/>
  <c r="K13" i="1"/>
  <c r="L13" i="1"/>
  <c r="K14" i="1"/>
  <c r="L14" i="1"/>
  <c r="K16" i="1"/>
  <c r="L16" i="1"/>
  <c r="K17" i="1"/>
  <c r="L17" i="1"/>
  <c r="K18" i="1"/>
  <c r="L18" i="1"/>
  <c r="K19" i="1"/>
  <c r="L19" i="1"/>
  <c r="K22" i="1"/>
  <c r="L22" i="1"/>
  <c r="K20" i="1"/>
  <c r="L20" i="1"/>
  <c r="K24" i="1"/>
  <c r="L24" i="1"/>
  <c r="K27" i="1"/>
  <c r="L27" i="1"/>
  <c r="K28" i="1"/>
  <c r="L28" i="1"/>
  <c r="K29" i="1"/>
  <c r="L29" i="1"/>
  <c r="K32" i="1"/>
  <c r="L32" i="1"/>
  <c r="K21" i="1"/>
  <c r="L21" i="1"/>
  <c r="K30" i="1"/>
  <c r="L30" i="1"/>
  <c r="K23" i="1"/>
  <c r="L23" i="1"/>
  <c r="K33" i="1"/>
  <c r="L33" i="1"/>
  <c r="K35" i="1"/>
  <c r="L35" i="1"/>
  <c r="K37" i="1"/>
  <c r="L37" i="1"/>
  <c r="K15" i="1"/>
  <c r="L15" i="1"/>
  <c r="K26" i="1"/>
  <c r="L26" i="1"/>
  <c r="K38" i="1"/>
  <c r="L38" i="1"/>
  <c r="K42" i="1"/>
  <c r="L42" i="1"/>
  <c r="K43" i="1"/>
  <c r="L43" i="1"/>
  <c r="K40" i="1"/>
  <c r="L40" i="1"/>
  <c r="K47" i="1"/>
  <c r="L47" i="1"/>
  <c r="K41" i="1"/>
  <c r="L41" i="1"/>
  <c r="K31" i="1"/>
  <c r="L31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48" i="1"/>
  <c r="L48" i="1"/>
  <c r="K36" i="1"/>
  <c r="L36" i="1"/>
  <c r="K56" i="1"/>
  <c r="L56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44" i="1"/>
  <c r="L44" i="1"/>
  <c r="K34" i="1"/>
  <c r="L34" i="1"/>
  <c r="K57" i="1"/>
  <c r="L57" i="1"/>
  <c r="K45" i="1"/>
  <c r="L45" i="1"/>
  <c r="K25" i="1"/>
  <c r="L25" i="1"/>
  <c r="K58" i="1"/>
  <c r="L58" i="1"/>
  <c r="K39" i="1"/>
  <c r="L39" i="1"/>
  <c r="K59" i="1"/>
  <c r="L59" i="1"/>
  <c r="K8" i="1"/>
  <c r="K28" i="15"/>
  <c r="L28" i="15"/>
  <c r="K29" i="15"/>
  <c r="L29" i="15"/>
  <c r="K30" i="15"/>
  <c r="L30" i="15"/>
  <c r="F27" i="15"/>
  <c r="F28" i="15"/>
  <c r="F29" i="15"/>
  <c r="F30" i="15"/>
  <c r="F10" i="15"/>
  <c r="F26" i="3"/>
  <c r="F14" i="3"/>
  <c r="F15" i="3"/>
  <c r="K26" i="3"/>
  <c r="L26" i="3"/>
  <c r="K14" i="3"/>
  <c r="L14" i="3"/>
  <c r="K36" i="12"/>
  <c r="L36" i="12"/>
  <c r="K37" i="12"/>
  <c r="L37" i="12"/>
  <c r="K38" i="12"/>
  <c r="L38" i="12"/>
  <c r="F36" i="12"/>
  <c r="F37" i="12"/>
  <c r="F38" i="12"/>
  <c r="F14" i="12"/>
  <c r="K13" i="14" l="1"/>
  <c r="L13" i="14"/>
  <c r="K34" i="14"/>
  <c r="L34" i="14"/>
  <c r="K35" i="14"/>
  <c r="L35" i="14"/>
  <c r="K36" i="14"/>
  <c r="L36" i="14"/>
  <c r="F13" i="14"/>
  <c r="F34" i="14"/>
  <c r="F35" i="14"/>
  <c r="F36" i="14"/>
  <c r="K58" i="7"/>
  <c r="L58" i="7"/>
  <c r="K59" i="7"/>
  <c r="L59" i="7"/>
  <c r="F58" i="7"/>
  <c r="K22" i="12"/>
  <c r="L22" i="12"/>
  <c r="K25" i="12"/>
  <c r="L25" i="12"/>
  <c r="K26" i="12"/>
  <c r="L26" i="12"/>
  <c r="K14" i="12"/>
  <c r="L14" i="12"/>
  <c r="F22" i="12"/>
  <c r="F25" i="12"/>
  <c r="F26" i="12"/>
  <c r="F18" i="11" l="1"/>
  <c r="F19" i="11"/>
  <c r="F20" i="11"/>
  <c r="F21" i="11"/>
  <c r="F22" i="11"/>
  <c r="F12" i="4"/>
  <c r="F44" i="5"/>
  <c r="F84" i="5"/>
  <c r="F85" i="5"/>
  <c r="F86" i="5"/>
  <c r="F31" i="5"/>
  <c r="F54" i="5"/>
  <c r="K84" i="5"/>
  <c r="L84" i="5"/>
  <c r="K85" i="5"/>
  <c r="L85" i="5"/>
  <c r="K44" i="5"/>
  <c r="L44" i="5"/>
  <c r="K86" i="5"/>
  <c r="L86" i="5"/>
  <c r="K31" i="5"/>
  <c r="L31" i="5"/>
  <c r="K54" i="5"/>
  <c r="L54" i="5"/>
  <c r="F28" i="5"/>
  <c r="F90" i="6"/>
  <c r="F91" i="6"/>
  <c r="F92" i="6"/>
  <c r="F77" i="6"/>
  <c r="F45" i="6"/>
  <c r="K26" i="6"/>
  <c r="L26" i="6"/>
  <c r="K100" i="6"/>
  <c r="L100" i="6"/>
  <c r="K71" i="6"/>
  <c r="L71" i="6"/>
  <c r="K101" i="6"/>
  <c r="L101" i="6"/>
  <c r="K102" i="6"/>
  <c r="L102" i="6"/>
  <c r="K72" i="6"/>
  <c r="L72" i="6"/>
  <c r="F26" i="6"/>
  <c r="F100" i="6"/>
  <c r="F71" i="6"/>
  <c r="F101" i="6"/>
  <c r="F102" i="6"/>
  <c r="F72" i="6"/>
  <c r="F45" i="1"/>
  <c r="F25" i="1"/>
  <c r="F58" i="1"/>
  <c r="F39" i="1"/>
  <c r="F59" i="1"/>
  <c r="F80" i="2"/>
  <c r="K38" i="2"/>
  <c r="L38" i="2"/>
  <c r="K80" i="2"/>
  <c r="L80" i="2"/>
  <c r="K81" i="2"/>
  <c r="L81" i="2"/>
  <c r="K58" i="2"/>
  <c r="L58" i="2"/>
  <c r="K31" i="2"/>
  <c r="L31" i="2"/>
  <c r="F38" i="2"/>
  <c r="F81" i="2"/>
  <c r="F58" i="2"/>
  <c r="F31" i="2"/>
  <c r="F13" i="2"/>
  <c r="F11" i="13"/>
  <c r="F12" i="13"/>
  <c r="F35" i="13"/>
  <c r="F36" i="13"/>
  <c r="F46" i="13"/>
  <c r="K11" i="13"/>
  <c r="L11" i="13"/>
  <c r="K12" i="13"/>
  <c r="L12" i="13"/>
  <c r="K35" i="13"/>
  <c r="L35" i="13"/>
  <c r="K36" i="13"/>
  <c r="L36" i="13"/>
  <c r="K46" i="13"/>
  <c r="L46" i="13"/>
  <c r="F16" i="8"/>
  <c r="K46" i="5"/>
  <c r="L46" i="5"/>
  <c r="K59" i="5"/>
  <c r="L59" i="5"/>
  <c r="K13" i="5"/>
  <c r="L13" i="5"/>
  <c r="K28" i="5"/>
  <c r="L28" i="5"/>
  <c r="F46" i="5"/>
  <c r="F59" i="5"/>
  <c r="F13" i="5"/>
  <c r="F12" i="16"/>
  <c r="F22" i="16"/>
  <c r="F28" i="16"/>
  <c r="F19" i="16"/>
  <c r="F29" i="16"/>
  <c r="F20" i="16"/>
  <c r="F15" i="16"/>
  <c r="K12" i="16"/>
  <c r="L12" i="16"/>
  <c r="K22" i="16"/>
  <c r="L22" i="16"/>
  <c r="K28" i="16"/>
  <c r="L28" i="16"/>
  <c r="K19" i="16"/>
  <c r="L19" i="16"/>
  <c r="K29" i="16"/>
  <c r="L29" i="16"/>
  <c r="K20" i="16"/>
  <c r="L20" i="16"/>
  <c r="K15" i="16"/>
  <c r="L15" i="16"/>
  <c r="K9" i="20"/>
  <c r="L9" i="20"/>
  <c r="K15" i="20"/>
  <c r="L15" i="20"/>
  <c r="K16" i="20"/>
  <c r="L16" i="20"/>
  <c r="K17" i="20"/>
  <c r="L17" i="20"/>
  <c r="K18" i="20"/>
  <c r="L18" i="20"/>
  <c r="K19" i="20"/>
  <c r="L19" i="20"/>
  <c r="K20" i="20"/>
  <c r="L20" i="20"/>
  <c r="K21" i="20"/>
  <c r="L21" i="20"/>
  <c r="K22" i="20"/>
  <c r="L22" i="20"/>
  <c r="K23" i="20"/>
  <c r="L23" i="20"/>
  <c r="F9" i="20"/>
  <c r="F15" i="20"/>
  <c r="F16" i="20"/>
  <c r="F17" i="20"/>
  <c r="F18" i="20"/>
  <c r="F19" i="20"/>
  <c r="F20" i="20"/>
  <c r="O7" i="3" l="1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M7" i="3"/>
  <c r="N7" i="3"/>
  <c r="L11" i="19"/>
  <c r="K11" i="19"/>
  <c r="L16" i="19"/>
  <c r="K16" i="19"/>
  <c r="F16" i="19"/>
  <c r="L18" i="19"/>
  <c r="K18" i="19"/>
  <c r="F18" i="19"/>
  <c r="L15" i="19"/>
  <c r="K15" i="19"/>
  <c r="F15" i="19"/>
  <c r="L14" i="19"/>
  <c r="K14" i="19"/>
  <c r="F14" i="19"/>
  <c r="L12" i="19"/>
  <c r="K12" i="19"/>
  <c r="F12" i="19"/>
  <c r="L10" i="19"/>
  <c r="K10" i="19"/>
  <c r="F10" i="19"/>
  <c r="L9" i="19"/>
  <c r="K9" i="19"/>
  <c r="F9" i="19"/>
  <c r="L8" i="19"/>
  <c r="K8" i="19"/>
  <c r="F8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K2" i="19"/>
  <c r="L10" i="18"/>
  <c r="K10" i="18"/>
  <c r="F10" i="18"/>
  <c r="L20" i="18"/>
  <c r="K20" i="18"/>
  <c r="F20" i="18"/>
  <c r="L21" i="18"/>
  <c r="K21" i="18"/>
  <c r="F21" i="18"/>
  <c r="L19" i="18"/>
  <c r="K19" i="18"/>
  <c r="F19" i="18"/>
  <c r="L18" i="18"/>
  <c r="K18" i="18"/>
  <c r="F18" i="18"/>
  <c r="L17" i="18"/>
  <c r="K17" i="18"/>
  <c r="F17" i="18"/>
  <c r="L16" i="18"/>
  <c r="K16" i="18"/>
  <c r="F16" i="18"/>
  <c r="L15" i="18"/>
  <c r="K15" i="18"/>
  <c r="F15" i="18"/>
  <c r="L14" i="18"/>
  <c r="K14" i="18"/>
  <c r="F14" i="18"/>
  <c r="L13" i="18"/>
  <c r="K13" i="18"/>
  <c r="F13" i="18"/>
  <c r="L11" i="18"/>
  <c r="K11" i="18"/>
  <c r="F11" i="18"/>
  <c r="L12" i="18"/>
  <c r="K12" i="18"/>
  <c r="F12" i="18"/>
  <c r="L9" i="18"/>
  <c r="K9" i="18"/>
  <c r="F9" i="18"/>
  <c r="L8" i="18"/>
  <c r="K8" i="18"/>
  <c r="F8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K2" i="18"/>
  <c r="L27" i="15"/>
  <c r="K27" i="15"/>
  <c r="L10" i="15"/>
  <c r="K10" i="15"/>
  <c r="L13" i="15"/>
  <c r="K13" i="15"/>
  <c r="F13" i="15"/>
  <c r="L26" i="15"/>
  <c r="K26" i="15"/>
  <c r="F26" i="15"/>
  <c r="L25" i="15"/>
  <c r="K25" i="15"/>
  <c r="F25" i="15"/>
  <c r="L24" i="15"/>
  <c r="K24" i="15"/>
  <c r="F24" i="15"/>
  <c r="L9" i="15"/>
  <c r="K9" i="15"/>
  <c r="F9" i="15"/>
  <c r="L23" i="15"/>
  <c r="K23" i="15"/>
  <c r="F23" i="15"/>
  <c r="L18" i="15"/>
  <c r="K18" i="15"/>
  <c r="F18" i="15"/>
  <c r="L22" i="15"/>
  <c r="K22" i="15"/>
  <c r="F22" i="15"/>
  <c r="L21" i="15"/>
  <c r="K21" i="15"/>
  <c r="F21" i="15"/>
  <c r="L20" i="15"/>
  <c r="K20" i="15"/>
  <c r="F20" i="15"/>
  <c r="L19" i="15"/>
  <c r="K19" i="15"/>
  <c r="F19" i="15"/>
  <c r="L17" i="15"/>
  <c r="K17" i="15"/>
  <c r="F17" i="15"/>
  <c r="L16" i="15"/>
  <c r="K16" i="15"/>
  <c r="F16" i="15"/>
  <c r="L15" i="15"/>
  <c r="K15" i="15"/>
  <c r="F15" i="15"/>
  <c r="L14" i="15"/>
  <c r="K14" i="15"/>
  <c r="F14" i="15"/>
  <c r="L12" i="15"/>
  <c r="K12" i="15"/>
  <c r="F12" i="15"/>
  <c r="L11" i="15"/>
  <c r="K11" i="15"/>
  <c r="F11" i="15"/>
  <c r="L8" i="15"/>
  <c r="K8" i="15"/>
  <c r="F8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K2" i="15"/>
  <c r="L30" i="14"/>
  <c r="K30" i="14"/>
  <c r="F30" i="14"/>
  <c r="L12" i="14"/>
  <c r="K12" i="14"/>
  <c r="F12" i="14"/>
  <c r="L18" i="14"/>
  <c r="K18" i="14"/>
  <c r="F18" i="14"/>
  <c r="L11" i="14"/>
  <c r="K11" i="14"/>
  <c r="F11" i="14"/>
  <c r="L29" i="14"/>
  <c r="K29" i="14"/>
  <c r="F29" i="14"/>
  <c r="L21" i="14"/>
  <c r="K21" i="14"/>
  <c r="F21" i="14"/>
  <c r="L33" i="14"/>
  <c r="K33" i="14"/>
  <c r="F33" i="14"/>
  <c r="L32" i="14"/>
  <c r="K32" i="14"/>
  <c r="F32" i="14"/>
  <c r="L31" i="14"/>
  <c r="K31" i="14"/>
  <c r="F31" i="14"/>
  <c r="L28" i="14"/>
  <c r="K28" i="14"/>
  <c r="F28" i="14"/>
  <c r="L27" i="14"/>
  <c r="K27" i="14"/>
  <c r="F27" i="14"/>
  <c r="L26" i="14"/>
  <c r="K26" i="14"/>
  <c r="F26" i="14"/>
  <c r="L25" i="14"/>
  <c r="K25" i="14"/>
  <c r="F25" i="14"/>
  <c r="L24" i="14"/>
  <c r="K24" i="14"/>
  <c r="F24" i="14"/>
  <c r="L23" i="14"/>
  <c r="K23" i="14"/>
  <c r="F23" i="14"/>
  <c r="L22" i="14"/>
  <c r="K22" i="14"/>
  <c r="F22" i="14"/>
  <c r="L20" i="14"/>
  <c r="K20" i="14"/>
  <c r="F20" i="14"/>
  <c r="L19" i="14"/>
  <c r="K19" i="14"/>
  <c r="F19" i="14"/>
  <c r="L17" i="14"/>
  <c r="K17" i="14"/>
  <c r="F17" i="14"/>
  <c r="L14" i="14"/>
  <c r="K14" i="14"/>
  <c r="F14" i="14"/>
  <c r="L16" i="14"/>
  <c r="K16" i="14"/>
  <c r="F16" i="14"/>
  <c r="L10" i="14"/>
  <c r="K10" i="14"/>
  <c r="F10" i="14"/>
  <c r="L15" i="14"/>
  <c r="K15" i="14"/>
  <c r="F15" i="14"/>
  <c r="L9" i="14"/>
  <c r="K9" i="14"/>
  <c r="F9" i="14"/>
  <c r="L8" i="14"/>
  <c r="K8" i="14"/>
  <c r="F8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K2" i="14"/>
  <c r="L38" i="3"/>
  <c r="K38" i="3"/>
  <c r="F38" i="3"/>
  <c r="L13" i="3"/>
  <c r="K13" i="3"/>
  <c r="F13" i="3"/>
  <c r="L37" i="3"/>
  <c r="K37" i="3"/>
  <c r="F37" i="3"/>
  <c r="L11" i="3"/>
  <c r="K11" i="3"/>
  <c r="F11" i="3"/>
  <c r="L10" i="3"/>
  <c r="K10" i="3"/>
  <c r="F10" i="3"/>
  <c r="L44" i="3"/>
  <c r="K44" i="3"/>
  <c r="F44" i="3"/>
  <c r="L43" i="3"/>
  <c r="K43" i="3"/>
  <c r="F43" i="3"/>
  <c r="L42" i="3"/>
  <c r="K42" i="3"/>
  <c r="F42" i="3"/>
  <c r="L41" i="3"/>
  <c r="K41" i="3"/>
  <c r="F41" i="3"/>
  <c r="L40" i="3"/>
  <c r="K40" i="3"/>
  <c r="F40" i="3"/>
  <c r="L36" i="3"/>
  <c r="K36" i="3"/>
  <c r="F36" i="3"/>
  <c r="L35" i="3"/>
  <c r="K35" i="3"/>
  <c r="F35" i="3"/>
  <c r="L34" i="3"/>
  <c r="K34" i="3"/>
  <c r="F34" i="3"/>
  <c r="L33" i="3"/>
  <c r="K33" i="3"/>
  <c r="F33" i="3"/>
  <c r="L32" i="3"/>
  <c r="K32" i="3"/>
  <c r="F32" i="3"/>
  <c r="L31" i="3"/>
  <c r="K31" i="3"/>
  <c r="F31" i="3"/>
  <c r="L25" i="3"/>
  <c r="K25" i="3"/>
  <c r="F25" i="3"/>
  <c r="L30" i="3"/>
  <c r="K30" i="3"/>
  <c r="F30" i="3"/>
  <c r="L29" i="3"/>
  <c r="K29" i="3"/>
  <c r="F29" i="3"/>
  <c r="L15" i="3"/>
  <c r="K15" i="3"/>
  <c r="L12" i="3"/>
  <c r="K12" i="3"/>
  <c r="F12" i="3"/>
  <c r="L27" i="3"/>
  <c r="K27" i="3"/>
  <c r="F27" i="3"/>
  <c r="L24" i="3"/>
  <c r="K24" i="3"/>
  <c r="F24" i="3"/>
  <c r="L23" i="3"/>
  <c r="K23" i="3"/>
  <c r="F23" i="3"/>
  <c r="L22" i="3"/>
  <c r="K22" i="3"/>
  <c r="F22" i="3"/>
  <c r="L21" i="3"/>
  <c r="K21" i="3"/>
  <c r="F21" i="3"/>
  <c r="L20" i="3"/>
  <c r="K20" i="3"/>
  <c r="F20" i="3"/>
  <c r="L19" i="3"/>
  <c r="K19" i="3"/>
  <c r="F19" i="3"/>
  <c r="L17" i="3"/>
  <c r="K17" i="3"/>
  <c r="F17" i="3"/>
  <c r="L18" i="3"/>
  <c r="K18" i="3"/>
  <c r="F18" i="3"/>
  <c r="L8" i="3"/>
  <c r="K8" i="3"/>
  <c r="F8" i="3"/>
  <c r="L16" i="3"/>
  <c r="K16" i="3"/>
  <c r="F16" i="3"/>
  <c r="L9" i="3"/>
  <c r="K9" i="3"/>
  <c r="F9" i="3"/>
  <c r="K3" i="3"/>
  <c r="F59" i="7"/>
  <c r="L27" i="7"/>
  <c r="K27" i="7"/>
  <c r="F27" i="7"/>
  <c r="L11" i="7"/>
  <c r="K11" i="7"/>
  <c r="F11" i="7"/>
  <c r="L45" i="7"/>
  <c r="K45" i="7"/>
  <c r="F45" i="7"/>
  <c r="L23" i="7"/>
  <c r="K23" i="7"/>
  <c r="F23" i="7"/>
  <c r="L31" i="7"/>
  <c r="K31" i="7"/>
  <c r="F31" i="7"/>
  <c r="L57" i="7"/>
  <c r="K57" i="7"/>
  <c r="F57" i="7"/>
  <c r="L56" i="7"/>
  <c r="K56" i="7"/>
  <c r="F56" i="7"/>
  <c r="L55" i="7"/>
  <c r="K55" i="7"/>
  <c r="F55" i="7"/>
  <c r="L54" i="7"/>
  <c r="K54" i="7"/>
  <c r="F54" i="7"/>
  <c r="L53" i="7"/>
  <c r="K53" i="7"/>
  <c r="F53" i="7"/>
  <c r="L52" i="7"/>
  <c r="K52" i="7"/>
  <c r="F52" i="7"/>
  <c r="L51" i="7"/>
  <c r="K51" i="7"/>
  <c r="F51" i="7"/>
  <c r="L50" i="7"/>
  <c r="K50" i="7"/>
  <c r="F50" i="7"/>
  <c r="L49" i="7"/>
  <c r="K49" i="7"/>
  <c r="F49" i="7"/>
  <c r="L48" i="7"/>
  <c r="K48" i="7"/>
  <c r="F48" i="7"/>
  <c r="L47" i="7"/>
  <c r="K47" i="7"/>
  <c r="F47" i="7"/>
  <c r="L46" i="7"/>
  <c r="K46" i="7"/>
  <c r="F46" i="7"/>
  <c r="L44" i="7"/>
  <c r="K44" i="7"/>
  <c r="F44" i="7"/>
  <c r="L43" i="7"/>
  <c r="K43" i="7"/>
  <c r="F43" i="7"/>
  <c r="L29" i="7"/>
  <c r="K29" i="7"/>
  <c r="F29" i="7"/>
  <c r="L38" i="7"/>
  <c r="K38" i="7"/>
  <c r="F38" i="7"/>
  <c r="L42" i="7"/>
  <c r="K42" i="7"/>
  <c r="F42" i="7"/>
  <c r="L37" i="7"/>
  <c r="K37" i="7"/>
  <c r="F37" i="7"/>
  <c r="L41" i="7"/>
  <c r="K41" i="7"/>
  <c r="F41" i="7"/>
  <c r="L40" i="7"/>
  <c r="K40" i="7"/>
  <c r="F40" i="7"/>
  <c r="L33" i="7"/>
  <c r="K33" i="7"/>
  <c r="F33" i="7"/>
  <c r="L39" i="7"/>
  <c r="K39" i="7"/>
  <c r="F39" i="7"/>
  <c r="L32" i="7"/>
  <c r="K32" i="7"/>
  <c r="F32" i="7"/>
  <c r="L12" i="7"/>
  <c r="K12" i="7"/>
  <c r="F12" i="7"/>
  <c r="L36" i="7"/>
  <c r="K36" i="7"/>
  <c r="F36" i="7"/>
  <c r="L35" i="7"/>
  <c r="K35" i="7"/>
  <c r="F35" i="7"/>
  <c r="L34" i="7"/>
  <c r="K34" i="7"/>
  <c r="F34" i="7"/>
  <c r="L25" i="7"/>
  <c r="K25" i="7"/>
  <c r="F25" i="7"/>
  <c r="L20" i="7"/>
  <c r="K20" i="7"/>
  <c r="F20" i="7"/>
  <c r="L30" i="7"/>
  <c r="K30" i="7"/>
  <c r="F30" i="7"/>
  <c r="L28" i="7"/>
  <c r="K28" i="7"/>
  <c r="F28" i="7"/>
  <c r="L26" i="7"/>
  <c r="K26" i="7"/>
  <c r="F26" i="7"/>
  <c r="L24" i="7"/>
  <c r="K24" i="7"/>
  <c r="F24" i="7"/>
  <c r="L10" i="7"/>
  <c r="K10" i="7"/>
  <c r="F10" i="7"/>
  <c r="L13" i="7"/>
  <c r="K13" i="7"/>
  <c r="F13" i="7"/>
  <c r="L19" i="7"/>
  <c r="K19" i="7"/>
  <c r="F19" i="7"/>
  <c r="L22" i="7"/>
  <c r="K22" i="7"/>
  <c r="F22" i="7"/>
  <c r="L17" i="7"/>
  <c r="K17" i="7"/>
  <c r="F17" i="7"/>
  <c r="L21" i="7"/>
  <c r="K21" i="7"/>
  <c r="F21" i="7"/>
  <c r="L18" i="7"/>
  <c r="K18" i="7"/>
  <c r="F18" i="7"/>
  <c r="L9" i="7"/>
  <c r="K9" i="7"/>
  <c r="F9" i="7"/>
  <c r="L16" i="7"/>
  <c r="K16" i="7"/>
  <c r="F16" i="7"/>
  <c r="L8" i="7"/>
  <c r="K8" i="7"/>
  <c r="F8" i="7"/>
  <c r="L14" i="7"/>
  <c r="K14" i="7"/>
  <c r="F14" i="7"/>
  <c r="L15" i="7"/>
  <c r="K15" i="7"/>
  <c r="F15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K2" i="7"/>
  <c r="L10" i="13"/>
  <c r="K10" i="13"/>
  <c r="F10" i="13"/>
  <c r="L9" i="13"/>
  <c r="K9" i="13"/>
  <c r="F9" i="13"/>
  <c r="L34" i="13"/>
  <c r="K34" i="13"/>
  <c r="F34" i="13"/>
  <c r="L45" i="13"/>
  <c r="K45" i="13"/>
  <c r="F45" i="13"/>
  <c r="L44" i="13"/>
  <c r="K44" i="13"/>
  <c r="F44" i="13"/>
  <c r="L43" i="13"/>
  <c r="K43" i="13"/>
  <c r="F43" i="13"/>
  <c r="L42" i="13"/>
  <c r="K42" i="13"/>
  <c r="F42" i="13"/>
  <c r="L41" i="13"/>
  <c r="K41" i="13"/>
  <c r="F41" i="13"/>
  <c r="L40" i="13"/>
  <c r="K40" i="13"/>
  <c r="F40" i="13"/>
  <c r="L39" i="13"/>
  <c r="K39" i="13"/>
  <c r="F39" i="13"/>
  <c r="L38" i="13"/>
  <c r="K38" i="13"/>
  <c r="F38" i="13"/>
  <c r="L37" i="13"/>
  <c r="K37" i="13"/>
  <c r="F37" i="13"/>
  <c r="L22" i="13"/>
  <c r="K22" i="13"/>
  <c r="F22" i="13"/>
  <c r="L33" i="13"/>
  <c r="K33" i="13"/>
  <c r="F33" i="13"/>
  <c r="L23" i="13"/>
  <c r="K23" i="13"/>
  <c r="F23" i="13"/>
  <c r="L27" i="13"/>
  <c r="K27" i="13"/>
  <c r="F27" i="13"/>
  <c r="L32" i="13"/>
  <c r="K32" i="13"/>
  <c r="F32" i="13"/>
  <c r="L31" i="13"/>
  <c r="K31" i="13"/>
  <c r="F31" i="13"/>
  <c r="L26" i="13"/>
  <c r="K26" i="13"/>
  <c r="F26" i="13"/>
  <c r="L30" i="13"/>
  <c r="K30" i="13"/>
  <c r="F30" i="13"/>
  <c r="L29" i="13"/>
  <c r="K29" i="13"/>
  <c r="F29" i="13"/>
  <c r="L28" i="13"/>
  <c r="K28" i="13"/>
  <c r="F28" i="13"/>
  <c r="L25" i="13"/>
  <c r="K25" i="13"/>
  <c r="F25" i="13"/>
  <c r="L24" i="13"/>
  <c r="K24" i="13"/>
  <c r="F24" i="13"/>
  <c r="L21" i="13"/>
  <c r="K21" i="13"/>
  <c r="F21" i="13"/>
  <c r="L17" i="13"/>
  <c r="K17" i="13"/>
  <c r="F17" i="13"/>
  <c r="L19" i="13"/>
  <c r="K19" i="13"/>
  <c r="F19" i="13"/>
  <c r="L20" i="13"/>
  <c r="K20" i="13"/>
  <c r="F20" i="13"/>
  <c r="L18" i="13"/>
  <c r="K18" i="13"/>
  <c r="F18" i="13"/>
  <c r="L14" i="13"/>
  <c r="K14" i="13"/>
  <c r="F14" i="13"/>
  <c r="L16" i="13"/>
  <c r="K16" i="13"/>
  <c r="F16" i="13"/>
  <c r="L13" i="13"/>
  <c r="K13" i="13"/>
  <c r="F13" i="13"/>
  <c r="L8" i="13"/>
  <c r="K8" i="13"/>
  <c r="F8" i="13"/>
  <c r="L15" i="13"/>
  <c r="K15" i="13"/>
  <c r="F15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K2" i="13"/>
  <c r="L29" i="12"/>
  <c r="K29" i="12"/>
  <c r="F29" i="12"/>
  <c r="L11" i="12"/>
  <c r="K11" i="12"/>
  <c r="F11" i="12"/>
  <c r="L28" i="12"/>
  <c r="K28" i="12"/>
  <c r="F28" i="12"/>
  <c r="L35" i="12"/>
  <c r="K35" i="12"/>
  <c r="F35" i="12"/>
  <c r="L34" i="12"/>
  <c r="K34" i="12"/>
  <c r="F34" i="12"/>
  <c r="L33" i="12"/>
  <c r="K33" i="12"/>
  <c r="F33" i="12"/>
  <c r="L32" i="12"/>
  <c r="K32" i="12"/>
  <c r="F32" i="12"/>
  <c r="L31" i="12"/>
  <c r="K31" i="12"/>
  <c r="F31" i="12"/>
  <c r="L30" i="12"/>
  <c r="K30" i="12"/>
  <c r="F30" i="12"/>
  <c r="L20" i="12"/>
  <c r="K20" i="12"/>
  <c r="F20" i="12"/>
  <c r="L27" i="12"/>
  <c r="K27" i="12"/>
  <c r="F27" i="12"/>
  <c r="L23" i="12"/>
  <c r="K23" i="12"/>
  <c r="F23" i="12"/>
  <c r="L24" i="12"/>
  <c r="K24" i="12"/>
  <c r="F24" i="12"/>
  <c r="L10" i="12"/>
  <c r="K10" i="12"/>
  <c r="F10" i="12"/>
  <c r="L21" i="12"/>
  <c r="K21" i="12"/>
  <c r="F21" i="12"/>
  <c r="L17" i="12"/>
  <c r="K17" i="12"/>
  <c r="F17" i="12"/>
  <c r="L9" i="12"/>
  <c r="K9" i="12"/>
  <c r="F9" i="12"/>
  <c r="L12" i="12"/>
  <c r="K12" i="12"/>
  <c r="F12" i="12"/>
  <c r="L19" i="12"/>
  <c r="K19" i="12"/>
  <c r="F19" i="12"/>
  <c r="L18" i="12"/>
  <c r="K18" i="12"/>
  <c r="F18" i="12"/>
  <c r="L13" i="12"/>
  <c r="K13" i="12"/>
  <c r="F13" i="12"/>
  <c r="L16" i="12"/>
  <c r="K16" i="12"/>
  <c r="F16" i="12"/>
  <c r="L15" i="12"/>
  <c r="K15" i="12"/>
  <c r="F15" i="12"/>
  <c r="L8" i="12"/>
  <c r="K8" i="12"/>
  <c r="F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K2" i="12"/>
  <c r="L11" i="17"/>
  <c r="K11" i="17"/>
  <c r="F11" i="17"/>
  <c r="L10" i="17"/>
  <c r="K10" i="17"/>
  <c r="F10" i="17"/>
  <c r="L9" i="17"/>
  <c r="K9" i="17"/>
  <c r="F9" i="17"/>
  <c r="L8" i="17"/>
  <c r="K8" i="17"/>
  <c r="F8" i="17"/>
  <c r="K2" i="17"/>
  <c r="L21" i="11"/>
  <c r="K21" i="11"/>
  <c r="L20" i="11"/>
  <c r="K20" i="11"/>
  <c r="L19" i="11"/>
  <c r="K19" i="11"/>
  <c r="L18" i="11"/>
  <c r="K18" i="11"/>
  <c r="L17" i="11"/>
  <c r="K17" i="11"/>
  <c r="F17" i="11"/>
  <c r="L16" i="11"/>
  <c r="K16" i="11"/>
  <c r="F16" i="11"/>
  <c r="L15" i="11"/>
  <c r="K15" i="11"/>
  <c r="F15" i="11"/>
  <c r="L14" i="11"/>
  <c r="K14" i="11"/>
  <c r="F14" i="11"/>
  <c r="L13" i="11"/>
  <c r="K13" i="11"/>
  <c r="F13" i="11"/>
  <c r="L11" i="11"/>
  <c r="K11" i="11"/>
  <c r="F11" i="11"/>
  <c r="L12" i="11"/>
  <c r="K12" i="11"/>
  <c r="F12" i="11"/>
  <c r="L10" i="11"/>
  <c r="K10" i="11"/>
  <c r="F10" i="11"/>
  <c r="L8" i="11"/>
  <c r="K8" i="11"/>
  <c r="F8" i="11"/>
  <c r="L9" i="11"/>
  <c r="K9" i="11"/>
  <c r="F9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K2" i="11"/>
  <c r="L17" i="10"/>
  <c r="K17" i="10"/>
  <c r="F17" i="10"/>
  <c r="L16" i="10"/>
  <c r="K16" i="10"/>
  <c r="F16" i="10"/>
  <c r="L10" i="10"/>
  <c r="K10" i="10"/>
  <c r="F10" i="10"/>
  <c r="L15" i="10"/>
  <c r="K15" i="10"/>
  <c r="F15" i="10"/>
  <c r="L14" i="10"/>
  <c r="K14" i="10"/>
  <c r="F14" i="10"/>
  <c r="L13" i="10"/>
  <c r="K13" i="10"/>
  <c r="F13" i="10"/>
  <c r="L12" i="10"/>
  <c r="K12" i="10"/>
  <c r="F12" i="10"/>
  <c r="L11" i="10"/>
  <c r="K11" i="10"/>
  <c r="F11" i="10"/>
  <c r="L9" i="10"/>
  <c r="K9" i="10"/>
  <c r="F9" i="10"/>
  <c r="L8" i="10"/>
  <c r="K8" i="10"/>
  <c r="F8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K2" i="10"/>
  <c r="L29" i="8"/>
  <c r="K29" i="8"/>
  <c r="F29" i="8"/>
  <c r="L28" i="8"/>
  <c r="K28" i="8"/>
  <c r="F28" i="8"/>
  <c r="L27" i="8"/>
  <c r="K27" i="8"/>
  <c r="F27" i="8"/>
  <c r="L26" i="8"/>
  <c r="K26" i="8"/>
  <c r="F26" i="8"/>
  <c r="L16" i="8"/>
  <c r="K16" i="8"/>
  <c r="L15" i="8"/>
  <c r="K15" i="8"/>
  <c r="F15" i="8"/>
  <c r="L25" i="8"/>
  <c r="K25" i="8"/>
  <c r="F25" i="8"/>
  <c r="L24" i="8"/>
  <c r="K24" i="8"/>
  <c r="F24" i="8"/>
  <c r="L23" i="8"/>
  <c r="K23" i="8"/>
  <c r="F23" i="8"/>
  <c r="L22" i="8"/>
  <c r="K22" i="8"/>
  <c r="F22" i="8"/>
  <c r="L21" i="8"/>
  <c r="K21" i="8"/>
  <c r="F21" i="8"/>
  <c r="L20" i="8"/>
  <c r="K20" i="8"/>
  <c r="F20" i="8"/>
  <c r="L19" i="8"/>
  <c r="K19" i="8"/>
  <c r="F19" i="8"/>
  <c r="L9" i="8"/>
  <c r="K9" i="8"/>
  <c r="F9" i="8"/>
  <c r="L18" i="8"/>
  <c r="K18" i="8"/>
  <c r="F18" i="8"/>
  <c r="L17" i="8"/>
  <c r="K17" i="8"/>
  <c r="F17" i="8"/>
  <c r="L14" i="8"/>
  <c r="K14" i="8"/>
  <c r="F14" i="8"/>
  <c r="L13" i="8"/>
  <c r="K13" i="8"/>
  <c r="F13" i="8"/>
  <c r="L11" i="8"/>
  <c r="K11" i="8"/>
  <c r="F11" i="8"/>
  <c r="L12" i="8"/>
  <c r="K12" i="8"/>
  <c r="F12" i="8"/>
  <c r="L10" i="8"/>
  <c r="K10" i="8"/>
  <c r="F10" i="8"/>
  <c r="L8" i="8"/>
  <c r="K8" i="8"/>
  <c r="F8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K2" i="8"/>
  <c r="L19" i="9"/>
  <c r="K19" i="9"/>
  <c r="F19" i="9"/>
  <c r="L23" i="9"/>
  <c r="K23" i="9"/>
  <c r="F23" i="9"/>
  <c r="L29" i="9"/>
  <c r="K29" i="9"/>
  <c r="F29" i="9"/>
  <c r="L28" i="9"/>
  <c r="K28" i="9"/>
  <c r="F28" i="9"/>
  <c r="L27" i="9"/>
  <c r="K27" i="9"/>
  <c r="F27" i="9"/>
  <c r="L26" i="9"/>
  <c r="K26" i="9"/>
  <c r="F26" i="9"/>
  <c r="L22" i="9"/>
  <c r="K22" i="9"/>
  <c r="F22" i="9"/>
  <c r="L21" i="9"/>
  <c r="K21" i="9"/>
  <c r="F21" i="9"/>
  <c r="L20" i="9"/>
  <c r="K20" i="9"/>
  <c r="F20" i="9"/>
  <c r="L15" i="9"/>
  <c r="K15" i="9"/>
  <c r="F15" i="9"/>
  <c r="L11" i="9"/>
  <c r="K11" i="9"/>
  <c r="F11" i="9"/>
  <c r="L18" i="9"/>
  <c r="K18" i="9"/>
  <c r="F18" i="9"/>
  <c r="L16" i="9"/>
  <c r="K16" i="9"/>
  <c r="F16" i="9"/>
  <c r="L14" i="9"/>
  <c r="K14" i="9"/>
  <c r="F14" i="9"/>
  <c r="L13" i="9"/>
  <c r="K13" i="9"/>
  <c r="F13" i="9"/>
  <c r="L10" i="9"/>
  <c r="K10" i="9"/>
  <c r="F10" i="9"/>
  <c r="L9" i="9"/>
  <c r="K9" i="9"/>
  <c r="F9" i="9"/>
  <c r="L8" i="9"/>
  <c r="K8" i="9"/>
  <c r="F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K2" i="9"/>
  <c r="L37" i="4"/>
  <c r="K37" i="4"/>
  <c r="F37" i="4"/>
  <c r="L36" i="4"/>
  <c r="K36" i="4"/>
  <c r="F36" i="4"/>
  <c r="L12" i="4"/>
  <c r="K12" i="4"/>
  <c r="L33" i="4"/>
  <c r="K33" i="4"/>
  <c r="F33" i="4"/>
  <c r="L55" i="4"/>
  <c r="K55" i="4"/>
  <c r="F55" i="4"/>
  <c r="L54" i="4"/>
  <c r="K54" i="4"/>
  <c r="F54" i="4"/>
  <c r="L27" i="4"/>
  <c r="K27" i="4"/>
  <c r="F27" i="4"/>
  <c r="L35" i="4"/>
  <c r="K35" i="4"/>
  <c r="F35" i="4"/>
  <c r="L53" i="4"/>
  <c r="K53" i="4"/>
  <c r="F53" i="4"/>
  <c r="L32" i="4"/>
  <c r="K32" i="4"/>
  <c r="F32" i="4"/>
  <c r="L26" i="4"/>
  <c r="K26" i="4"/>
  <c r="F26" i="4"/>
  <c r="L42" i="4"/>
  <c r="K42" i="4"/>
  <c r="F42" i="4"/>
  <c r="L73" i="4"/>
  <c r="K73" i="4"/>
  <c r="F73" i="4"/>
  <c r="L72" i="4"/>
  <c r="K72" i="4"/>
  <c r="F72" i="4"/>
  <c r="L71" i="4"/>
  <c r="K71" i="4"/>
  <c r="F71" i="4"/>
  <c r="L70" i="4"/>
  <c r="K70" i="4"/>
  <c r="F70" i="4"/>
  <c r="L69" i="4"/>
  <c r="K69" i="4"/>
  <c r="F69" i="4"/>
  <c r="L68" i="4"/>
  <c r="K68" i="4"/>
  <c r="F68" i="4"/>
  <c r="L67" i="4"/>
  <c r="K67" i="4"/>
  <c r="F67" i="4"/>
  <c r="L66" i="4"/>
  <c r="K66" i="4"/>
  <c r="F66" i="4"/>
  <c r="L65" i="4"/>
  <c r="K65" i="4"/>
  <c r="F65" i="4"/>
  <c r="L64" i="4"/>
  <c r="K64" i="4"/>
  <c r="F64" i="4"/>
  <c r="L63" i="4"/>
  <c r="K63" i="4"/>
  <c r="F63" i="4"/>
  <c r="L10" i="4"/>
  <c r="K10" i="4"/>
  <c r="F10" i="4"/>
  <c r="L62" i="4"/>
  <c r="K62" i="4"/>
  <c r="F62" i="4"/>
  <c r="L61" i="4"/>
  <c r="K61" i="4"/>
  <c r="F61" i="4"/>
  <c r="L52" i="4"/>
  <c r="K52" i="4"/>
  <c r="F52" i="4"/>
  <c r="L46" i="4"/>
  <c r="K46" i="4"/>
  <c r="F46" i="4"/>
  <c r="L51" i="4"/>
  <c r="K51" i="4"/>
  <c r="F51" i="4"/>
  <c r="L50" i="4"/>
  <c r="K50" i="4"/>
  <c r="F50" i="4"/>
  <c r="L38" i="4"/>
  <c r="K38" i="4"/>
  <c r="F38" i="4"/>
  <c r="L49" i="4"/>
  <c r="K49" i="4"/>
  <c r="F49" i="4"/>
  <c r="L48" i="4"/>
  <c r="K48" i="4"/>
  <c r="F48" i="4"/>
  <c r="L29" i="4"/>
  <c r="K29" i="4"/>
  <c r="F29" i="4"/>
  <c r="L47" i="4"/>
  <c r="K47" i="4"/>
  <c r="F47" i="4"/>
  <c r="L45" i="4"/>
  <c r="K45" i="4"/>
  <c r="F45" i="4"/>
  <c r="L28" i="4"/>
  <c r="K28" i="4"/>
  <c r="F28" i="4"/>
  <c r="L11" i="4"/>
  <c r="K11" i="4"/>
  <c r="F11" i="4"/>
  <c r="L30" i="4"/>
  <c r="K30" i="4"/>
  <c r="F30" i="4"/>
  <c r="L41" i="4"/>
  <c r="K41" i="4"/>
  <c r="F41" i="4"/>
  <c r="L40" i="4"/>
  <c r="K40" i="4"/>
  <c r="F40" i="4"/>
  <c r="L22" i="4"/>
  <c r="K22" i="4"/>
  <c r="F22" i="4"/>
  <c r="L39" i="4"/>
  <c r="K39" i="4"/>
  <c r="F39" i="4"/>
  <c r="L34" i="4"/>
  <c r="K34" i="4"/>
  <c r="F34" i="4"/>
  <c r="L31" i="4"/>
  <c r="K31" i="4"/>
  <c r="F31" i="4"/>
  <c r="L17" i="4"/>
  <c r="K17" i="4"/>
  <c r="F17" i="4"/>
  <c r="L25" i="4"/>
  <c r="K25" i="4"/>
  <c r="F25" i="4"/>
  <c r="L18" i="4"/>
  <c r="K18" i="4"/>
  <c r="F18" i="4"/>
  <c r="L24" i="4"/>
  <c r="K24" i="4"/>
  <c r="F24" i="4"/>
  <c r="L20" i="4"/>
  <c r="K20" i="4"/>
  <c r="F20" i="4"/>
  <c r="L23" i="4"/>
  <c r="K23" i="4"/>
  <c r="F23" i="4"/>
  <c r="L21" i="4"/>
  <c r="K21" i="4"/>
  <c r="F21" i="4"/>
  <c r="L13" i="4"/>
  <c r="K13" i="4"/>
  <c r="F13" i="4"/>
  <c r="L16" i="4"/>
  <c r="K16" i="4"/>
  <c r="F16" i="4"/>
  <c r="L19" i="4"/>
  <c r="K19" i="4"/>
  <c r="F19" i="4"/>
  <c r="L15" i="4"/>
  <c r="K15" i="4"/>
  <c r="F15" i="4"/>
  <c r="L9" i="4"/>
  <c r="K9" i="4"/>
  <c r="F9" i="4"/>
  <c r="L8" i="4"/>
  <c r="K8" i="4"/>
  <c r="F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K2" i="4"/>
  <c r="L83" i="5"/>
  <c r="K83" i="5"/>
  <c r="F83" i="5"/>
  <c r="L82" i="5"/>
  <c r="K82" i="5"/>
  <c r="F82" i="5"/>
  <c r="L81" i="5"/>
  <c r="K81" i="5"/>
  <c r="F81" i="5"/>
  <c r="L80" i="5"/>
  <c r="K80" i="5"/>
  <c r="F80" i="5"/>
  <c r="L79" i="5"/>
  <c r="K79" i="5"/>
  <c r="F79" i="5"/>
  <c r="L108" i="5"/>
  <c r="K108" i="5"/>
  <c r="F108" i="5"/>
  <c r="L107" i="5"/>
  <c r="K107" i="5"/>
  <c r="F107" i="5"/>
  <c r="L106" i="5"/>
  <c r="K106" i="5"/>
  <c r="F106" i="5"/>
  <c r="L105" i="5"/>
  <c r="K105" i="5"/>
  <c r="F105" i="5"/>
  <c r="L104" i="5"/>
  <c r="K104" i="5"/>
  <c r="F104" i="5"/>
  <c r="L103" i="5"/>
  <c r="K103" i="5"/>
  <c r="F103" i="5"/>
  <c r="L102" i="5"/>
  <c r="K102" i="5"/>
  <c r="F102" i="5"/>
  <c r="L101" i="5"/>
  <c r="K101" i="5"/>
  <c r="F101" i="5"/>
  <c r="L100" i="5"/>
  <c r="K100" i="5"/>
  <c r="F100" i="5"/>
  <c r="L99" i="5"/>
  <c r="K99" i="5"/>
  <c r="F99" i="5"/>
  <c r="L98" i="5"/>
  <c r="K98" i="5"/>
  <c r="F98" i="5"/>
  <c r="L12" i="5"/>
  <c r="K12" i="5"/>
  <c r="F12" i="5"/>
  <c r="L97" i="5"/>
  <c r="K97" i="5"/>
  <c r="F97" i="5"/>
  <c r="L96" i="5"/>
  <c r="K96" i="5"/>
  <c r="F96" i="5"/>
  <c r="L78" i="5"/>
  <c r="K78" i="5"/>
  <c r="F78" i="5"/>
  <c r="L95" i="5"/>
  <c r="K95" i="5"/>
  <c r="F95" i="5"/>
  <c r="L94" i="5"/>
  <c r="K94" i="5"/>
  <c r="F94" i="5"/>
  <c r="L93" i="5"/>
  <c r="K93" i="5"/>
  <c r="F93" i="5"/>
  <c r="L92" i="5"/>
  <c r="K92" i="5"/>
  <c r="F92" i="5"/>
  <c r="L91" i="5"/>
  <c r="K91" i="5"/>
  <c r="F91" i="5"/>
  <c r="L90" i="5"/>
  <c r="K90" i="5"/>
  <c r="F90" i="5"/>
  <c r="L89" i="5"/>
  <c r="K89" i="5"/>
  <c r="F89" i="5"/>
  <c r="L77" i="5"/>
  <c r="K77" i="5"/>
  <c r="F77" i="5"/>
  <c r="L76" i="5"/>
  <c r="K76" i="5"/>
  <c r="F76" i="5"/>
  <c r="L68" i="5"/>
  <c r="K68" i="5"/>
  <c r="F68" i="5"/>
  <c r="L75" i="5"/>
  <c r="K75" i="5"/>
  <c r="F75" i="5"/>
  <c r="L74" i="5"/>
  <c r="K74" i="5"/>
  <c r="F74" i="5"/>
  <c r="L38" i="5"/>
  <c r="K38" i="5"/>
  <c r="F38" i="5"/>
  <c r="L41" i="5"/>
  <c r="K41" i="5"/>
  <c r="F41" i="5"/>
  <c r="L64" i="5"/>
  <c r="K64" i="5"/>
  <c r="F64" i="5"/>
  <c r="L73" i="5"/>
  <c r="K73" i="5"/>
  <c r="F73" i="5"/>
  <c r="L72" i="5"/>
  <c r="K72" i="5"/>
  <c r="F72" i="5"/>
  <c r="L50" i="5"/>
  <c r="K50" i="5"/>
  <c r="F50" i="5"/>
  <c r="L49" i="5"/>
  <c r="K49" i="5"/>
  <c r="F49" i="5"/>
  <c r="L71" i="5"/>
  <c r="K71" i="5"/>
  <c r="F71" i="5"/>
  <c r="L70" i="5"/>
  <c r="K70" i="5"/>
  <c r="F70" i="5"/>
  <c r="L69" i="5"/>
  <c r="K69" i="5"/>
  <c r="F69" i="5"/>
  <c r="L48" i="5"/>
  <c r="K48" i="5"/>
  <c r="F48" i="5"/>
  <c r="L55" i="5"/>
  <c r="K55" i="5"/>
  <c r="F55" i="5"/>
  <c r="L67" i="5"/>
  <c r="K67" i="5"/>
  <c r="F67" i="5"/>
  <c r="L39" i="5"/>
  <c r="K39" i="5"/>
  <c r="F39" i="5"/>
  <c r="L66" i="5"/>
  <c r="K66" i="5"/>
  <c r="F66" i="5"/>
  <c r="L65" i="5"/>
  <c r="K65" i="5"/>
  <c r="F65" i="5"/>
  <c r="L63" i="5"/>
  <c r="K63" i="5"/>
  <c r="F63" i="5"/>
  <c r="L62" i="5"/>
  <c r="K62" i="5"/>
  <c r="F62" i="5"/>
  <c r="L61" i="5"/>
  <c r="K61" i="5"/>
  <c r="F61" i="5"/>
  <c r="L58" i="5"/>
  <c r="K58" i="5"/>
  <c r="F58" i="5"/>
  <c r="L57" i="5"/>
  <c r="K57" i="5"/>
  <c r="F57" i="5"/>
  <c r="L32" i="5"/>
  <c r="K32" i="5"/>
  <c r="F32" i="5"/>
  <c r="L56" i="5"/>
  <c r="K56" i="5"/>
  <c r="F56" i="5"/>
  <c r="L51" i="5"/>
  <c r="K51" i="5"/>
  <c r="F51" i="5"/>
  <c r="L47" i="5"/>
  <c r="K47" i="5"/>
  <c r="F47" i="5"/>
  <c r="L45" i="5"/>
  <c r="K45" i="5"/>
  <c r="F45" i="5"/>
  <c r="L53" i="5"/>
  <c r="K53" i="5"/>
  <c r="F53" i="5"/>
  <c r="L52" i="5"/>
  <c r="K52" i="5"/>
  <c r="F52" i="5"/>
  <c r="L29" i="5"/>
  <c r="K29" i="5"/>
  <c r="F29" i="5"/>
  <c r="L43" i="5"/>
  <c r="K43" i="5"/>
  <c r="F43" i="5"/>
  <c r="L40" i="5"/>
  <c r="K40" i="5"/>
  <c r="F40" i="5"/>
  <c r="L42" i="5"/>
  <c r="K42" i="5"/>
  <c r="F42" i="5"/>
  <c r="L33" i="5"/>
  <c r="K33" i="5"/>
  <c r="F33" i="5"/>
  <c r="L37" i="5"/>
  <c r="K37" i="5"/>
  <c r="F37" i="5"/>
  <c r="L36" i="5"/>
  <c r="K36" i="5"/>
  <c r="F36" i="5"/>
  <c r="L35" i="5"/>
  <c r="K35" i="5"/>
  <c r="F35" i="5"/>
  <c r="L34" i="5"/>
  <c r="K34" i="5"/>
  <c r="F34" i="5"/>
  <c r="L22" i="5"/>
  <c r="K22" i="5"/>
  <c r="F22" i="5"/>
  <c r="L30" i="5"/>
  <c r="K30" i="5"/>
  <c r="F30" i="5"/>
  <c r="L21" i="5"/>
  <c r="K21" i="5"/>
  <c r="F21" i="5"/>
  <c r="L27" i="5"/>
  <c r="K27" i="5"/>
  <c r="F27" i="5"/>
  <c r="L26" i="5"/>
  <c r="K26" i="5"/>
  <c r="F26" i="5"/>
  <c r="L25" i="5"/>
  <c r="K25" i="5"/>
  <c r="F25" i="5"/>
  <c r="L24" i="5"/>
  <c r="K24" i="5"/>
  <c r="F24" i="5"/>
  <c r="L23" i="5"/>
  <c r="K23" i="5"/>
  <c r="F23" i="5"/>
  <c r="L19" i="5"/>
  <c r="K19" i="5"/>
  <c r="F19" i="5"/>
  <c r="L20" i="5"/>
  <c r="K20" i="5"/>
  <c r="F20" i="5"/>
  <c r="L15" i="5"/>
  <c r="K15" i="5"/>
  <c r="F15" i="5"/>
  <c r="L16" i="5"/>
  <c r="K16" i="5"/>
  <c r="F16" i="5"/>
  <c r="L18" i="5"/>
  <c r="K18" i="5"/>
  <c r="F18" i="5"/>
  <c r="L14" i="5"/>
  <c r="K14" i="5"/>
  <c r="F14" i="5"/>
  <c r="L17" i="5"/>
  <c r="K17" i="5"/>
  <c r="F17" i="5"/>
  <c r="L11" i="5"/>
  <c r="K11" i="5"/>
  <c r="F11" i="5"/>
  <c r="L10" i="5"/>
  <c r="K10" i="5"/>
  <c r="F10" i="5"/>
  <c r="L9" i="5"/>
  <c r="K9" i="5"/>
  <c r="F9" i="5"/>
  <c r="L8" i="5"/>
  <c r="K8" i="5"/>
  <c r="F8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K2" i="5"/>
  <c r="L99" i="6"/>
  <c r="K99" i="6"/>
  <c r="F99" i="6"/>
  <c r="L70" i="6"/>
  <c r="K70" i="6"/>
  <c r="F70" i="6"/>
  <c r="L98" i="6"/>
  <c r="K98" i="6"/>
  <c r="F98" i="6"/>
  <c r="L60" i="6"/>
  <c r="K60" i="6"/>
  <c r="F60" i="6"/>
  <c r="L59" i="6"/>
  <c r="K59" i="6"/>
  <c r="F59" i="6"/>
  <c r="L54" i="6"/>
  <c r="K54" i="6"/>
  <c r="F54" i="6"/>
  <c r="L69" i="6"/>
  <c r="K69" i="6"/>
  <c r="F69" i="6"/>
  <c r="L53" i="6"/>
  <c r="K53" i="6"/>
  <c r="F53" i="6"/>
  <c r="L97" i="6"/>
  <c r="K97" i="6"/>
  <c r="F97" i="6"/>
  <c r="L43" i="6"/>
  <c r="K43" i="6"/>
  <c r="F43" i="6"/>
  <c r="L135" i="6"/>
  <c r="K135" i="6"/>
  <c r="F135" i="6"/>
  <c r="L134" i="6"/>
  <c r="K134" i="6"/>
  <c r="F134" i="6"/>
  <c r="L133" i="6"/>
  <c r="K133" i="6"/>
  <c r="F133" i="6"/>
  <c r="L132" i="6"/>
  <c r="K132" i="6"/>
  <c r="F132" i="6"/>
  <c r="L131" i="6"/>
  <c r="K131" i="6"/>
  <c r="F131" i="6"/>
  <c r="L130" i="6"/>
  <c r="K130" i="6"/>
  <c r="F130" i="6"/>
  <c r="L129" i="6"/>
  <c r="K129" i="6"/>
  <c r="F129" i="6"/>
  <c r="L128" i="6"/>
  <c r="K128" i="6"/>
  <c r="F128" i="6"/>
  <c r="L127" i="6"/>
  <c r="K127" i="6"/>
  <c r="F127" i="6"/>
  <c r="L126" i="6"/>
  <c r="K126" i="6"/>
  <c r="F126" i="6"/>
  <c r="L125" i="6"/>
  <c r="K125" i="6"/>
  <c r="F125" i="6"/>
  <c r="L124" i="6"/>
  <c r="K124" i="6"/>
  <c r="F124" i="6"/>
  <c r="L123" i="6"/>
  <c r="K123" i="6"/>
  <c r="F123" i="6"/>
  <c r="L122" i="6"/>
  <c r="K122" i="6"/>
  <c r="F122" i="6"/>
  <c r="L68" i="6"/>
  <c r="K68" i="6"/>
  <c r="F68" i="6"/>
  <c r="L121" i="6"/>
  <c r="K121" i="6"/>
  <c r="F121" i="6"/>
  <c r="L120" i="6"/>
  <c r="K120" i="6"/>
  <c r="F120" i="6"/>
  <c r="L119" i="6"/>
  <c r="K119" i="6"/>
  <c r="F119" i="6"/>
  <c r="L118" i="6"/>
  <c r="K118" i="6"/>
  <c r="F118" i="6"/>
  <c r="L117" i="6"/>
  <c r="K117" i="6"/>
  <c r="F117" i="6"/>
  <c r="L116" i="6"/>
  <c r="K116" i="6"/>
  <c r="F116" i="6"/>
  <c r="L115" i="6"/>
  <c r="K115" i="6"/>
  <c r="F115" i="6"/>
  <c r="L114" i="6"/>
  <c r="K114" i="6"/>
  <c r="F114" i="6"/>
  <c r="L113" i="6"/>
  <c r="K113" i="6"/>
  <c r="F113" i="6"/>
  <c r="L112" i="6"/>
  <c r="K112" i="6"/>
  <c r="F112" i="6"/>
  <c r="L111" i="6"/>
  <c r="K111" i="6"/>
  <c r="F111" i="6"/>
  <c r="L110" i="6"/>
  <c r="K110" i="6"/>
  <c r="F110" i="6"/>
  <c r="L109" i="6"/>
  <c r="K109" i="6"/>
  <c r="F109" i="6"/>
  <c r="L108" i="6"/>
  <c r="K108" i="6"/>
  <c r="F108" i="6"/>
  <c r="L107" i="6"/>
  <c r="K107" i="6"/>
  <c r="F107" i="6"/>
  <c r="L106" i="6"/>
  <c r="K106" i="6"/>
  <c r="F106" i="6"/>
  <c r="L105" i="6"/>
  <c r="K105" i="6"/>
  <c r="F105" i="6"/>
  <c r="L96" i="6"/>
  <c r="K96" i="6"/>
  <c r="F96" i="6"/>
  <c r="L95" i="6"/>
  <c r="K95" i="6"/>
  <c r="F95" i="6"/>
  <c r="L94" i="6"/>
  <c r="K94" i="6"/>
  <c r="F94" i="6"/>
  <c r="L78" i="6"/>
  <c r="K78" i="6"/>
  <c r="F78" i="6"/>
  <c r="L93" i="6"/>
  <c r="K93" i="6"/>
  <c r="F93" i="6"/>
  <c r="L45" i="6"/>
  <c r="K45" i="6"/>
  <c r="L77" i="6"/>
  <c r="K77" i="6"/>
  <c r="L92" i="6"/>
  <c r="K92" i="6"/>
  <c r="L91" i="6"/>
  <c r="K91" i="6"/>
  <c r="L90" i="6"/>
  <c r="K90" i="6"/>
  <c r="L89" i="6"/>
  <c r="K89" i="6"/>
  <c r="F89" i="6"/>
  <c r="L76" i="6"/>
  <c r="K76" i="6"/>
  <c r="F76" i="6"/>
  <c r="L88" i="6"/>
  <c r="K88" i="6"/>
  <c r="F88" i="6"/>
  <c r="L87" i="6"/>
  <c r="K87" i="6"/>
  <c r="F87" i="6"/>
  <c r="L86" i="6"/>
  <c r="K86" i="6"/>
  <c r="F86" i="6"/>
  <c r="L85" i="6"/>
  <c r="K85" i="6"/>
  <c r="F85" i="6"/>
  <c r="L84" i="6"/>
  <c r="K84" i="6"/>
  <c r="F84" i="6"/>
  <c r="L75" i="6"/>
  <c r="K75" i="6"/>
  <c r="F75" i="6"/>
  <c r="L50" i="6"/>
  <c r="K50" i="6"/>
  <c r="F50" i="6"/>
  <c r="L37" i="6"/>
  <c r="K37" i="6"/>
  <c r="F37" i="6"/>
  <c r="L83" i="6"/>
  <c r="K83" i="6"/>
  <c r="F83" i="6"/>
  <c r="L82" i="6"/>
  <c r="K82" i="6"/>
  <c r="F82" i="6"/>
  <c r="L81" i="6"/>
  <c r="K81" i="6"/>
  <c r="F81" i="6"/>
  <c r="L80" i="6"/>
  <c r="K80" i="6"/>
  <c r="F80" i="6"/>
  <c r="L14" i="6"/>
  <c r="K14" i="6"/>
  <c r="F14" i="6"/>
  <c r="L79" i="6"/>
  <c r="K79" i="6"/>
  <c r="F79" i="6"/>
  <c r="L15" i="6"/>
  <c r="K15" i="6"/>
  <c r="F15" i="6"/>
  <c r="L63" i="6"/>
  <c r="K63" i="6"/>
  <c r="F63" i="6"/>
  <c r="L74" i="6"/>
  <c r="K74" i="6"/>
  <c r="F74" i="6"/>
  <c r="L67" i="6"/>
  <c r="K67" i="6"/>
  <c r="F67" i="6"/>
  <c r="L66" i="6"/>
  <c r="K66" i="6"/>
  <c r="F66" i="6"/>
  <c r="L65" i="6"/>
  <c r="K65" i="6"/>
  <c r="F65" i="6"/>
  <c r="L64" i="6"/>
  <c r="K64" i="6"/>
  <c r="F64" i="6"/>
  <c r="L62" i="6"/>
  <c r="K62" i="6"/>
  <c r="F62" i="6"/>
  <c r="L61" i="6"/>
  <c r="K61" i="6"/>
  <c r="F61" i="6"/>
  <c r="L55" i="6"/>
  <c r="K55" i="6"/>
  <c r="F55" i="6"/>
  <c r="L58" i="6"/>
  <c r="K58" i="6"/>
  <c r="F58" i="6"/>
  <c r="L57" i="6"/>
  <c r="K57" i="6"/>
  <c r="F57" i="6"/>
  <c r="L56" i="6"/>
  <c r="K56" i="6"/>
  <c r="F56" i="6"/>
  <c r="L32" i="6"/>
  <c r="K32" i="6"/>
  <c r="F32" i="6"/>
  <c r="L47" i="6"/>
  <c r="K47" i="6"/>
  <c r="F47" i="6"/>
  <c r="L52" i="6"/>
  <c r="K52" i="6"/>
  <c r="F52" i="6"/>
  <c r="L44" i="6"/>
  <c r="K44" i="6"/>
  <c r="F44" i="6"/>
  <c r="L51" i="6"/>
  <c r="K51" i="6"/>
  <c r="F51" i="6"/>
  <c r="L13" i="6"/>
  <c r="K13" i="6"/>
  <c r="F13" i="6"/>
  <c r="L48" i="6"/>
  <c r="K48" i="6"/>
  <c r="F48" i="6"/>
  <c r="L35" i="6"/>
  <c r="K35" i="6"/>
  <c r="F35" i="6"/>
  <c r="L46" i="6"/>
  <c r="K46" i="6"/>
  <c r="F46" i="6"/>
  <c r="L11" i="6"/>
  <c r="K11" i="6"/>
  <c r="F11" i="6"/>
  <c r="L34" i="6"/>
  <c r="K34" i="6"/>
  <c r="F34" i="6"/>
  <c r="L42" i="6"/>
  <c r="K42" i="6"/>
  <c r="F42" i="6"/>
  <c r="L30" i="6"/>
  <c r="K30" i="6"/>
  <c r="F30" i="6"/>
  <c r="L36" i="6"/>
  <c r="K36" i="6"/>
  <c r="F36" i="6"/>
  <c r="L24" i="6"/>
  <c r="K24" i="6"/>
  <c r="F24" i="6"/>
  <c r="L33" i="6"/>
  <c r="K33" i="6"/>
  <c r="F33" i="6"/>
  <c r="L41" i="6"/>
  <c r="K41" i="6"/>
  <c r="F41" i="6"/>
  <c r="L39" i="6"/>
  <c r="K39" i="6"/>
  <c r="F39" i="6"/>
  <c r="L38" i="6"/>
  <c r="K38" i="6"/>
  <c r="F38" i="6"/>
  <c r="L28" i="6"/>
  <c r="K28" i="6"/>
  <c r="F28" i="6"/>
  <c r="L31" i="6"/>
  <c r="K31" i="6"/>
  <c r="F31" i="6"/>
  <c r="L29" i="6"/>
  <c r="K29" i="6"/>
  <c r="F29" i="6"/>
  <c r="L21" i="6"/>
  <c r="K21" i="6"/>
  <c r="F21" i="6"/>
  <c r="L20" i="6"/>
  <c r="K20" i="6"/>
  <c r="F20" i="6"/>
  <c r="L27" i="6"/>
  <c r="K27" i="6"/>
  <c r="F27" i="6"/>
  <c r="L25" i="6"/>
  <c r="K25" i="6"/>
  <c r="F25" i="6"/>
  <c r="L23" i="6"/>
  <c r="K23" i="6"/>
  <c r="F23" i="6"/>
  <c r="L22" i="6"/>
  <c r="K22" i="6"/>
  <c r="F22" i="6"/>
  <c r="L12" i="6"/>
  <c r="K12" i="6"/>
  <c r="F12" i="6"/>
  <c r="L16" i="6"/>
  <c r="K16" i="6"/>
  <c r="F16" i="6"/>
  <c r="L19" i="6"/>
  <c r="K19" i="6"/>
  <c r="F19" i="6"/>
  <c r="L18" i="6"/>
  <c r="K18" i="6"/>
  <c r="F18" i="6"/>
  <c r="L17" i="6"/>
  <c r="K17" i="6"/>
  <c r="F17" i="6"/>
  <c r="L10" i="6"/>
  <c r="K10" i="6"/>
  <c r="F10" i="6"/>
  <c r="L9" i="6"/>
  <c r="K9" i="6"/>
  <c r="F9" i="6"/>
  <c r="L8" i="6"/>
  <c r="K8" i="6"/>
  <c r="F8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K2" i="6"/>
  <c r="L13" i="2"/>
  <c r="K13" i="2"/>
  <c r="L79" i="2"/>
  <c r="K79" i="2"/>
  <c r="F79" i="2"/>
  <c r="L48" i="2"/>
  <c r="K48" i="2"/>
  <c r="F48" i="2"/>
  <c r="L78" i="2"/>
  <c r="K78" i="2"/>
  <c r="F78" i="2"/>
  <c r="L33" i="2"/>
  <c r="K33" i="2"/>
  <c r="F33" i="2"/>
  <c r="L12" i="2"/>
  <c r="K12" i="2"/>
  <c r="F12" i="2"/>
  <c r="L44" i="2"/>
  <c r="K44" i="2"/>
  <c r="F44" i="2"/>
  <c r="L11" i="2"/>
  <c r="K11" i="2"/>
  <c r="F11" i="2"/>
  <c r="L77" i="2"/>
  <c r="K77" i="2"/>
  <c r="F77" i="2"/>
  <c r="L43" i="2"/>
  <c r="K43" i="2"/>
  <c r="F43" i="2"/>
  <c r="L99" i="2"/>
  <c r="K99" i="2"/>
  <c r="F99" i="2"/>
  <c r="L98" i="2"/>
  <c r="K98" i="2"/>
  <c r="F98" i="2"/>
  <c r="L97" i="2"/>
  <c r="K97" i="2"/>
  <c r="F97" i="2"/>
  <c r="L96" i="2"/>
  <c r="K96" i="2"/>
  <c r="F96" i="2"/>
  <c r="L95" i="2"/>
  <c r="K95" i="2"/>
  <c r="F95" i="2"/>
  <c r="L94" i="2"/>
  <c r="K94" i="2"/>
  <c r="F94" i="2"/>
  <c r="L93" i="2"/>
  <c r="K93" i="2"/>
  <c r="F93" i="2"/>
  <c r="L92" i="2"/>
  <c r="K92" i="2"/>
  <c r="F92" i="2"/>
  <c r="L91" i="2"/>
  <c r="K91" i="2"/>
  <c r="F91" i="2"/>
  <c r="L90" i="2"/>
  <c r="K90" i="2"/>
  <c r="F90" i="2"/>
  <c r="L89" i="2"/>
  <c r="K89" i="2"/>
  <c r="F89" i="2"/>
  <c r="L88" i="2"/>
  <c r="K88" i="2"/>
  <c r="F88" i="2"/>
  <c r="L87" i="2"/>
  <c r="K87" i="2"/>
  <c r="F87" i="2"/>
  <c r="L86" i="2"/>
  <c r="K86" i="2"/>
  <c r="F86" i="2"/>
  <c r="L85" i="2"/>
  <c r="K85" i="2"/>
  <c r="F85" i="2"/>
  <c r="L84" i="2"/>
  <c r="K84" i="2"/>
  <c r="F84" i="2"/>
  <c r="L83" i="2"/>
  <c r="K83" i="2"/>
  <c r="F83" i="2"/>
  <c r="L42" i="2"/>
  <c r="K42" i="2"/>
  <c r="F42" i="2"/>
  <c r="L82" i="2"/>
  <c r="K82" i="2"/>
  <c r="F82" i="2"/>
  <c r="L76" i="2"/>
  <c r="K76" i="2"/>
  <c r="F76" i="2"/>
  <c r="L75" i="2"/>
  <c r="K75" i="2"/>
  <c r="F75" i="2"/>
  <c r="L74" i="2"/>
  <c r="K74" i="2"/>
  <c r="F74" i="2"/>
  <c r="L73" i="2"/>
  <c r="K73" i="2"/>
  <c r="F73" i="2"/>
  <c r="L62" i="2"/>
  <c r="K62" i="2"/>
  <c r="F62" i="2"/>
  <c r="L61" i="2"/>
  <c r="K61" i="2"/>
  <c r="F61" i="2"/>
  <c r="L60" i="2"/>
  <c r="K60" i="2"/>
  <c r="F60" i="2"/>
  <c r="L72" i="2"/>
  <c r="K72" i="2"/>
  <c r="F72" i="2"/>
  <c r="L71" i="2"/>
  <c r="K71" i="2"/>
  <c r="F71" i="2"/>
  <c r="L70" i="2"/>
  <c r="K70" i="2"/>
  <c r="F70" i="2"/>
  <c r="L50" i="2"/>
  <c r="K50" i="2"/>
  <c r="F50" i="2"/>
  <c r="L69" i="2"/>
  <c r="K69" i="2"/>
  <c r="F69" i="2"/>
  <c r="L68" i="2"/>
  <c r="K68" i="2"/>
  <c r="F68" i="2"/>
  <c r="L67" i="2"/>
  <c r="K67" i="2"/>
  <c r="F67" i="2"/>
  <c r="L66" i="2"/>
  <c r="K66" i="2"/>
  <c r="F66" i="2"/>
  <c r="L65" i="2"/>
  <c r="K65" i="2"/>
  <c r="F65" i="2"/>
  <c r="L64" i="2"/>
  <c r="K64" i="2"/>
  <c r="F64" i="2"/>
  <c r="L40" i="2"/>
  <c r="K40" i="2"/>
  <c r="F40" i="2"/>
  <c r="L63" i="2"/>
  <c r="K63" i="2"/>
  <c r="F63" i="2"/>
  <c r="L59" i="2"/>
  <c r="K59" i="2"/>
  <c r="F59" i="2"/>
  <c r="L57" i="2"/>
  <c r="K57" i="2"/>
  <c r="F57" i="2"/>
  <c r="L49" i="2"/>
  <c r="K49" i="2"/>
  <c r="F49" i="2"/>
  <c r="L56" i="2"/>
  <c r="K56" i="2"/>
  <c r="F56" i="2"/>
  <c r="L55" i="2"/>
  <c r="K55" i="2"/>
  <c r="F55" i="2"/>
  <c r="L26" i="2"/>
  <c r="K26" i="2"/>
  <c r="F26" i="2"/>
  <c r="L54" i="2"/>
  <c r="K54" i="2"/>
  <c r="F54" i="2"/>
  <c r="L53" i="2"/>
  <c r="K53" i="2"/>
  <c r="F53" i="2"/>
  <c r="L52" i="2"/>
  <c r="K52" i="2"/>
  <c r="F52" i="2"/>
  <c r="L51" i="2"/>
  <c r="K51" i="2"/>
  <c r="F51" i="2"/>
  <c r="L47" i="2"/>
  <c r="K47" i="2"/>
  <c r="F47" i="2"/>
  <c r="L46" i="2"/>
  <c r="K46" i="2"/>
  <c r="F46" i="2"/>
  <c r="L45" i="2"/>
  <c r="K45" i="2"/>
  <c r="F45" i="2"/>
  <c r="L41" i="2"/>
  <c r="K41" i="2"/>
  <c r="F41" i="2"/>
  <c r="L39" i="2"/>
  <c r="K39" i="2"/>
  <c r="F39" i="2"/>
  <c r="L37" i="2"/>
  <c r="K37" i="2"/>
  <c r="F37" i="2"/>
  <c r="L36" i="2"/>
  <c r="K36" i="2"/>
  <c r="F36" i="2"/>
  <c r="L35" i="2"/>
  <c r="K35" i="2"/>
  <c r="F35" i="2"/>
  <c r="L34" i="2"/>
  <c r="K34" i="2"/>
  <c r="F34" i="2"/>
  <c r="L30" i="2"/>
  <c r="K30" i="2"/>
  <c r="F30" i="2"/>
  <c r="L29" i="2"/>
  <c r="K29" i="2"/>
  <c r="F29" i="2"/>
  <c r="L32" i="2"/>
  <c r="K32" i="2"/>
  <c r="F32" i="2"/>
  <c r="L22" i="2"/>
  <c r="K22" i="2"/>
  <c r="F22" i="2"/>
  <c r="L28" i="2"/>
  <c r="K28" i="2"/>
  <c r="F28" i="2"/>
  <c r="L27" i="2"/>
  <c r="K27" i="2"/>
  <c r="F27" i="2"/>
  <c r="L23" i="2"/>
  <c r="K23" i="2"/>
  <c r="F23" i="2"/>
  <c r="L25" i="2"/>
  <c r="K25" i="2"/>
  <c r="F25" i="2"/>
  <c r="L17" i="2"/>
  <c r="K17" i="2"/>
  <c r="F17" i="2"/>
  <c r="L24" i="2"/>
  <c r="K24" i="2"/>
  <c r="F24" i="2"/>
  <c r="L15" i="2"/>
  <c r="K15" i="2"/>
  <c r="F15" i="2"/>
  <c r="L14" i="2"/>
  <c r="K14" i="2"/>
  <c r="F14" i="2"/>
  <c r="L21" i="2"/>
  <c r="K21" i="2"/>
  <c r="F21" i="2"/>
  <c r="L20" i="2"/>
  <c r="K20" i="2"/>
  <c r="F20" i="2"/>
  <c r="L19" i="2"/>
  <c r="K19" i="2"/>
  <c r="F19" i="2"/>
  <c r="L18" i="2"/>
  <c r="K18" i="2"/>
  <c r="F18" i="2"/>
  <c r="L16" i="2"/>
  <c r="K16" i="2"/>
  <c r="F16" i="2"/>
  <c r="L10" i="2"/>
  <c r="K10" i="2"/>
  <c r="F10" i="2"/>
  <c r="L9" i="2"/>
  <c r="K9" i="2"/>
  <c r="F9" i="2"/>
  <c r="L8" i="2"/>
  <c r="K8" i="2"/>
  <c r="F8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K2" i="2"/>
  <c r="F57" i="1"/>
  <c r="F12" i="1"/>
  <c r="F34" i="1"/>
  <c r="F44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13" i="1"/>
  <c r="F36" i="1"/>
  <c r="F48" i="1"/>
  <c r="F55" i="1"/>
  <c r="F54" i="1"/>
  <c r="F53" i="1"/>
  <c r="F52" i="1"/>
  <c r="F51" i="1"/>
  <c r="F50" i="1"/>
  <c r="F49" i="1"/>
  <c r="F31" i="1"/>
  <c r="F41" i="1"/>
  <c r="F47" i="1"/>
  <c r="F40" i="1"/>
  <c r="F43" i="1"/>
  <c r="F42" i="1"/>
  <c r="F38" i="1"/>
  <c r="F26" i="1"/>
  <c r="F15" i="1"/>
  <c r="F37" i="1"/>
  <c r="F35" i="1"/>
  <c r="F33" i="1"/>
  <c r="F23" i="1"/>
  <c r="F30" i="1"/>
  <c r="F21" i="1"/>
  <c r="F32" i="1"/>
  <c r="F29" i="1"/>
  <c r="F28" i="1"/>
  <c r="F27" i="1"/>
  <c r="F24" i="1"/>
  <c r="F16" i="1"/>
  <c r="F20" i="1"/>
  <c r="F22" i="1"/>
  <c r="F19" i="1"/>
  <c r="F18" i="1"/>
  <c r="F14" i="1"/>
  <c r="F17" i="1"/>
  <c r="F11" i="1"/>
  <c r="F10" i="1"/>
  <c r="F9" i="1"/>
  <c r="L8" i="1"/>
  <c r="F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K2" i="1"/>
  <c r="L27" i="16"/>
  <c r="K27" i="16"/>
  <c r="F27" i="16"/>
  <c r="L33" i="16"/>
  <c r="K33" i="16"/>
  <c r="F33" i="16"/>
  <c r="L32" i="16"/>
  <c r="K32" i="16"/>
  <c r="F32" i="16"/>
  <c r="L31" i="16"/>
  <c r="K31" i="16"/>
  <c r="F31" i="16"/>
  <c r="L30" i="16"/>
  <c r="K30" i="16"/>
  <c r="F30" i="16"/>
  <c r="L26" i="16"/>
  <c r="K26" i="16"/>
  <c r="F26" i="16"/>
  <c r="L25" i="16"/>
  <c r="K25" i="16"/>
  <c r="F25" i="16"/>
  <c r="L24" i="16"/>
  <c r="K24" i="16"/>
  <c r="F24" i="16"/>
  <c r="L23" i="16"/>
  <c r="K23" i="16"/>
  <c r="F23" i="16"/>
  <c r="L21" i="16"/>
  <c r="K21" i="16"/>
  <c r="F21" i="16"/>
  <c r="L18" i="16"/>
  <c r="K18" i="16"/>
  <c r="F18" i="16"/>
  <c r="L17" i="16"/>
  <c r="K17" i="16"/>
  <c r="F17" i="16"/>
  <c r="L13" i="16"/>
  <c r="K13" i="16"/>
  <c r="F13" i="16"/>
  <c r="L16" i="16"/>
  <c r="K16" i="16"/>
  <c r="F16" i="16"/>
  <c r="L14" i="16"/>
  <c r="K14" i="16"/>
  <c r="F14" i="16"/>
  <c r="L11" i="16"/>
  <c r="K11" i="16"/>
  <c r="F11" i="16"/>
  <c r="L10" i="16"/>
  <c r="K10" i="16"/>
  <c r="F10" i="16"/>
  <c r="L9" i="16"/>
  <c r="K9" i="16"/>
  <c r="F9" i="16"/>
  <c r="L8" i="16"/>
  <c r="K8" i="16"/>
  <c r="F8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K2" i="16"/>
  <c r="L14" i="20"/>
  <c r="K14" i="20"/>
  <c r="F14" i="20"/>
  <c r="L10" i="20"/>
  <c r="K10" i="20"/>
  <c r="F10" i="20"/>
  <c r="L13" i="20"/>
  <c r="K13" i="20"/>
  <c r="F13" i="20"/>
  <c r="L12" i="20"/>
  <c r="K12" i="20"/>
  <c r="F12" i="20"/>
  <c r="L11" i="20"/>
  <c r="K11" i="20"/>
  <c r="F11" i="20"/>
  <c r="L8" i="20"/>
  <c r="K8" i="20"/>
  <c r="F8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K2" i="20"/>
</calcChain>
</file>

<file path=xl/sharedStrings.xml><?xml version="1.0" encoding="utf-8"?>
<sst xmlns="http://schemas.openxmlformats.org/spreadsheetml/2006/main" count="5474" uniqueCount="897">
  <si>
    <t>JUNIORES</t>
  </si>
  <si>
    <t xml:space="preserve">-55KG </t>
  </si>
  <si>
    <t>COIMBRA</t>
  </si>
  <si>
    <t>FPJ</t>
  </si>
  <si>
    <t>LF</t>
  </si>
  <si>
    <t>NOME</t>
  </si>
  <si>
    <t>CLUBE</t>
  </si>
  <si>
    <t>Somatório de Pontos</t>
  </si>
  <si>
    <t>Judo Clube do Algarve</t>
  </si>
  <si>
    <t>Universidade Lusofona Humanidades e Tecnologias</t>
  </si>
  <si>
    <t>Clube Naval do Funchal</t>
  </si>
  <si>
    <t>Judo Clube de S. Jorge</t>
  </si>
  <si>
    <t>Sporting Clube de Portugal</t>
  </si>
  <si>
    <t>Associação Académica de Coimbra</t>
  </si>
  <si>
    <t xml:space="preserve">-60KG </t>
  </si>
  <si>
    <t>Somatório de pontos</t>
  </si>
  <si>
    <t>Clube de Judo do Porto</t>
  </si>
  <si>
    <t xml:space="preserve">-66KG </t>
  </si>
  <si>
    <t>Oficinas de São José - Associação Educativa</t>
  </si>
  <si>
    <t>Judo Clube de Ponta Delgada</t>
  </si>
  <si>
    <t>Sporting Clube do Sabugal</t>
  </si>
  <si>
    <t>Judo Clube da Marinha Grande</t>
  </si>
  <si>
    <t>Sport Algés e Dafundo</t>
  </si>
  <si>
    <t>Associação Desportiva e Cultural de Manhente</t>
  </si>
  <si>
    <t xml:space="preserve">-73KG </t>
  </si>
  <si>
    <t xml:space="preserve">-81KG </t>
  </si>
  <si>
    <t>João Oliveira</t>
  </si>
  <si>
    <t xml:space="preserve">-90KG </t>
  </si>
  <si>
    <t xml:space="preserve">+90KG </t>
  </si>
  <si>
    <t xml:space="preserve">-48KG </t>
  </si>
  <si>
    <t xml:space="preserve">-52KG </t>
  </si>
  <si>
    <t xml:space="preserve">-57KG </t>
  </si>
  <si>
    <t xml:space="preserve">-63KG </t>
  </si>
  <si>
    <t xml:space="preserve">-70KG </t>
  </si>
  <si>
    <t xml:space="preserve">+70KG </t>
  </si>
  <si>
    <t>Escola de Judo Nuno Delgado-Associação</t>
  </si>
  <si>
    <t>Associação Cristã da Mocidade de Coimbra</t>
  </si>
  <si>
    <t>Casa do Povo de Ronfe</t>
  </si>
  <si>
    <t xml:space="preserve">-50KG </t>
  </si>
  <si>
    <t>Judo Clube Ramo Grande</t>
  </si>
  <si>
    <t>Henrique Ferreira</t>
  </si>
  <si>
    <t xml:space="preserve">-44KG </t>
  </si>
  <si>
    <t>Judo Clube de Viseu</t>
  </si>
  <si>
    <t>Externato Frei Luis de Sousa</t>
  </si>
  <si>
    <t>Vitória Futebol Clube</t>
  </si>
  <si>
    <t>Oficinas de São José - Associação</t>
  </si>
  <si>
    <t>Boavista Futebol Clube</t>
  </si>
  <si>
    <t>Judo Clube de Valença</t>
  </si>
  <si>
    <t>Associação Escola de Judo Ana Hormigo</t>
  </si>
  <si>
    <t>João Lopes</t>
  </si>
  <si>
    <t>Academia de Judo de Castelo Branco</t>
  </si>
  <si>
    <t>Nuno Rato</t>
  </si>
  <si>
    <t>Vitória Sport Clube</t>
  </si>
  <si>
    <t>Associação Académica Coimbra</t>
  </si>
  <si>
    <t>Clube de Judo da Praia da Vitória</t>
  </si>
  <si>
    <t>Joana Silva</t>
  </si>
  <si>
    <t>Judo Clube de Barcelos</t>
  </si>
  <si>
    <t xml:space="preserve">-78KG </t>
  </si>
  <si>
    <t xml:space="preserve">+78KG </t>
  </si>
  <si>
    <t>Casa do Povo Miranda do Corvo</t>
  </si>
  <si>
    <t>Sport Club Operário de Cem Soldos</t>
  </si>
  <si>
    <t>Joana Carvalho</t>
  </si>
  <si>
    <t>Madalena Pereira</t>
  </si>
  <si>
    <t>Luis Fernandes</t>
  </si>
  <si>
    <t>Escola de Judo Nuno Delgado</t>
  </si>
  <si>
    <t>Jaime Santos</t>
  </si>
  <si>
    <t>Guilherme Salvador</t>
  </si>
  <si>
    <t>Leon Glied</t>
  </si>
  <si>
    <t>Grupo Desportivo Apel</t>
  </si>
  <si>
    <t>João Pereira</t>
  </si>
  <si>
    <t>José Freitas</t>
  </si>
  <si>
    <t>Leonardo Azevedo</t>
  </si>
  <si>
    <t>Clube Escolar Desp. da Escola Basica 2 3 Arrifes</t>
  </si>
  <si>
    <t>António Couto</t>
  </si>
  <si>
    <t>João Gamboa</t>
  </si>
  <si>
    <t>Clube de Judo de Angra do Heroísmo</t>
  </si>
  <si>
    <t>Clube Recreativo Charnequense</t>
  </si>
  <si>
    <t>Alexandra Doros</t>
  </si>
  <si>
    <t>Miguel Salgueiro</t>
  </si>
  <si>
    <t>Emanuel Martins</t>
  </si>
  <si>
    <t>Associação Desportiva e Cultural Taiki-Budo</t>
  </si>
  <si>
    <t>João Fernandes</t>
  </si>
  <si>
    <t>Ricardo Lopes</t>
  </si>
  <si>
    <t>Pedro Carvalho</t>
  </si>
  <si>
    <t>Sporting Clube de Tomar</t>
  </si>
  <si>
    <t>Teresa Castro</t>
  </si>
  <si>
    <t>Filipe Campos</t>
  </si>
  <si>
    <t>Ricardo Ventura</t>
  </si>
  <si>
    <t>Colégio Marista de Carcavelos</t>
  </si>
  <si>
    <t>Ihor Kucherha</t>
  </si>
  <si>
    <t>Associação Cristã da Mocidade Coimbra</t>
  </si>
  <si>
    <t>Francisco Mendes</t>
  </si>
  <si>
    <t>João Marques</t>
  </si>
  <si>
    <t>Tiago Janeiro</t>
  </si>
  <si>
    <t>Escola de Judo de Coimbra - Clube Sakura</t>
  </si>
  <si>
    <t>João Silva</t>
  </si>
  <si>
    <t>Diogo Brites</t>
  </si>
  <si>
    <t>Miguel Rodrigues</t>
  </si>
  <si>
    <t>Casa do Povo Miranda Corvo</t>
  </si>
  <si>
    <t>Ana Nobre</t>
  </si>
  <si>
    <t>Academia Judo Castelo Branco</t>
  </si>
  <si>
    <t>André Pinho</t>
  </si>
  <si>
    <t>Tiago Costa</t>
  </si>
  <si>
    <t>Leonardo Pinheiro</t>
  </si>
  <si>
    <t>Pedro Almeida</t>
  </si>
  <si>
    <t>João Patricio</t>
  </si>
  <si>
    <t>Diogo Silva</t>
  </si>
  <si>
    <t>Associação Desportiva e Cultura de Manhente</t>
  </si>
  <si>
    <t>Gustavo Mendes</t>
  </si>
  <si>
    <t>Associação Recreativa de S. Miguel</t>
  </si>
  <si>
    <t>Diogo Nunes</t>
  </si>
  <si>
    <t>Leonardo Carvalho</t>
  </si>
  <si>
    <t>José Costa</t>
  </si>
  <si>
    <t>Filipe Quintas</t>
  </si>
  <si>
    <t>João Pires</t>
  </si>
  <si>
    <t>Carolina Trindade</t>
  </si>
  <si>
    <t>Inês Ascenção</t>
  </si>
  <si>
    <t>Sport Lisboa e Benfica</t>
  </si>
  <si>
    <t>Sofia Cardoso</t>
  </si>
  <si>
    <t>Filipa Sousa</t>
  </si>
  <si>
    <t>Montanha Clube</t>
  </si>
  <si>
    <t>Rogério Santos</t>
  </si>
  <si>
    <t>Francisco Costa</t>
  </si>
  <si>
    <t>João Fernando</t>
  </si>
  <si>
    <t>Pedro Pereira</t>
  </si>
  <si>
    <t>Afonso Fernandes</t>
  </si>
  <si>
    <t>José Cardoso</t>
  </si>
  <si>
    <t>José Bernardo</t>
  </si>
  <si>
    <t>Nelson Rocha</t>
  </si>
  <si>
    <t>Rodrigo Amaral</t>
  </si>
  <si>
    <t>Clube de Judo da Ribeira Grande</t>
  </si>
  <si>
    <t>José Araújo</t>
  </si>
  <si>
    <t>Daniela Chaves</t>
  </si>
  <si>
    <t>Beatriz Medeiros</t>
  </si>
  <si>
    <t>Judo Clube de Portimão</t>
  </si>
  <si>
    <t>Alison Quaresma</t>
  </si>
  <si>
    <t>Ricardo Oliveira</t>
  </si>
  <si>
    <t>Grupo Amigos da Costa da Caparica</t>
  </si>
  <si>
    <t>Diogo Oliveira</t>
  </si>
  <si>
    <t>Renato Simões</t>
  </si>
  <si>
    <t>Ana Neves</t>
  </si>
  <si>
    <t>Leandro Cresol</t>
  </si>
  <si>
    <t>Diogo Fagulha</t>
  </si>
  <si>
    <t>Pedro Bacalhau</t>
  </si>
  <si>
    <t>João Rodrigues</t>
  </si>
  <si>
    <t>António Ramos</t>
  </si>
  <si>
    <t>Bárbara Calçada</t>
  </si>
  <si>
    <t>Joana Correia</t>
  </si>
  <si>
    <t>João Almeida</t>
  </si>
  <si>
    <t>João Pinha</t>
  </si>
  <si>
    <t>Hugo Lóio</t>
  </si>
  <si>
    <t>Miguel Alves</t>
  </si>
  <si>
    <t>Ailton Cardoso</t>
  </si>
  <si>
    <t>Alexandre Teodósio</t>
  </si>
  <si>
    <t>Sport Clube Beira-Mar</t>
  </si>
  <si>
    <t>Vitor Pereira</t>
  </si>
  <si>
    <t>Associação Desportiva e Cultural de Manhnente</t>
  </si>
  <si>
    <t>Maria Nunes</t>
  </si>
  <si>
    <t>Clube Desportivo Feirense</t>
  </si>
  <si>
    <t>Patricia Sampaio</t>
  </si>
  <si>
    <t>Sociedade Filarmónica Gualdim Pais</t>
  </si>
  <si>
    <t>Pedro Antunes</t>
  </si>
  <si>
    <t>Grupo Recreativo 1º Outubro</t>
  </si>
  <si>
    <t>Bernardo Silva</t>
  </si>
  <si>
    <t>Ingride Fernandes</t>
  </si>
  <si>
    <t>Inês Faustino</t>
  </si>
  <si>
    <t>Nº provas</t>
  </si>
  <si>
    <t>Nº Provas</t>
  </si>
  <si>
    <t>Género</t>
  </si>
  <si>
    <t>Categoria</t>
  </si>
  <si>
    <t>Masculino</t>
  </si>
  <si>
    <t>-60</t>
  </si>
  <si>
    <t>-50</t>
  </si>
  <si>
    <t>-55</t>
  </si>
  <si>
    <t>-66</t>
  </si>
  <si>
    <t>-73</t>
  </si>
  <si>
    <t>-81</t>
  </si>
  <si>
    <t>-90</t>
  </si>
  <si>
    <t>+90</t>
  </si>
  <si>
    <t>-100</t>
  </si>
  <si>
    <t>+100</t>
  </si>
  <si>
    <t>Feminino</t>
  </si>
  <si>
    <t>-44</t>
  </si>
  <si>
    <t>-48</t>
  </si>
  <si>
    <t>-52</t>
  </si>
  <si>
    <t>-57</t>
  </si>
  <si>
    <t>-63</t>
  </si>
  <si>
    <t>-70</t>
  </si>
  <si>
    <t>+70</t>
  </si>
  <si>
    <t>-78</t>
  </si>
  <si>
    <t>+78</t>
  </si>
  <si>
    <t>Mariana Correia</t>
  </si>
  <si>
    <t>Alexandra Silva</t>
  </si>
  <si>
    <t>Francisco Padilha</t>
  </si>
  <si>
    <t>Diogo Santos</t>
  </si>
  <si>
    <t>Afonso Carvalho</t>
  </si>
  <si>
    <t>Henrique Lopes</t>
  </si>
  <si>
    <t>Ginásio Clube Português</t>
  </si>
  <si>
    <t>Miguel Rato</t>
  </si>
  <si>
    <t>Ricardo Bastos</t>
  </si>
  <si>
    <t>Gonçalo Cardoso</t>
  </si>
  <si>
    <t>Iskandar Azizov</t>
  </si>
  <si>
    <t>Ricardo Teixeira</t>
  </si>
  <si>
    <t>Bernardo Oliveira</t>
  </si>
  <si>
    <t>Carlos Alexandre</t>
  </si>
  <si>
    <t>Associação Recreativa São Miguel</t>
  </si>
  <si>
    <t>LISBOA</t>
  </si>
  <si>
    <t>Filipe Cruz</t>
  </si>
  <si>
    <t>Gonçalo Freitas</t>
  </si>
  <si>
    <t>Daniel Rosa</t>
  </si>
  <si>
    <t>André Cravo</t>
  </si>
  <si>
    <t>Vasco Andersen</t>
  </si>
  <si>
    <t>Manuel Santos</t>
  </si>
  <si>
    <t>Gonçalo Brito</t>
  </si>
  <si>
    <t>Jaques Rico</t>
  </si>
  <si>
    <t>Francisco Maleitas</t>
  </si>
  <si>
    <t>Pedro Chen</t>
  </si>
  <si>
    <t>Francisco Ribeiro</t>
  </si>
  <si>
    <t>Ana Agulhas</t>
  </si>
  <si>
    <t>Gonçalo Oliveira</t>
  </si>
  <si>
    <t>Soraia Ribeiro</t>
  </si>
  <si>
    <t>Leonor Silva</t>
  </si>
  <si>
    <t>Mariana Vieira</t>
  </si>
  <si>
    <t>Inês Sales</t>
  </si>
  <si>
    <t>Daniel Fernandes</t>
  </si>
  <si>
    <t>Sport Club Operario Cem Soldos</t>
  </si>
  <si>
    <t>Daniel Costa</t>
  </si>
  <si>
    <t>André Diogo</t>
  </si>
  <si>
    <t>Bruno Rego</t>
  </si>
  <si>
    <t>Francisco Querido</t>
  </si>
  <si>
    <t>Gonçalo Pascoal</t>
  </si>
  <si>
    <t>Ricardo Pereira</t>
  </si>
  <si>
    <t>Tiago Sousa</t>
  </si>
  <si>
    <t>Pedro Machado</t>
  </si>
  <si>
    <t>António Lopes</t>
  </si>
  <si>
    <t>Gustavo Monteiro</t>
  </si>
  <si>
    <t>Bruno Pires</t>
  </si>
  <si>
    <t>Margarida Amaral</t>
  </si>
  <si>
    <t>Maria Bernardo</t>
  </si>
  <si>
    <t>Rita Silva</t>
  </si>
  <si>
    <t>Filinto Carvalho</t>
  </si>
  <si>
    <t>Cândido Rocha</t>
  </si>
  <si>
    <t>Judo Clube de São Carlos</t>
  </si>
  <si>
    <t>Clube de Judo de Angra do Heroismo</t>
  </si>
  <si>
    <t>Diogo Câmara</t>
  </si>
  <si>
    <t>Miguel Pacheco</t>
  </si>
  <si>
    <t>Judo Clube do Pragal</t>
  </si>
  <si>
    <t>Isis Bernardes</t>
  </si>
  <si>
    <t>Melissa Colaço</t>
  </si>
  <si>
    <t>Cristina Sechkova</t>
  </si>
  <si>
    <t>Grupo Amigos Costa Caparica</t>
  </si>
  <si>
    <t>Teresa Malha</t>
  </si>
  <si>
    <t>Guilherme Viegas</t>
  </si>
  <si>
    <t>João Matos</t>
  </si>
  <si>
    <t>Bruno Bento</t>
  </si>
  <si>
    <t>Jan Glied</t>
  </si>
  <si>
    <t>Manuel Rodrigues</t>
  </si>
  <si>
    <t>Judo Clube Pragal</t>
  </si>
  <si>
    <t>João Martins</t>
  </si>
  <si>
    <t>João Taipina</t>
  </si>
  <si>
    <t>Vitor Pires</t>
  </si>
  <si>
    <t>João André</t>
  </si>
  <si>
    <t>Ana Cruz</t>
  </si>
  <si>
    <t>Ana Gonçalves</t>
  </si>
  <si>
    <t>Esola de Judo de Coimbra</t>
  </si>
  <si>
    <t>Diana Valença</t>
  </si>
  <si>
    <t>Sport Club Operários de Cem Soldos</t>
  </si>
  <si>
    <t>Francisco Rovira</t>
  </si>
  <si>
    <t>Bruno Barros</t>
  </si>
  <si>
    <t>Mariana Almeida</t>
  </si>
  <si>
    <t>ARCAP - Academia Rec. e Cult. "Amigos da Ponte"</t>
  </si>
  <si>
    <t>Katerina Dudko</t>
  </si>
  <si>
    <t>Sara Santos</t>
  </si>
  <si>
    <t>Beatriz Macedo</t>
  </si>
  <si>
    <t>Mário Oliveira</t>
  </si>
  <si>
    <t>Marco Guedes</t>
  </si>
  <si>
    <t>Associção Desportiva e Cultural de Manhente</t>
  </si>
  <si>
    <t>Vasco Rego</t>
  </si>
  <si>
    <t>Diogo Pinto</t>
  </si>
  <si>
    <t>Luis Costa</t>
  </si>
  <si>
    <t>Associação Desportiva de Cultural Taiki Budo</t>
  </si>
  <si>
    <t>Tiago Batista</t>
  </si>
  <si>
    <t>Vitor Silva</t>
  </si>
  <si>
    <t>Miguel Batista</t>
  </si>
  <si>
    <t>Martim Macedo</t>
  </si>
  <si>
    <t>Maxim Guneniuc</t>
  </si>
  <si>
    <t>Gonçalo Lopes</t>
  </si>
  <si>
    <t>Miguel Louzeiro</t>
  </si>
  <si>
    <t>Afonso Oliveira</t>
  </si>
  <si>
    <t>Pedro Costa</t>
  </si>
  <si>
    <t>Diogo Carvalho</t>
  </si>
  <si>
    <t>Igor Martins</t>
  </si>
  <si>
    <t>Adélio Santos</t>
  </si>
  <si>
    <t>Judo Clube de Portugal</t>
  </si>
  <si>
    <t>Artur Matias</t>
  </si>
  <si>
    <t>Maria Sereno</t>
  </si>
  <si>
    <t>Leonor Costa</t>
  </si>
  <si>
    <t>Ana Oliveira</t>
  </si>
  <si>
    <t>José Farias</t>
  </si>
  <si>
    <t>Tiago Santana</t>
  </si>
  <si>
    <t>Ana Moura</t>
  </si>
  <si>
    <t>Mariana Domingues</t>
  </si>
  <si>
    <t>André Gonçalves</t>
  </si>
  <si>
    <t>Atlético Clube Fundanense</t>
  </si>
  <si>
    <t>Casa do Povo de Castelo de Vide</t>
  </si>
  <si>
    <t>Pedro Cavaco</t>
  </si>
  <si>
    <t>Sport Lisboa e  Benfica</t>
  </si>
  <si>
    <t>Carolina Leonardo</t>
  </si>
  <si>
    <t>Mónica Amaral</t>
  </si>
  <si>
    <t>Beatriz Mendes</t>
  </si>
  <si>
    <t>Associação Desportiva Cultural Manhente</t>
  </si>
  <si>
    <t>Francisca Nunes</t>
  </si>
  <si>
    <t>Vanessa Barbosa</t>
  </si>
  <si>
    <t>Mafalda Ezequiel</t>
  </si>
  <si>
    <t>Beatriz Barata</t>
  </si>
  <si>
    <t>Andreia Loureiro</t>
  </si>
  <si>
    <t>Daniel Santos</t>
  </si>
  <si>
    <t>Fábio Borges</t>
  </si>
  <si>
    <t>Pedro Rodrigues</t>
  </si>
  <si>
    <t>Torneio Open Juniores</t>
  </si>
  <si>
    <t>Eva Mendes</t>
  </si>
  <si>
    <t>Maria Ferreira</t>
  </si>
  <si>
    <t>Bernardo Serra</t>
  </si>
  <si>
    <t>Tomás Prazeres</t>
  </si>
  <si>
    <t>Veaceslav Bogdan</t>
  </si>
  <si>
    <t>Judo clube de Portimão</t>
  </si>
  <si>
    <t>Francisco Freches</t>
  </si>
  <si>
    <t>João Carreiras</t>
  </si>
  <si>
    <t>Open de Coimbra Juniores</t>
  </si>
  <si>
    <t>Christian Fernandes</t>
  </si>
  <si>
    <t>Eduardo Silva</t>
  </si>
  <si>
    <t>ARCAP-Academia Recreativa e Cultural "Amigos de Ponte"</t>
  </si>
  <si>
    <t>Nuno Oliveira</t>
  </si>
  <si>
    <t>Rúben Santos</t>
  </si>
  <si>
    <t>Judo Clube do Juncal</t>
  </si>
  <si>
    <t>Tomás Góis</t>
  </si>
  <si>
    <t>João Amado</t>
  </si>
  <si>
    <t>David Cunha</t>
  </si>
  <si>
    <t>Carlos Mauricio</t>
  </si>
  <si>
    <t>Gonçalo Mortágua</t>
  </si>
  <si>
    <t>Diogo Guerreiro</t>
  </si>
  <si>
    <t>Tiago Lopes</t>
  </si>
  <si>
    <t>Catarina Dionísio</t>
  </si>
  <si>
    <t>Sport Club Operário Cem soldos</t>
  </si>
  <si>
    <t>Iris Paulo</t>
  </si>
  <si>
    <t>Casa do Povo de Miranda do Corvo</t>
  </si>
  <si>
    <t>Renata Fernandes</t>
  </si>
  <si>
    <t>Sport Clube Beira Mar</t>
  </si>
  <si>
    <t>Marta Fonseca</t>
  </si>
  <si>
    <t>Ana Santos</t>
  </si>
  <si>
    <t>Diogo Ribeiro</t>
  </si>
  <si>
    <t>Escola de Judo Nuno Delgado - Associação</t>
  </si>
  <si>
    <t>C.BRANCO</t>
  </si>
  <si>
    <t>AÇORES</t>
  </si>
  <si>
    <t>Zonal Juniores</t>
  </si>
  <si>
    <t>SETÚBAL</t>
  </si>
  <si>
    <t>MADEIRA</t>
  </si>
  <si>
    <t>PORTALEGRE</t>
  </si>
  <si>
    <t>XV Torneio Carlos Franquinho</t>
  </si>
  <si>
    <t>Campeonato Nacional Juniores</t>
  </si>
  <si>
    <t>Spor Club Operário Cem Soldos</t>
  </si>
  <si>
    <t>Ana Ribeiro</t>
  </si>
  <si>
    <t>Associação 4Judo Project</t>
  </si>
  <si>
    <t>Gonçalo Franco</t>
  </si>
  <si>
    <t>Pedro Pinheiro</t>
  </si>
  <si>
    <t>Vicente Rovira</t>
  </si>
  <si>
    <t>João Gaspar</t>
  </si>
  <si>
    <t>Ismael Anjos</t>
  </si>
  <si>
    <t>João Batista</t>
  </si>
  <si>
    <t>Sport Club Operário Cem Soldos</t>
  </si>
  <si>
    <t>Pedro Abreu</t>
  </si>
  <si>
    <t>Clube de Judo da Brava</t>
  </si>
  <si>
    <t>ALGARVE</t>
  </si>
  <si>
    <t>VISEU</t>
  </si>
  <si>
    <t>SANTARÉM</t>
  </si>
  <si>
    <t>PORTO</t>
  </si>
  <si>
    <t>LEIRIA</t>
  </si>
  <si>
    <t>V.CASTELO</t>
  </si>
  <si>
    <t>I.TERCEIRA</t>
  </si>
  <si>
    <t>PORTALGRE</t>
  </si>
  <si>
    <t>AVEIRO</t>
  </si>
  <si>
    <t>GUARDA</t>
  </si>
  <si>
    <t>Mauro Faria</t>
  </si>
  <si>
    <t>Judo Clube da Madeira</t>
  </si>
  <si>
    <t>BRAGA</t>
  </si>
  <si>
    <t>José Branco</t>
  </si>
  <si>
    <t>Clube Judo Brava</t>
  </si>
  <si>
    <t>Américo Gomes</t>
  </si>
  <si>
    <t>Judo clube da Madeira</t>
  </si>
  <si>
    <t>Afonso Gonçalves</t>
  </si>
  <si>
    <t>Paulo Brito</t>
  </si>
  <si>
    <t>BEJA</t>
  </si>
  <si>
    <t>Ana Nunes</t>
  </si>
  <si>
    <t>Beatriz Caires</t>
  </si>
  <si>
    <t>Beatriz Rocha</t>
  </si>
  <si>
    <t>Grupo Desportivo da Apel</t>
  </si>
  <si>
    <t>Fátima Andrade</t>
  </si>
  <si>
    <t>Bárbara Almeida</t>
  </si>
  <si>
    <t>Vanessa Machado</t>
  </si>
  <si>
    <t>Joana Sousa</t>
  </si>
  <si>
    <t>Mariana Dias</t>
  </si>
  <si>
    <t>Tânia Moreno</t>
  </si>
  <si>
    <t>Carolina Mesquita</t>
  </si>
  <si>
    <t>Maria Arruda</t>
  </si>
  <si>
    <t>Miguel Cunha</t>
  </si>
  <si>
    <t>Manuel Ferreira</t>
  </si>
  <si>
    <t>Pedro Medeiros</t>
  </si>
  <si>
    <t>Miguel Bettencourt</t>
  </si>
  <si>
    <t>Pedro Menezes</t>
  </si>
  <si>
    <t>Manuel Medeiros</t>
  </si>
  <si>
    <t>Ana Fernandes</t>
  </si>
  <si>
    <t>Grupo Amigos Costa da Caparica</t>
  </si>
  <si>
    <t>Judo Clube Pinhal Novo</t>
  </si>
  <si>
    <t>Maykon Sousa</t>
  </si>
  <si>
    <t>Judo Clube do Alvito</t>
  </si>
  <si>
    <t>Cátia Rosa</t>
  </si>
  <si>
    <t>Margarida Henriques</t>
  </si>
  <si>
    <t>Associação Bomb. Vol. Beja</t>
  </si>
  <si>
    <t>Ana Goela</t>
  </si>
  <si>
    <t>Mafalda Matos</t>
  </si>
  <si>
    <t>Teresa Trindade</t>
  </si>
  <si>
    <t>Andreia Serrão</t>
  </si>
  <si>
    <t>Clube de Judo Montijo</t>
  </si>
  <si>
    <t>Júlia Almeida</t>
  </si>
  <si>
    <t>Susana Ratinho</t>
  </si>
  <si>
    <t>Assoc. Bom Vol. Beja</t>
  </si>
  <si>
    <t>Luis Veiga</t>
  </si>
  <si>
    <t>João Ildefonso</t>
  </si>
  <si>
    <t>André Nobre</t>
  </si>
  <si>
    <t>Sociedade Filarmónica União Artistica Piedense</t>
  </si>
  <si>
    <t>Cristiano Garduzu</t>
  </si>
  <si>
    <t>Clube Recrativo Charnequense</t>
  </si>
  <si>
    <t>Miguel Gomes</t>
  </si>
  <si>
    <t>Academia de Artes Marciais do Guadiana</t>
  </si>
  <si>
    <t>Diogo Carrapiço</t>
  </si>
  <si>
    <t>Bernardo Lopes</t>
  </si>
  <si>
    <t>António Estevens</t>
  </si>
  <si>
    <t>Centro Cultural e Recreativo do Alto do Moinho</t>
  </si>
  <si>
    <t>Raquel Sequeira</t>
  </si>
  <si>
    <t>Maria Madeira</t>
  </si>
  <si>
    <t>José Ferreira</t>
  </si>
  <si>
    <t>Eduardo Balutelu</t>
  </si>
  <si>
    <t>Isabel Carvalho</t>
  </si>
  <si>
    <t>Oficinas de s. José</t>
  </si>
  <si>
    <t>Ruben Raposo</t>
  </si>
  <si>
    <t>Ginásio Clube do Sul</t>
  </si>
  <si>
    <t>Vasco Mela</t>
  </si>
  <si>
    <t>União Mucifalense</t>
  </si>
  <si>
    <t>Vasco Pimenta</t>
  </si>
  <si>
    <t>Henrique Gonçalves</t>
  </si>
  <si>
    <t>Bernardo Borbinha</t>
  </si>
  <si>
    <t>Clube de Judo Hajime</t>
  </si>
  <si>
    <t>Luis Ferreira</t>
  </si>
  <si>
    <t>Damian Troianschi</t>
  </si>
  <si>
    <t>António Tetino</t>
  </si>
  <si>
    <t>André Pires</t>
  </si>
  <si>
    <t>Tiago Fontes</t>
  </si>
  <si>
    <t>Tomás Tenda</t>
  </si>
  <si>
    <t>Daniel Celac</t>
  </si>
  <si>
    <t>Rafael Barreira</t>
  </si>
  <si>
    <t>Maria Costa</t>
  </si>
  <si>
    <t>Rita Soares</t>
  </si>
  <si>
    <t>Ana Campos</t>
  </si>
  <si>
    <t>Filipa Matos</t>
  </si>
  <si>
    <t>Inês Costa</t>
  </si>
  <si>
    <t>Joana Crisóstomo</t>
  </si>
  <si>
    <t>Alexandrino Gomes</t>
  </si>
  <si>
    <t>Gonçalo Silva</t>
  </si>
  <si>
    <t>Clube Judo Total</t>
  </si>
  <si>
    <t>Jonas Mendonça</t>
  </si>
  <si>
    <t>Afonso Silva</t>
  </si>
  <si>
    <t>Francisca Jorge</t>
  </si>
  <si>
    <t>Inês Ascensão</t>
  </si>
  <si>
    <t>Pedro Alves</t>
  </si>
  <si>
    <t>Emanuel Lourenço</t>
  </si>
  <si>
    <t>Samuel Lourenço</t>
  </si>
  <si>
    <t>Manuel Brandão</t>
  </si>
  <si>
    <t>João Gregório</t>
  </si>
  <si>
    <t>João Mendes</t>
  </si>
  <si>
    <t>Centro Pop. Trabalhadores Boa Fé</t>
  </si>
  <si>
    <t>Manuel Mega</t>
  </si>
  <si>
    <t>Afonso costa</t>
  </si>
  <si>
    <t>Afonso Sarnadas</t>
  </si>
  <si>
    <t>Rodrigo Santos</t>
  </si>
  <si>
    <t>Casa do Povo de Campo Maior</t>
  </si>
  <si>
    <t>Diogo Côrte</t>
  </si>
  <si>
    <t>Catarina Dionisio</t>
  </si>
  <si>
    <t>Sport Clube Operário Cem Soldos</t>
  </si>
  <si>
    <t>Bárbara Rodrigues</t>
  </si>
  <si>
    <t>Joana Amado</t>
  </si>
  <si>
    <t>Clube de Judo Dragão</t>
  </si>
  <si>
    <t>Helena Francisco</t>
  </si>
  <si>
    <t>Maria Queiroz</t>
  </si>
  <si>
    <t>Sandra Nunes</t>
  </si>
  <si>
    <t>Escola de Judo de Pombal</t>
  </si>
  <si>
    <t>Patricia Martins</t>
  </si>
  <si>
    <t>Fátima Costa</t>
  </si>
  <si>
    <t>Judo Clube de Coimbra</t>
  </si>
  <si>
    <t>Mariana Lavos</t>
  </si>
  <si>
    <t>Judo Clube Marinha Grande</t>
  </si>
  <si>
    <t>Sport Club Operário de Cem soldos</t>
  </si>
  <si>
    <t>Mara Batista</t>
  </si>
  <si>
    <t>Joana Rocha</t>
  </si>
  <si>
    <t>Andreia Fernandes</t>
  </si>
  <si>
    <t>Judo clube de Barcelos</t>
  </si>
  <si>
    <t>Rodrigo Romana</t>
  </si>
  <si>
    <t>Ateneu Artístico Cartaxense</t>
  </si>
  <si>
    <t>André Ferreira</t>
  </si>
  <si>
    <t>Alexandre Soares</t>
  </si>
  <si>
    <t>Escola de judo de Pombal</t>
  </si>
  <si>
    <t>Daniel Francisco</t>
  </si>
  <si>
    <t>Pedro Boto</t>
  </si>
  <si>
    <t>Judo Clube de Salvaterra de Magos</t>
  </si>
  <si>
    <t>Simão Pereira</t>
  </si>
  <si>
    <t>Associação Recreativa S. Miguel</t>
  </si>
  <si>
    <t>Tiago Barreiros</t>
  </si>
  <si>
    <t>Matias Correia</t>
  </si>
  <si>
    <t>Carlos Santos</t>
  </si>
  <si>
    <t>Associação Hum. dos Bomb. Volunt. do Bombarral</t>
  </si>
  <si>
    <t>Duarte Santos</t>
  </si>
  <si>
    <t>Bernardo Ribeiro</t>
  </si>
  <si>
    <t>Murilo Oliveira</t>
  </si>
  <si>
    <t>Samuel Machado</t>
  </si>
  <si>
    <t>Erica Carvalho</t>
  </si>
  <si>
    <t>Cláudia Gonçalves</t>
  </si>
  <si>
    <t>Vanessa Figueiredo</t>
  </si>
  <si>
    <t>Elizabeth Braz</t>
  </si>
  <si>
    <t>Escola Sec. Fontes Pereira de Melo</t>
  </si>
  <si>
    <t>Diogo Fernandes</t>
  </si>
  <si>
    <t>Daniel Duarte</t>
  </si>
  <si>
    <t>Filipe Afonso</t>
  </si>
  <si>
    <t>Geraldo Pinto</t>
  </si>
  <si>
    <t>Diogo Costa</t>
  </si>
  <si>
    <t>Tiago Machado</t>
  </si>
  <si>
    <t>Paulo Cortesão</t>
  </si>
  <si>
    <t>Marco Afonso</t>
  </si>
  <si>
    <t>Francisco Silva</t>
  </si>
  <si>
    <t>João Patrício</t>
  </si>
  <si>
    <t>Rui Perdigoto</t>
  </si>
  <si>
    <t>João Esteves</t>
  </si>
  <si>
    <t>Francisco Vieira</t>
  </si>
  <si>
    <t>Pedro Sousa</t>
  </si>
  <si>
    <t>Dinamo Clube Estação</t>
  </si>
  <si>
    <t>Rodrigo Silva</t>
  </si>
  <si>
    <t>Rafael Santos</t>
  </si>
  <si>
    <t>João Pinto</t>
  </si>
  <si>
    <t>Helena Castro</t>
  </si>
  <si>
    <t>Inês Penetra</t>
  </si>
  <si>
    <t>Associação Desportiva e Cultural Manhente</t>
  </si>
  <si>
    <t>Beatriz Lopes</t>
  </si>
  <si>
    <t>Mariana Silva</t>
  </si>
  <si>
    <t>Clube de Judo da Trofa</t>
  </si>
  <si>
    <t>Ana Martins</t>
  </si>
  <si>
    <t>Mariana Noronha</t>
  </si>
  <si>
    <t>Jaqueline Alves</t>
  </si>
  <si>
    <t>Ana Garrido</t>
  </si>
  <si>
    <t>Pedro coelho</t>
  </si>
  <si>
    <t>Associação de Estudantes da Fac. Desporto da Univ. do Porto</t>
  </si>
  <si>
    <t>Bruno Costa</t>
  </si>
  <si>
    <t>Mário Cunha</t>
  </si>
  <si>
    <t>Filipe Dias</t>
  </si>
  <si>
    <t>Rui Alves</t>
  </si>
  <si>
    <t>José Miranda</t>
  </si>
  <si>
    <t>José Silva</t>
  </si>
  <si>
    <t>Clube Judo da Trofa</t>
  </si>
  <si>
    <t>Associação Desportiva e cultural de Manhente</t>
  </si>
  <si>
    <t>Gustavo Miranda</t>
  </si>
  <si>
    <t>Margarida Freitas</t>
  </si>
  <si>
    <t>Torneio Associativo</t>
  </si>
  <si>
    <t>Torneio Memorial Antonio Matias</t>
  </si>
  <si>
    <t>X Torneio Ana Hormigo</t>
  </si>
  <si>
    <t>Guilherme Alves</t>
  </si>
  <si>
    <t>41º Aniv AJIT</t>
  </si>
  <si>
    <t>Torneio AJIT</t>
  </si>
  <si>
    <t>Arthur Gottheiner</t>
  </si>
  <si>
    <t>Bruna Nascimento</t>
  </si>
  <si>
    <t>Vicente Santos</t>
  </si>
  <si>
    <t>Rodrigo Câmara</t>
  </si>
  <si>
    <t>Érica Loureiro</t>
  </si>
  <si>
    <t>Ariel Brito</t>
  </si>
  <si>
    <t>Judo Clube de Albufeira</t>
  </si>
  <si>
    <t>Gonçalo Mateus</t>
  </si>
  <si>
    <t>Rui Nobre</t>
  </si>
  <si>
    <t>Filippo Cicciarella</t>
  </si>
  <si>
    <t>Leonardo Coelho</t>
  </si>
  <si>
    <t>Sebastião Oliveira</t>
  </si>
  <si>
    <t>Vasco Revés</t>
  </si>
  <si>
    <t>Pedro Raposo</t>
  </si>
  <si>
    <t>João Sanches</t>
  </si>
  <si>
    <t>Diogo Antunes</t>
  </si>
  <si>
    <t>Ruben Melo</t>
  </si>
  <si>
    <t>Marcelo Correia</t>
  </si>
  <si>
    <t>Juliana Lopes</t>
  </si>
  <si>
    <t>Raquel Brito</t>
  </si>
  <si>
    <t>Ana Tavares</t>
  </si>
  <si>
    <t>Open Coimbra</t>
  </si>
  <si>
    <t>Associação Desportiva Judo Force</t>
  </si>
  <si>
    <t>Francisco Santos</t>
  </si>
  <si>
    <t>Daniel Damázio</t>
  </si>
  <si>
    <t>Santarém</t>
  </si>
  <si>
    <t>Alexandre Gonçalinho</t>
  </si>
  <si>
    <t>Algarve</t>
  </si>
  <si>
    <t xml:space="preserve">Francisco Soares </t>
  </si>
  <si>
    <t>Viseu</t>
  </si>
  <si>
    <t>Emanuel Saraiva</t>
  </si>
  <si>
    <t>Coimbra</t>
  </si>
  <si>
    <t>Associação Critã da Mocidade de Coimbra</t>
  </si>
  <si>
    <t>CCD - Judo Clube de Coimbra</t>
  </si>
  <si>
    <t>Rúbern Coutinho</t>
  </si>
  <si>
    <t>Braga</t>
  </si>
  <si>
    <t>Pedro Coelho</t>
  </si>
  <si>
    <t>Associação Desportiva Cultural de Manhente</t>
  </si>
  <si>
    <t>Diogo Ferreira</t>
  </si>
  <si>
    <t>Associação Desportiva Judo force</t>
  </si>
  <si>
    <t>Pedro Ribeiro</t>
  </si>
  <si>
    <t>Manuel Barbosa</t>
  </si>
  <si>
    <t>Eduardo Marreiros</t>
  </si>
  <si>
    <t>Judo Clube de Lagos</t>
  </si>
  <si>
    <t>Casa do Povo de ronfe</t>
  </si>
  <si>
    <t>Rodrigo Boavida</t>
  </si>
  <si>
    <t>Vitor Leal</t>
  </si>
  <si>
    <t>Judo Cube de Albufeira</t>
  </si>
  <si>
    <t>Nelson Sobral</t>
  </si>
  <si>
    <t>Clube Desportivo da Povoa do Varzim</t>
  </si>
  <si>
    <t>Iara Neves</t>
  </si>
  <si>
    <t xml:space="preserve">LEIRIA </t>
  </si>
  <si>
    <t>Helena Hingá</t>
  </si>
  <si>
    <t>Clube de Judo do Dragão</t>
  </si>
  <si>
    <t>Eloísa Destrée</t>
  </si>
  <si>
    <t>Beatriz Moreira</t>
  </si>
  <si>
    <t>AssociaçãoAcadémica de Coimbra</t>
  </si>
  <si>
    <t>Carolina Teixeira</t>
  </si>
  <si>
    <t>Academia de Judo de Faro</t>
  </si>
  <si>
    <t>Maria Sena</t>
  </si>
  <si>
    <t>Carolina Francês</t>
  </si>
  <si>
    <t>Alice Pereira</t>
  </si>
  <si>
    <t>Beatriz Martins</t>
  </si>
  <si>
    <t>Vera Ferreira</t>
  </si>
  <si>
    <t>Laura Santos</t>
  </si>
  <si>
    <t>Associação do Instituto do Judo</t>
  </si>
  <si>
    <t>Maria Leitão</t>
  </si>
  <si>
    <t xml:space="preserve">João Azevedo </t>
  </si>
  <si>
    <t>Edrivani Araújo</t>
  </si>
  <si>
    <t xml:space="preserve"> Sporting Clube de Portugal</t>
  </si>
  <si>
    <t>João Abrantes</t>
  </si>
  <si>
    <t>Sebastião Holtreman</t>
  </si>
  <si>
    <t>Ginásio clube Português</t>
  </si>
  <si>
    <t>Guilherme Venâncio</t>
  </si>
  <si>
    <t xml:space="preserve">LISBOA </t>
  </si>
  <si>
    <t>Filipe Sobrinho</t>
  </si>
  <si>
    <t>Tiago Moreira</t>
  </si>
  <si>
    <t>João Carvalho</t>
  </si>
  <si>
    <t>Diogo Alves</t>
  </si>
  <si>
    <t>Artur Júnior</t>
  </si>
  <si>
    <t>Martim Louzeiro</t>
  </si>
  <si>
    <t>André Mira</t>
  </si>
  <si>
    <t>André  Cravo</t>
  </si>
  <si>
    <t>Gabriel Souza</t>
  </si>
  <si>
    <t>Montenha clube</t>
  </si>
  <si>
    <t>Marta Loureiro</t>
  </si>
  <si>
    <t>Flávia Sousa</t>
  </si>
  <si>
    <t>Ana Teixeira</t>
  </si>
  <si>
    <t>Bianca Fontes</t>
  </si>
  <si>
    <t>Sport Clube de Cem soldos</t>
  </si>
  <si>
    <t>Raquel Calado</t>
  </si>
  <si>
    <t>Lucas Rosa</t>
  </si>
  <si>
    <t>Hernani Araújo</t>
  </si>
  <si>
    <t>Miguel Piedade</t>
  </si>
  <si>
    <t>Miguel Carrera</t>
  </si>
  <si>
    <t xml:space="preserve">-46KG </t>
  </si>
  <si>
    <t>-46</t>
  </si>
  <si>
    <t>Joaquim Rovira</t>
  </si>
  <si>
    <t>Bernardo Fernandes</t>
  </si>
  <si>
    <t>Vitor Condelipes</t>
  </si>
  <si>
    <t>Gaspar Domingues</t>
  </si>
  <si>
    <t>CCD - Escola de Judo do Pombal</t>
  </si>
  <si>
    <t>Denis Levchuk</t>
  </si>
  <si>
    <t>Rodrigo Pires</t>
  </si>
  <si>
    <t>Marcelo Caetano</t>
  </si>
  <si>
    <t>Rodrigo Silvestre</t>
  </si>
  <si>
    <t>Miguel Silva</t>
  </si>
  <si>
    <t>Tomás Craveiro</t>
  </si>
  <si>
    <t>Diogo Rangel</t>
  </si>
  <si>
    <t>Pedro Teles</t>
  </si>
  <si>
    <t>Gonçalo Simão</t>
  </si>
  <si>
    <t>CCD - Escola de Judo de Pombal</t>
  </si>
  <si>
    <t>C. BRANCO</t>
  </si>
  <si>
    <t>Escola de Judo Ana Hormigo</t>
  </si>
  <si>
    <t>Bernardo Roque</t>
  </si>
  <si>
    <t>Igor Seremet</t>
  </si>
  <si>
    <t>Miguel Colesnic</t>
  </si>
  <si>
    <t>Unbreakable Force - Associação Desportiva e Cultural</t>
  </si>
  <si>
    <t>Gonçalo Gaião</t>
  </si>
  <si>
    <t>Clube Desportivo Areias de São João</t>
  </si>
  <si>
    <t>Denys Romaniv</t>
  </si>
  <si>
    <t>Leonardo Diogo</t>
  </si>
  <si>
    <t>Leandro Domingos</t>
  </si>
  <si>
    <t>João Almas</t>
  </si>
  <si>
    <t>Clube Recreativo Chernequense</t>
  </si>
  <si>
    <t>Teresa Santos</t>
  </si>
  <si>
    <t>Carolina Estevão</t>
  </si>
  <si>
    <t>Iris Almeida</t>
  </si>
  <si>
    <t>Sara Queimado</t>
  </si>
  <si>
    <t>Salomé Miranda</t>
  </si>
  <si>
    <t>Associação dos Bombeiros voluntários de Beja</t>
  </si>
  <si>
    <t>Beatriz Anacleto</t>
  </si>
  <si>
    <t>Grupo de Amigos da Costa Caparica</t>
  </si>
  <si>
    <t>Beatriz Silva</t>
  </si>
  <si>
    <t>Grupo de Amigos da costa Caparica</t>
  </si>
  <si>
    <t>Nicolae Panaite</t>
  </si>
  <si>
    <t>Rodrigo Ramalho</t>
  </si>
  <si>
    <t>Pedro Lage</t>
  </si>
  <si>
    <t>Jorge Assis</t>
  </si>
  <si>
    <t>Danil Jesus</t>
  </si>
  <si>
    <t>Ricardo Pires</t>
  </si>
  <si>
    <t>Nuno  Martins</t>
  </si>
  <si>
    <t>Judo Clube do Pinhal Novo</t>
  </si>
  <si>
    <t>Pedro Carreiro</t>
  </si>
  <si>
    <t>Miguel Gago</t>
  </si>
  <si>
    <t>Duarte Silva</t>
  </si>
  <si>
    <t>Panzo Joaquim</t>
  </si>
  <si>
    <t>Grupo de Amigos da Costa da Caparica</t>
  </si>
  <si>
    <t>Martim Moore</t>
  </si>
  <si>
    <t>Pedro Silva</t>
  </si>
  <si>
    <t>Judo Clube de Beja</t>
  </si>
  <si>
    <t>Pedro Gonçalves</t>
  </si>
  <si>
    <t>João claro</t>
  </si>
  <si>
    <t>C.AM.A. - Clube de Artes Marciais de Altura - Associação</t>
  </si>
  <si>
    <t>David Silva</t>
  </si>
  <si>
    <t>Cosmin Pidghirnii</t>
  </si>
  <si>
    <t>ACDVR - Associação de Cultura e Desporto e Vila Ruiva</t>
  </si>
  <si>
    <t>Nuno Soares</t>
  </si>
  <si>
    <t>I.Terceira</t>
  </si>
  <si>
    <t>Rodrigo Cordeiro</t>
  </si>
  <si>
    <t>Açores</t>
  </si>
  <si>
    <t>José Ramos</t>
  </si>
  <si>
    <t>Francisco Festa</t>
  </si>
  <si>
    <t>Alexandre Mântua</t>
  </si>
  <si>
    <t>Judo Clube de Lagoa - JUDOLAG</t>
  </si>
  <si>
    <t>Vasco Sousa</t>
  </si>
  <si>
    <t>Judo Clube Ponta Delgada</t>
  </si>
  <si>
    <t>João Egea</t>
  </si>
  <si>
    <t>Bruno Carlos</t>
  </si>
  <si>
    <t>Diogo Lopes</t>
  </si>
  <si>
    <t>Henrique Carreiro</t>
  </si>
  <si>
    <t>Lucas Ourique</t>
  </si>
  <si>
    <t>Afonso Pimentel</t>
  </si>
  <si>
    <t>Henrique Mota</t>
  </si>
  <si>
    <t>Rafael Colaço</t>
  </si>
  <si>
    <t>André Araújo</t>
  </si>
  <si>
    <t>Vasco Coelho</t>
  </si>
  <si>
    <t>Judo Clube de S.Jorge</t>
  </si>
  <si>
    <t>Carlos Boas</t>
  </si>
  <si>
    <t>Rodrigo Saraiva</t>
  </si>
  <si>
    <t>Ana Sousa</t>
  </si>
  <si>
    <t>Francisca Rodrigues</t>
  </si>
  <si>
    <t>Constança Bettencourt</t>
  </si>
  <si>
    <t>Clube de Judo De Angra do Heroismo</t>
  </si>
  <si>
    <t>Cláudia Calado</t>
  </si>
  <si>
    <t>Sara Andrade</t>
  </si>
  <si>
    <t>Ana Ávila</t>
  </si>
  <si>
    <t>Judo Clube de Ramo Grande</t>
  </si>
  <si>
    <t>Ana Massa</t>
  </si>
  <si>
    <t>1ª Classificada 2017</t>
  </si>
  <si>
    <t>2ª Classificada 2017</t>
  </si>
  <si>
    <t>SUL</t>
  </si>
  <si>
    <t>1º CLASSIFICADO 2017</t>
  </si>
  <si>
    <t>2º CLASSIFICADO 2017</t>
  </si>
  <si>
    <t>1º CLASSIFICADO 1027</t>
  </si>
  <si>
    <t>1º CLASSIFICADA 2017</t>
  </si>
  <si>
    <t>2ª CLASSIFICADA 2017</t>
  </si>
  <si>
    <t>1ª CLASSIFICADA 2017</t>
  </si>
  <si>
    <t>João Costa</t>
  </si>
  <si>
    <t>Abílio Fernandes</t>
  </si>
  <si>
    <t>Associação Cultural e Desportiva da Quinta Grande</t>
  </si>
  <si>
    <t>Marco Vieira</t>
  </si>
  <si>
    <t>Leonor Gomes</t>
  </si>
  <si>
    <t>Grupo Desportivo APEL</t>
  </si>
  <si>
    <t>Mariana Ferreira</t>
  </si>
  <si>
    <t>Leandro Serra</t>
  </si>
  <si>
    <t>C. Branco</t>
  </si>
  <si>
    <t>CENTRO SUL</t>
  </si>
  <si>
    <t>Bruno Gonçalves</t>
  </si>
  <si>
    <t>Miguel Raposo</t>
  </si>
  <si>
    <t>João Gardete</t>
  </si>
  <si>
    <t>Diogo Leitão</t>
  </si>
  <si>
    <t>João Vicente</t>
  </si>
  <si>
    <t>Ricardo Pinho</t>
  </si>
  <si>
    <t>António Mega</t>
  </si>
  <si>
    <t>Manuel Salvado</t>
  </si>
  <si>
    <t>João Baptista</t>
  </si>
  <si>
    <t>Guilherma Pereira</t>
  </si>
  <si>
    <t>Eléctrico Futebol Clube</t>
  </si>
  <si>
    <t>Portalegre</t>
  </si>
  <si>
    <t>Maria Rosário</t>
  </si>
  <si>
    <t>Ana Canário</t>
  </si>
  <si>
    <t>Judo Clube de Lisboa</t>
  </si>
  <si>
    <t>Henrique Leitão</t>
  </si>
  <si>
    <t>Duarte Leitão</t>
  </si>
  <si>
    <t>Lucas Catarino</t>
  </si>
  <si>
    <t>Renato Palhinhas</t>
  </si>
  <si>
    <t>Cristian Morari</t>
  </si>
  <si>
    <t>Lisboa</t>
  </si>
  <si>
    <t>João Garcês</t>
  </si>
  <si>
    <t>Martin Guibert</t>
  </si>
  <si>
    <t>Francisco Carmo</t>
  </si>
  <si>
    <t>Manuel Castro</t>
  </si>
  <si>
    <t>David Ramos</t>
  </si>
  <si>
    <t>Miguel Martins</t>
  </si>
  <si>
    <t>Guilherme Pereira</t>
  </si>
  <si>
    <t>Pedro Lima</t>
  </si>
  <si>
    <t>Leonardo Rodrigues</t>
  </si>
  <si>
    <t>Rafael Graça</t>
  </si>
  <si>
    <t>Yannick Martins</t>
  </si>
  <si>
    <t>Madalena Matias</t>
  </si>
  <si>
    <t>Gabriela Clemente</t>
  </si>
  <si>
    <t>Margarida Brás</t>
  </si>
  <si>
    <t>Joana Bastos</t>
  </si>
  <si>
    <t>Academia de Judo da Amadora</t>
  </si>
  <si>
    <t>Joana Arsénio</t>
  </si>
  <si>
    <t>Judo Clube de Odivelas</t>
  </si>
  <si>
    <t>Associação Instituto do Judo</t>
  </si>
  <si>
    <t>Carolina Paiva</t>
  </si>
  <si>
    <t>Alexandra Morais</t>
  </si>
  <si>
    <t>Clube de Judo do Montijo</t>
  </si>
  <si>
    <t>Vânia Ribeiro</t>
  </si>
  <si>
    <t>NORTE</t>
  </si>
  <si>
    <t>Nelson Ribeiro</t>
  </si>
  <si>
    <t>Rui Ribeiro</t>
  </si>
  <si>
    <t>David Costa</t>
  </si>
  <si>
    <t>Tomás Monteiro</t>
  </si>
  <si>
    <t>Emanuel Lemos</t>
  </si>
  <si>
    <t>Porto</t>
  </si>
  <si>
    <t>Escola Secundária Fontes Pereira de Melo</t>
  </si>
  <si>
    <t>André Bernardo</t>
  </si>
  <si>
    <t>Clube de Judo da Guarda</t>
  </si>
  <si>
    <t>Gonçalo Monteiro</t>
  </si>
  <si>
    <t>Aveiro</t>
  </si>
  <si>
    <t>Associação Académica da Universidade de Aveiro</t>
  </si>
  <si>
    <t>Luis Leite</t>
  </si>
  <si>
    <t>Escola Secundário Fontes Pereira de Melo</t>
  </si>
  <si>
    <t>Nuno Gomes</t>
  </si>
  <si>
    <t>Nelson Almeida</t>
  </si>
  <si>
    <t>Tiago Lima</t>
  </si>
  <si>
    <t>Yevgenity Vysochyna</t>
  </si>
  <si>
    <t>Guarda</t>
  </si>
  <si>
    <t>Luis Filipe</t>
  </si>
  <si>
    <t>Escola Básica Dr. Costa Matos</t>
  </si>
  <si>
    <t>José Faria</t>
  </si>
  <si>
    <t>Miguel Oliveira</t>
  </si>
  <si>
    <t>João Branco</t>
  </si>
  <si>
    <t>CERCIAG - Cooperativa para a Educação e Reabilitação de Crianças Inadaptadas de Águeda</t>
  </si>
  <si>
    <t>CENTRO</t>
  </si>
  <si>
    <t>Gonçalo Vieira</t>
  </si>
  <si>
    <t>João Soares</t>
  </si>
  <si>
    <t>Nucleo Sportinguista das Caldas da Rainha</t>
  </si>
  <si>
    <t>Bruno Caldeira</t>
  </si>
  <si>
    <t>Gonçalo Marques</t>
  </si>
  <si>
    <t>Luis Pereira</t>
  </si>
  <si>
    <t>Tiago Marques</t>
  </si>
  <si>
    <t>Grupo Desportivo de Santo Amaro</t>
  </si>
  <si>
    <t>João Novais</t>
  </si>
  <si>
    <t>Diogo Sequeira</t>
  </si>
  <si>
    <t>Associação Académica e Desportiva de Rio Maior</t>
  </si>
  <si>
    <t>Marta Neto</t>
  </si>
  <si>
    <t>Judo Clube de Marinha Grande</t>
  </si>
  <si>
    <t>Aida Simão</t>
  </si>
  <si>
    <t>Andreia Gonçalves</t>
  </si>
  <si>
    <t>EFETIVO</t>
  </si>
  <si>
    <t>1º SUPLENTE</t>
  </si>
  <si>
    <t>2º SUPLENTE</t>
  </si>
  <si>
    <t>3º SUPLENTE</t>
  </si>
  <si>
    <t>7º SUPLENTE</t>
  </si>
  <si>
    <t>9º SUPLENTE</t>
  </si>
  <si>
    <t>4º SUPLENTE</t>
  </si>
  <si>
    <t>8º SUPLENTE</t>
  </si>
  <si>
    <t>10º SUPLENTE</t>
  </si>
  <si>
    <t>5º SUPLENTE</t>
  </si>
  <si>
    <t>11º SUPLENTE</t>
  </si>
  <si>
    <t>19º SUPLENTE</t>
  </si>
  <si>
    <t>23º SUPLENTE</t>
  </si>
  <si>
    <t>6º SUPLENTE</t>
  </si>
  <si>
    <t>15º SUPLENTE</t>
  </si>
  <si>
    <t>16º SUPLENTE</t>
  </si>
  <si>
    <t>21º SUPLENTE</t>
  </si>
  <si>
    <t>24º SUPLENTE</t>
  </si>
  <si>
    <t>22º SUPLENTE</t>
  </si>
  <si>
    <t>25º SUPLENTE</t>
  </si>
  <si>
    <t>34º SUPLENTE</t>
  </si>
  <si>
    <t>39º SUPLENTE</t>
  </si>
  <si>
    <t>12º SUPLENTE</t>
  </si>
  <si>
    <t>13º SUPLENTE</t>
  </si>
  <si>
    <t>17º SUPLENTE</t>
  </si>
  <si>
    <t>26º SUPLENTE</t>
  </si>
  <si>
    <t>28º SUPLENTE</t>
  </si>
  <si>
    <t>30º SUPLENTE</t>
  </si>
  <si>
    <t>EFETIVA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</si>
</sst>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145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2" fillId="0" borderId="0" xfId="2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right"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0" fontId="5" fillId="0" borderId="0" xfId="2" applyFont="1" applyAlignment="1">
      <alignment horizontal="right" vertical="center" wrapText="1"/>
    </xf>
    <xf numFmtId="0" fontId="2" fillId="0" borderId="0" xfId="2" applyAlignment="1">
      <alignment horizont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right" vertical="center"/>
    </xf>
    <xf numFmtId="0" fontId="2" fillId="0" borderId="0" xfId="2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quotePrefix="1" applyFont="1" applyAlignment="1">
      <alignment horizontal="left"/>
    </xf>
    <xf numFmtId="0" fontId="7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Fill="1"/>
    <xf numFmtId="0" fontId="1" fillId="0" borderId="0" xfId="1" applyFont="1" applyFill="1"/>
    <xf numFmtId="0" fontId="3" fillId="0" borderId="0" xfId="2" quotePrefix="1" applyNumberFormat="1" applyFont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1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quotePrefix="1" applyFill="1" applyAlignment="1">
      <alignment horizontal="center"/>
    </xf>
    <xf numFmtId="0" fontId="6" fillId="0" borderId="0" xfId="1" applyFont="1" applyFill="1" applyAlignment="1">
      <alignment horizontal="center"/>
    </xf>
    <xf numFmtId="0" fontId="0" fillId="0" borderId="0" xfId="0" applyFont="1" applyFill="1"/>
    <xf numFmtId="0" fontId="5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Fill="1" applyBorder="1" applyAlignment="1"/>
    <xf numFmtId="0" fontId="7" fillId="0" borderId="0" xfId="2" applyFont="1" applyAlignment="1"/>
    <xf numFmtId="0" fontId="7" fillId="0" borderId="0" xfId="2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  <xf numFmtId="0" fontId="27" fillId="0" borderId="0" xfId="0" applyFont="1" applyFill="1"/>
    <xf numFmtId="0" fontId="27" fillId="0" borderId="0" xfId="0" applyFont="1"/>
    <xf numFmtId="0" fontId="28" fillId="0" borderId="0" xfId="1" applyFont="1" applyAlignment="1">
      <alignment horizontal="center"/>
    </xf>
    <xf numFmtId="0" fontId="28" fillId="0" borderId="0" xfId="1" applyFont="1"/>
    <xf numFmtId="0" fontId="29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1" quotePrefix="1" applyFont="1" applyAlignment="1">
      <alignment horizontal="center"/>
    </xf>
    <xf numFmtId="0" fontId="30" fillId="0" borderId="0" xfId="1" applyFont="1" applyAlignment="1">
      <alignment horizontal="center" vertical="center"/>
    </xf>
    <xf numFmtId="0" fontId="31" fillId="0" borderId="0" xfId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/>
    <xf numFmtId="14" fontId="27" fillId="0" borderId="0" xfId="0" applyNumberFormat="1" applyFont="1" applyAlignment="1">
      <alignment horizontal="center"/>
    </xf>
    <xf numFmtId="0" fontId="32" fillId="0" borderId="0" xfId="0" applyFont="1" applyFill="1" applyAlignment="1">
      <alignment vertical="center"/>
    </xf>
    <xf numFmtId="0" fontId="30" fillId="0" borderId="0" xfId="1" applyFont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/>
    <xf numFmtId="0" fontId="27" fillId="0" borderId="0" xfId="1" applyFont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1" fillId="33" borderId="0" xfId="1" applyFont="1" applyFill="1" applyAlignment="1">
      <alignment horizontal="center"/>
    </xf>
    <xf numFmtId="14" fontId="0" fillId="33" borderId="0" xfId="0" applyNumberFormat="1" applyFill="1"/>
    <xf numFmtId="0" fontId="1" fillId="33" borderId="0" xfId="1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34" borderId="0" xfId="0" applyFont="1" applyFill="1"/>
    <xf numFmtId="14" fontId="33" fillId="0" borderId="0" xfId="1" quotePrefix="1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7" fillId="36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33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5" borderId="0" xfId="0" applyFill="1"/>
  </cellXfs>
  <cellStyles count="45">
    <cellStyle name="20% - Cor1" xfId="19" builtinId="30" customBuiltin="1"/>
    <cellStyle name="20% - Cor2" xfId="22" builtinId="34" customBuiltin="1"/>
    <cellStyle name="20% - Cor3" xfId="25" builtinId="38" customBuiltin="1"/>
    <cellStyle name="20% - Cor4" xfId="28" builtinId="42" customBuiltin="1"/>
    <cellStyle name="20% - Cor5" xfId="31" builtinId="46" customBuiltin="1"/>
    <cellStyle name="20% - Cor6" xfId="34" builtinId="50" customBuiltin="1"/>
    <cellStyle name="40% - Cor1" xfId="20" builtinId="31" customBuiltin="1"/>
    <cellStyle name="40% - Cor2" xfId="23" builtinId="35" customBuiltin="1"/>
    <cellStyle name="40% - Cor3" xfId="26" builtinId="39" customBuiltin="1"/>
    <cellStyle name="40% - Cor4" xfId="29" builtinId="43" customBuiltin="1"/>
    <cellStyle name="40% - Cor5" xfId="32" builtinId="47" customBuiltin="1"/>
    <cellStyle name="40% - Cor6" xfId="35" builtinId="51" customBuiltin="1"/>
    <cellStyle name="60% - Cor1 2" xfId="36"/>
    <cellStyle name="60% - Cor2 2" xfId="37"/>
    <cellStyle name="60% - Cor3 2" xfId="38"/>
    <cellStyle name="60% - Cor4 2" xfId="39"/>
    <cellStyle name="60% - Cor5 2" xfId="40"/>
    <cellStyle name="60% - Cor6 2" xfId="41"/>
    <cellStyle name="Cabeçalho 1" xfId="3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1" builtinId="33" customBuiltin="1"/>
    <cellStyle name="Cor3" xfId="24" builtinId="37" customBuiltin="1"/>
    <cellStyle name="Cor4" xfId="27" builtinId="41" customBuiltin="1"/>
    <cellStyle name="Cor5" xfId="30" builtinId="45" customBuiltin="1"/>
    <cellStyle name="Cor6" xfId="33" builtinId="49" customBuiltin="1"/>
    <cellStyle name="Correto" xfId="7" builtinId="26" customBuiltin="1"/>
    <cellStyle name="Entrada" xfId="9" builtinId="20" customBuiltin="1"/>
    <cellStyle name="Incorreto" xfId="8" builtinId="27" customBuiltin="1"/>
    <cellStyle name="Neutro 2" xfId="42"/>
    <cellStyle name="Normal" xfId="0" builtinId="0"/>
    <cellStyle name="Normal 2" xfId="1"/>
    <cellStyle name="Normal 2 2" xfId="44"/>
    <cellStyle name="Normal_Folha1" xfId="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 2" xfId="43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132906</xdr:colOff>
      <xdr:row>0</xdr:row>
      <xdr:rowOff>66454</xdr:rowOff>
    </xdr:from>
    <xdr:to>
      <xdr:col>6</xdr:col>
      <xdr:colOff>1074330</xdr:colOff>
      <xdr:row>4</xdr:row>
      <xdr:rowOff>50937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BB632B77-859F-4417-AD20-0A91F5B90007}"/>
            </a:ext>
          </a:extLst>
        </xdr:cNvPr>
        <xdr:cNvSpPr/>
      </xdr:nvSpPr>
      <xdr:spPr>
        <a:xfrm>
          <a:off x="132906" y="66454"/>
          <a:ext cx="3522699" cy="879833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-46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598081</xdr:colOff>
      <xdr:row>3</xdr:row>
      <xdr:rowOff>172768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6F7DED2A-483F-4E96-8408-15EC06284AE7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-100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38943</xdr:colOff>
      <xdr:row>3</xdr:row>
      <xdr:rowOff>163836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FEA7D09F-C921-42CC-A97A-D7122059325A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+100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95249</xdr:rowOff>
    </xdr:from>
    <xdr:to>
      <xdr:col>6</xdr:col>
      <xdr:colOff>820253</xdr:colOff>
      <xdr:row>4</xdr:row>
      <xdr:rowOff>28574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195CCCA8-7A01-49AE-97EF-12F97E614558}"/>
            </a:ext>
          </a:extLst>
        </xdr:cNvPr>
        <xdr:cNvSpPr/>
      </xdr:nvSpPr>
      <xdr:spPr>
        <a:xfrm>
          <a:off x="190500" y="95249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-44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832844</xdr:colOff>
      <xdr:row>3</xdr:row>
      <xdr:rowOff>138934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70FAC84F-8595-434C-8EC6-64A4C6C67FB2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-48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502031</xdr:colOff>
      <xdr:row>3</xdr:row>
      <xdr:rowOff>114300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8B54EC75-D0B1-4981-AEF4-2DC8245093A5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-52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284166</xdr:colOff>
      <xdr:row>3</xdr:row>
      <xdr:rowOff>120406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E0101E91-2DDF-49B7-A4A1-2534D5E9084F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-57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307717</xdr:colOff>
      <xdr:row>4</xdr:row>
      <xdr:rowOff>114300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CE59014A-4D69-4534-B064-0077D8F1DC39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-63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557062</xdr:colOff>
      <xdr:row>3</xdr:row>
      <xdr:rowOff>116807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80C4B026-77BE-4274-ACA9-3E79D4E78E57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-70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548188</xdr:colOff>
      <xdr:row>3</xdr:row>
      <xdr:rowOff>138934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1A82CF93-7DB9-4FE7-BCEF-67CDC72305AD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+70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456912</xdr:colOff>
      <xdr:row>3</xdr:row>
      <xdr:rowOff>122327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813D9CD1-38B0-432B-9A67-F3EE615870CF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-78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132906</xdr:colOff>
      <xdr:row>0</xdr:row>
      <xdr:rowOff>66454</xdr:rowOff>
    </xdr:from>
    <xdr:to>
      <xdr:col>6</xdr:col>
      <xdr:colOff>1074330</xdr:colOff>
      <xdr:row>4</xdr:row>
      <xdr:rowOff>50937</xdr:rowOff>
    </xdr:to>
    <xdr:sp macro="" textlink="">
      <xdr:nvSpPr>
        <xdr:cNvPr id="3" name="CatM">
          <a:extLst>
            <a:ext uri="{FF2B5EF4-FFF2-40B4-BE49-F238E27FC236}">
              <a16:creationId xmlns:a16="http://schemas.microsoft.com/office/drawing/2014/main" id="{7CFE1F21-F45B-400D-91C7-5CFC404F14D7}"/>
            </a:ext>
          </a:extLst>
        </xdr:cNvPr>
        <xdr:cNvSpPr/>
      </xdr:nvSpPr>
      <xdr:spPr>
        <a:xfrm>
          <a:off x="132906" y="66454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-50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725003</xdr:colOff>
      <xdr:row>3</xdr:row>
      <xdr:rowOff>123825</xdr:rowOff>
    </xdr:to>
    <xdr:sp macro="" textlink="">
      <xdr:nvSpPr>
        <xdr:cNvPr id="2" name="CatW">
          <a:extLst>
            <a:ext uri="{FF2B5EF4-FFF2-40B4-BE49-F238E27FC236}">
              <a16:creationId xmlns:a16="http://schemas.microsoft.com/office/drawing/2014/main" id="{D04D130D-3C47-417F-8BD8-2DC01260F569}"/>
            </a:ext>
          </a:extLst>
        </xdr:cNvPr>
        <xdr:cNvSpPr/>
      </xdr:nvSpPr>
      <xdr:spPr>
        <a:xfrm>
          <a:off x="0" y="0"/>
          <a:ext cx="3153878" cy="828675"/>
        </a:xfrm>
        <a:prstGeom prst="ellipse">
          <a:avLst/>
        </a:prstGeom>
        <a:gradFill>
          <a:gsLst>
            <a:gs pos="0">
              <a:srgbClr val="FF66CC"/>
            </a:gs>
            <a:gs pos="35000">
              <a:srgbClr val="FFB9E8"/>
            </a:gs>
            <a:gs pos="100000">
              <a:srgbClr val="FFDDF4"/>
            </a:gs>
          </a:gsLst>
        </a:gradFill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+78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630780</xdr:colOff>
      <xdr:row>3</xdr:row>
      <xdr:rowOff>156155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96B7F26B-FE09-46E9-A619-778EF06F9C1B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-55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640411</xdr:colOff>
      <xdr:row>3</xdr:row>
      <xdr:rowOff>152893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014587C9-6F7F-4F39-96F7-AA7E39BC0E4F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-60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615359</xdr:colOff>
      <xdr:row>3</xdr:row>
      <xdr:rowOff>172030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715F5C34-DFE9-4D80-8DD9-C1F59DAD5F2C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-66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888908</xdr:colOff>
      <xdr:row>3</xdr:row>
      <xdr:rowOff>164182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F5AAB17E-F87D-4766-BF42-8997143A91DE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-73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993638</xdr:colOff>
      <xdr:row>3</xdr:row>
      <xdr:rowOff>156155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43DF55F4-FA8F-4E78-9873-90A3CE0EC8C1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-81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1004977</xdr:colOff>
      <xdr:row>3</xdr:row>
      <xdr:rowOff>156155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7E62FB80-E9DE-450A-942F-BB7433D0A060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-90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834888</xdr:colOff>
      <xdr:row>3</xdr:row>
      <xdr:rowOff>156155</xdr:rowOff>
    </xdr:to>
    <xdr:sp macro="" textlink="">
      <xdr:nvSpPr>
        <xdr:cNvPr id="2" name="CatM">
          <a:extLst>
            <a:ext uri="{FF2B5EF4-FFF2-40B4-BE49-F238E27FC236}">
              <a16:creationId xmlns:a16="http://schemas.microsoft.com/office/drawing/2014/main" id="{D9985397-974B-4A2E-B299-D6B472F61713}"/>
            </a:ext>
          </a:extLst>
        </xdr:cNvPr>
        <xdr:cNvSpPr/>
      </xdr:nvSpPr>
      <xdr:spPr>
        <a:xfrm>
          <a:off x="0" y="0"/>
          <a:ext cx="3510959" cy="870530"/>
        </a:xfrm>
        <a:prstGeom prst="ellipse">
          <a:avLst/>
        </a:prstGeom>
        <a:ln>
          <a:noFill/>
        </a:ln>
        <a:effectLst>
          <a:outerShdw blurRad="279400" dist="101600" dir="5400000" sx="102000" sy="102000" algn="l" rotWithShape="0">
            <a:prstClr val="black">
              <a:alpha val="43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en-US" sz="5400" b="1">
              <a:latin typeface="+mn-lt"/>
            </a:rPr>
            <a:t>+90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view="pageBreakPreview" zoomScale="80" zoomScaleNormal="86" zoomScaleSheetLayoutView="80" workbookViewId="0">
      <selection activeCell="J28" sqref="J28"/>
    </sheetView>
  </sheetViews>
  <sheetFormatPr defaultRowHeight="15" x14ac:dyDescent="0.25"/>
  <cols>
    <col min="1" max="1" width="12" style="68" bestFit="1" customWidth="1"/>
    <col min="2" max="2" width="9.140625" style="68"/>
    <col min="3" max="3" width="4" customWidth="1"/>
    <col min="4" max="4" width="12" style="24" bestFit="1" customWidth="1"/>
    <col min="5" max="5" width="8.85546875" bestFit="1" customWidth="1"/>
    <col min="6" max="6" width="4.7109375" style="24" hidden="1" customWidth="1"/>
    <col min="7" max="7" width="17.5703125" bestFit="1" customWidth="1"/>
    <col min="8" max="8" width="7.7109375" style="24" bestFit="1" customWidth="1"/>
    <col min="9" max="9" width="10.85546875" style="24" customWidth="1"/>
    <col min="10" max="10" width="47.42578125" bestFit="1" customWidth="1"/>
    <col min="11" max="11" width="17.140625" style="24" bestFit="1" customWidth="1"/>
    <col min="12" max="12" width="10.42578125" style="24" customWidth="1"/>
    <col min="13" max="13" width="11.7109375" customWidth="1"/>
    <col min="14" max="15" width="11.7109375" style="24" customWidth="1"/>
    <col min="16" max="17" width="11.7109375" customWidth="1"/>
    <col min="18" max="19" width="11.7109375" style="24" customWidth="1"/>
    <col min="20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1" ht="20.25" x14ac:dyDescent="0.3">
      <c r="E1" s="1"/>
      <c r="F1" s="2"/>
      <c r="G1" s="1"/>
      <c r="H1" s="2"/>
      <c r="I1" s="2"/>
      <c r="J1" s="3" t="s">
        <v>0</v>
      </c>
      <c r="K1" s="3"/>
      <c r="L1" s="3"/>
    </row>
    <row r="2" spans="1:31" ht="20.25" x14ac:dyDescent="0.3">
      <c r="E2" s="1"/>
      <c r="F2" s="2"/>
      <c r="G2" s="1"/>
      <c r="H2" s="2"/>
      <c r="I2" s="2"/>
      <c r="J2" s="4" t="s">
        <v>669</v>
      </c>
      <c r="K2" s="131">
        <f ca="1">TODAY()</f>
        <v>43151</v>
      </c>
      <c r="L2" s="4"/>
    </row>
    <row r="3" spans="1:31" x14ac:dyDescent="0.25">
      <c r="E3" s="1"/>
      <c r="F3" s="2"/>
      <c r="G3" s="1"/>
      <c r="H3" s="2"/>
      <c r="I3" s="2"/>
      <c r="J3" s="1"/>
      <c r="K3" s="2"/>
      <c r="L3" s="2"/>
    </row>
    <row r="4" spans="1:31" x14ac:dyDescent="0.25">
      <c r="E4" s="55"/>
      <c r="F4" s="54"/>
      <c r="G4" s="55"/>
      <c r="H4" s="54"/>
      <c r="I4" s="54"/>
      <c r="J4" s="55"/>
      <c r="K4" s="54"/>
      <c r="L4" s="54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1" x14ac:dyDescent="0.25">
      <c r="E5" s="55"/>
      <c r="F5" s="54"/>
      <c r="G5" s="55"/>
      <c r="H5" s="54"/>
      <c r="I5" s="54"/>
      <c r="J5" s="55"/>
      <c r="K5" s="54"/>
      <c r="L5" s="54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1" ht="47.25" customHeight="1" x14ac:dyDescent="0.25">
      <c r="A6" s="93" t="s">
        <v>168</v>
      </c>
      <c r="B6" s="93" t="s">
        <v>169</v>
      </c>
      <c r="E6" s="49" t="s">
        <v>4</v>
      </c>
      <c r="F6" s="49"/>
      <c r="G6" s="49" t="s">
        <v>5</v>
      </c>
      <c r="H6" s="49"/>
      <c r="I6" s="49"/>
      <c r="J6" s="49" t="s">
        <v>6</v>
      </c>
      <c r="K6" s="56" t="s">
        <v>7</v>
      </c>
      <c r="L6" s="56" t="s">
        <v>166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1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E7" si="0">COUNT(M8:M562)</f>
        <v>0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2</v>
      </c>
      <c r="W7" s="130">
        <f t="shared" si="0"/>
        <v>0</v>
      </c>
      <c r="X7" s="130">
        <f t="shared" si="0"/>
        <v>4</v>
      </c>
      <c r="Y7" s="130">
        <f t="shared" si="0"/>
        <v>0</v>
      </c>
      <c r="Z7" s="130">
        <f t="shared" si="0"/>
        <v>0</v>
      </c>
      <c r="AA7" s="130">
        <f t="shared" si="0"/>
        <v>1</v>
      </c>
      <c r="AB7" s="130">
        <f t="shared" si="0"/>
        <v>0</v>
      </c>
      <c r="AC7" s="130">
        <f t="shared" si="0"/>
        <v>2</v>
      </c>
      <c r="AD7" s="130">
        <f t="shared" si="0"/>
        <v>0</v>
      </c>
      <c r="AE7" s="130">
        <f t="shared" si="0"/>
        <v>0</v>
      </c>
    </row>
    <row r="8" spans="1:31" x14ac:dyDescent="0.25">
      <c r="A8" s="72" t="s">
        <v>170</v>
      </c>
      <c r="B8" s="77" t="s">
        <v>670</v>
      </c>
      <c r="C8">
        <v>1</v>
      </c>
      <c r="D8" s="24" t="s">
        <v>765</v>
      </c>
      <c r="E8">
        <v>134044</v>
      </c>
      <c r="F8" s="67">
        <f t="shared" ref="F8:F20" si="1">COUNTIF(E:E,E8)</f>
        <v>1</v>
      </c>
      <c r="G8" t="s">
        <v>426</v>
      </c>
      <c r="H8" s="24">
        <v>2002</v>
      </c>
      <c r="I8" s="24" t="s">
        <v>372</v>
      </c>
      <c r="J8" t="s">
        <v>134</v>
      </c>
      <c r="K8" s="23">
        <f t="shared" ref="K8:K20" si="2">SUM(M8:AAC8)</f>
        <v>7</v>
      </c>
      <c r="L8" s="23">
        <f t="shared" ref="L8:L20" si="3">COUNT(M8:AAC8)</f>
        <v>1</v>
      </c>
      <c r="X8" s="133">
        <v>7</v>
      </c>
    </row>
    <row r="9" spans="1:31" x14ac:dyDescent="0.25">
      <c r="A9" s="72" t="s">
        <v>170</v>
      </c>
      <c r="B9" s="77" t="s">
        <v>670</v>
      </c>
      <c r="C9">
        <v>2</v>
      </c>
      <c r="D9" s="24" t="s">
        <v>781</v>
      </c>
      <c r="E9">
        <v>122010</v>
      </c>
      <c r="F9" s="67">
        <f t="shared" si="1"/>
        <v>1</v>
      </c>
      <c r="G9" t="s">
        <v>779</v>
      </c>
      <c r="H9" s="24">
        <v>2003</v>
      </c>
      <c r="I9" s="24" t="s">
        <v>780</v>
      </c>
      <c r="J9" t="s">
        <v>687</v>
      </c>
      <c r="K9" s="23">
        <f t="shared" si="2"/>
        <v>1</v>
      </c>
      <c r="L9" s="23">
        <f t="shared" si="3"/>
        <v>1</v>
      </c>
      <c r="AA9" s="133">
        <v>1</v>
      </c>
    </row>
    <row r="10" spans="1:31" x14ac:dyDescent="0.25">
      <c r="A10" s="72" t="s">
        <v>170</v>
      </c>
      <c r="B10" s="77" t="s">
        <v>670</v>
      </c>
      <c r="C10">
        <v>3</v>
      </c>
      <c r="D10" s="24" t="s">
        <v>852</v>
      </c>
      <c r="E10">
        <v>135961</v>
      </c>
      <c r="F10" s="67">
        <f t="shared" si="1"/>
        <v>1</v>
      </c>
      <c r="G10" s="68" t="s">
        <v>258</v>
      </c>
      <c r="H10" s="24">
        <v>2003</v>
      </c>
      <c r="I10" s="24" t="s">
        <v>2</v>
      </c>
      <c r="J10" s="68" t="s">
        <v>36</v>
      </c>
      <c r="K10" s="23">
        <f t="shared" si="2"/>
        <v>7</v>
      </c>
      <c r="L10" s="23">
        <f t="shared" si="3"/>
        <v>2</v>
      </c>
      <c r="N10" s="67"/>
      <c r="V10">
        <v>1</v>
      </c>
      <c r="AC10" s="133">
        <v>6</v>
      </c>
    </row>
    <row r="11" spans="1:31" x14ac:dyDescent="0.25">
      <c r="A11" s="72" t="s">
        <v>170</v>
      </c>
      <c r="B11" s="77" t="s">
        <v>670</v>
      </c>
      <c r="C11">
        <v>4</v>
      </c>
      <c r="D11" s="24" t="s">
        <v>868</v>
      </c>
      <c r="E11">
        <v>135905</v>
      </c>
      <c r="F11" s="67">
        <f t="shared" si="1"/>
        <v>1</v>
      </c>
      <c r="G11" s="68" t="s">
        <v>671</v>
      </c>
      <c r="H11" s="24">
        <v>2003</v>
      </c>
      <c r="I11" s="24" t="s">
        <v>2</v>
      </c>
      <c r="J11" t="s">
        <v>13</v>
      </c>
      <c r="K11" s="23">
        <f t="shared" si="2"/>
        <v>6</v>
      </c>
      <c r="L11" s="23">
        <f t="shared" si="3"/>
        <v>1</v>
      </c>
      <c r="N11" s="67"/>
      <c r="V11">
        <v>6</v>
      </c>
    </row>
    <row r="12" spans="1:31" x14ac:dyDescent="0.25">
      <c r="A12" s="72" t="s">
        <v>170</v>
      </c>
      <c r="B12" s="77" t="s">
        <v>670</v>
      </c>
      <c r="C12">
        <v>5</v>
      </c>
      <c r="D12" s="24" t="s">
        <v>868</v>
      </c>
      <c r="E12">
        <v>125025</v>
      </c>
      <c r="F12" s="67">
        <f t="shared" si="1"/>
        <v>1</v>
      </c>
      <c r="G12" t="s">
        <v>709</v>
      </c>
      <c r="H12" s="24">
        <v>2002</v>
      </c>
      <c r="I12" s="24" t="s">
        <v>372</v>
      </c>
      <c r="J12" t="s">
        <v>617</v>
      </c>
      <c r="K12" s="23">
        <f t="shared" si="2"/>
        <v>5</v>
      </c>
      <c r="L12" s="23">
        <f t="shared" si="3"/>
        <v>1</v>
      </c>
      <c r="X12" s="24">
        <v>5</v>
      </c>
    </row>
    <row r="13" spans="1:31" x14ac:dyDescent="0.25">
      <c r="A13" s="72" t="s">
        <v>170</v>
      </c>
      <c r="B13" s="77" t="s">
        <v>670</v>
      </c>
      <c r="C13">
        <v>6</v>
      </c>
      <c r="D13" s="24" t="s">
        <v>868</v>
      </c>
      <c r="E13">
        <v>140487</v>
      </c>
      <c r="F13" s="67">
        <f t="shared" si="1"/>
        <v>1</v>
      </c>
      <c r="G13" t="s">
        <v>710</v>
      </c>
      <c r="H13" s="24">
        <v>2003</v>
      </c>
      <c r="I13" s="24" t="s">
        <v>372</v>
      </c>
      <c r="J13" t="s">
        <v>617</v>
      </c>
      <c r="K13" s="23">
        <f t="shared" si="2"/>
        <v>3</v>
      </c>
      <c r="L13" s="23">
        <f t="shared" si="3"/>
        <v>1</v>
      </c>
      <c r="X13" s="24">
        <v>3</v>
      </c>
    </row>
    <row r="14" spans="1:31" x14ac:dyDescent="0.25">
      <c r="A14" s="72" t="s">
        <v>170</v>
      </c>
      <c r="B14" s="77" t="s">
        <v>670</v>
      </c>
      <c r="C14">
        <v>7</v>
      </c>
      <c r="D14" s="24" t="s">
        <v>868</v>
      </c>
      <c r="E14">
        <v>127581</v>
      </c>
      <c r="F14" s="67">
        <f t="shared" si="1"/>
        <v>1</v>
      </c>
      <c r="G14" t="s">
        <v>711</v>
      </c>
      <c r="H14" s="24">
        <v>2002</v>
      </c>
      <c r="I14" s="24" t="s">
        <v>372</v>
      </c>
      <c r="J14" t="s">
        <v>617</v>
      </c>
      <c r="K14" s="23">
        <f t="shared" si="2"/>
        <v>1</v>
      </c>
      <c r="L14" s="23">
        <f t="shared" si="3"/>
        <v>1</v>
      </c>
      <c r="X14" s="24">
        <v>1</v>
      </c>
    </row>
    <row r="15" spans="1:31" x14ac:dyDescent="0.25">
      <c r="A15" s="72" t="s">
        <v>170</v>
      </c>
      <c r="B15" s="77" t="s">
        <v>670</v>
      </c>
      <c r="C15">
        <v>8</v>
      </c>
      <c r="D15" s="24" t="s">
        <v>868</v>
      </c>
      <c r="E15">
        <v>130632</v>
      </c>
      <c r="F15" s="67">
        <f t="shared" si="1"/>
        <v>1</v>
      </c>
      <c r="G15" t="s">
        <v>597</v>
      </c>
      <c r="H15" s="24">
        <v>2002</v>
      </c>
      <c r="I15" s="24" t="s">
        <v>2</v>
      </c>
      <c r="J15" t="s">
        <v>120</v>
      </c>
      <c r="K15" s="23">
        <f t="shared" si="2"/>
        <v>1</v>
      </c>
      <c r="L15" s="23">
        <f t="shared" si="3"/>
        <v>1</v>
      </c>
      <c r="AC15" s="24">
        <v>1</v>
      </c>
    </row>
    <row r="16" spans="1:31" hidden="1" x14ac:dyDescent="0.25">
      <c r="A16" s="141" t="s">
        <v>170</v>
      </c>
      <c r="B16" s="77" t="s">
        <v>670</v>
      </c>
      <c r="C16">
        <v>9</v>
      </c>
      <c r="F16" s="67">
        <f t="shared" si="1"/>
        <v>0</v>
      </c>
      <c r="K16" s="23">
        <f t="shared" si="2"/>
        <v>0</v>
      </c>
      <c r="L16" s="23">
        <f t="shared" si="3"/>
        <v>0</v>
      </c>
    </row>
    <row r="17" spans="1:12" hidden="1" x14ac:dyDescent="0.25">
      <c r="A17" s="141" t="s">
        <v>170</v>
      </c>
      <c r="B17" s="77" t="s">
        <v>670</v>
      </c>
      <c r="C17">
        <v>10</v>
      </c>
      <c r="F17" s="67">
        <f t="shared" si="1"/>
        <v>0</v>
      </c>
      <c r="K17" s="23">
        <f t="shared" si="2"/>
        <v>0</v>
      </c>
      <c r="L17" s="23">
        <f t="shared" si="3"/>
        <v>0</v>
      </c>
    </row>
    <row r="18" spans="1:12" hidden="1" x14ac:dyDescent="0.25">
      <c r="A18" s="141" t="s">
        <v>170</v>
      </c>
      <c r="B18" s="77" t="s">
        <v>670</v>
      </c>
      <c r="C18">
        <v>11</v>
      </c>
      <c r="F18" s="67">
        <f t="shared" si="1"/>
        <v>0</v>
      </c>
      <c r="K18" s="23">
        <f t="shared" si="2"/>
        <v>0</v>
      </c>
      <c r="L18" s="23">
        <f t="shared" si="3"/>
        <v>0</v>
      </c>
    </row>
    <row r="19" spans="1:12" hidden="1" x14ac:dyDescent="0.25">
      <c r="A19" s="141" t="s">
        <v>170</v>
      </c>
      <c r="B19" s="77" t="s">
        <v>670</v>
      </c>
      <c r="C19">
        <v>12</v>
      </c>
      <c r="F19" s="67">
        <f t="shared" si="1"/>
        <v>0</v>
      </c>
      <c r="K19" s="23">
        <f t="shared" si="2"/>
        <v>0</v>
      </c>
      <c r="L19" s="23">
        <f t="shared" si="3"/>
        <v>0</v>
      </c>
    </row>
    <row r="20" spans="1:12" hidden="1" x14ac:dyDescent="0.25">
      <c r="A20" s="141" t="s">
        <v>170</v>
      </c>
      <c r="B20" s="77" t="s">
        <v>670</v>
      </c>
      <c r="C20">
        <v>13</v>
      </c>
      <c r="F20" s="67">
        <f t="shared" si="1"/>
        <v>0</v>
      </c>
      <c r="K20" s="23">
        <f t="shared" si="2"/>
        <v>0</v>
      </c>
      <c r="L20" s="23">
        <f t="shared" si="3"/>
        <v>0</v>
      </c>
    </row>
    <row r="21" spans="1:12" x14ac:dyDescent="0.25">
      <c r="K21" s="23">
        <f t="shared" ref="K21:K23" si="4">SUM(M21:AAC21)</f>
        <v>0</v>
      </c>
      <c r="L21" s="23">
        <f t="shared" ref="L21:L23" si="5">COUNT(M21:AAC21)</f>
        <v>0</v>
      </c>
    </row>
    <row r="22" spans="1:12" x14ac:dyDescent="0.25">
      <c r="K22" s="23">
        <f t="shared" si="4"/>
        <v>0</v>
      </c>
      <c r="L22" s="23">
        <f t="shared" si="5"/>
        <v>0</v>
      </c>
    </row>
    <row r="23" spans="1:12" x14ac:dyDescent="0.25">
      <c r="K23" s="23">
        <f t="shared" si="4"/>
        <v>0</v>
      </c>
      <c r="L23" s="23">
        <f t="shared" si="5"/>
        <v>0</v>
      </c>
    </row>
  </sheetData>
  <sheetProtection algorithmName="SHA-512" hashValue="rgWII5FMqJZCHpy621p00eutvX+Q3vpV1/gH8JBkWoYhoPCsgytYgGVgCyQpDjojnzpOGP2ZdE4JfH6wzGPF8A==" saltValue="q6oUwzm9qHNtrG7xOEwW2A==" spinCount="100000" sheet="1" objects="1" scenarios="1"/>
  <sortState ref="A11:AE20">
    <sortCondition descending="1" ref="K11:K20"/>
    <sortCondition ref="L11:L20"/>
  </sortState>
  <pageMargins left="0.7" right="0.7" top="0.75" bottom="0.75" header="0.3" footer="0.3"/>
  <pageSetup paperSize="9" scale="2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view="pageBreakPreview" zoomScale="86" zoomScaleSheetLayoutView="86" workbookViewId="0">
      <selection activeCell="F1" sqref="F1:F1048576"/>
    </sheetView>
  </sheetViews>
  <sheetFormatPr defaultRowHeight="15" x14ac:dyDescent="0.25"/>
  <cols>
    <col min="1" max="1" width="15.5703125" style="68" customWidth="1"/>
    <col min="2" max="2" width="9.140625" style="68"/>
    <col min="3" max="3" width="5.28515625" customWidth="1"/>
    <col min="4" max="4" width="21.7109375" style="24" bestFit="1" customWidth="1"/>
    <col min="5" max="5" width="8.7109375" customWidth="1"/>
    <col min="6" max="6" width="5" style="24" hidden="1" customWidth="1"/>
    <col min="7" max="7" width="18.7109375" customWidth="1"/>
    <col min="8" max="8" width="7.7109375" customWidth="1"/>
    <col min="9" max="9" width="13" customWidth="1"/>
    <col min="10" max="10" width="51" customWidth="1"/>
    <col min="11" max="11" width="11.7109375" bestFit="1" customWidth="1"/>
    <col min="12" max="12" width="10.85546875" customWidth="1"/>
    <col min="13" max="13" width="11.7109375" customWidth="1"/>
    <col min="14" max="14" width="11.7109375" style="24" customWidth="1"/>
    <col min="15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2"/>
      <c r="F1" s="25"/>
      <c r="G1" s="36"/>
      <c r="H1" s="25"/>
      <c r="I1" s="25"/>
      <c r="J1" s="37" t="s">
        <v>0</v>
      </c>
      <c r="K1" s="10"/>
      <c r="L1" s="10"/>
    </row>
    <row r="2" spans="1:30" ht="20.25" x14ac:dyDescent="0.3">
      <c r="E2" s="12"/>
      <c r="F2" s="25"/>
      <c r="G2" s="36"/>
      <c r="H2" s="25"/>
      <c r="I2" s="25"/>
      <c r="J2" s="38">
        <v>-100</v>
      </c>
      <c r="K2" s="131">
        <f ca="1">TODAY()</f>
        <v>43151</v>
      </c>
      <c r="L2" s="11"/>
    </row>
    <row r="3" spans="1:30" x14ac:dyDescent="0.25">
      <c r="E3" s="40"/>
      <c r="F3" s="52"/>
      <c r="G3" s="42"/>
      <c r="H3" s="52"/>
      <c r="I3" s="52"/>
      <c r="J3" s="42"/>
      <c r="K3" s="52"/>
      <c r="L3" s="52"/>
    </row>
    <row r="4" spans="1:30" x14ac:dyDescent="0.25">
      <c r="E4" s="40"/>
      <c r="F4" s="52"/>
      <c r="G4" s="42"/>
      <c r="H4" s="52"/>
      <c r="I4" s="52"/>
      <c r="J4" s="42"/>
      <c r="K4" s="52"/>
      <c r="L4" s="52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40"/>
      <c r="F5" s="52"/>
      <c r="G5" s="42"/>
      <c r="H5" s="52"/>
      <c r="I5" s="52"/>
      <c r="J5" s="42"/>
      <c r="K5" s="52"/>
      <c r="L5" s="52"/>
      <c r="M5" s="75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33" customHeight="1" x14ac:dyDescent="0.25">
      <c r="A6" s="93" t="s">
        <v>168</v>
      </c>
      <c r="B6" s="93" t="s">
        <v>169</v>
      </c>
      <c r="E6" s="53" t="s">
        <v>4</v>
      </c>
      <c r="F6" s="53"/>
      <c r="G6" s="53" t="s">
        <v>5</v>
      </c>
      <c r="H6" s="53"/>
      <c r="I6" s="53"/>
      <c r="J6" s="53" t="s">
        <v>6</v>
      </c>
      <c r="K6" s="33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COUNT(M8:M575)</f>
        <v>0</v>
      </c>
      <c r="N7" s="130">
        <f t="shared" si="0"/>
        <v>5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2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130">
        <f t="shared" si="0"/>
        <v>0</v>
      </c>
      <c r="X7" s="130">
        <f t="shared" si="0"/>
        <v>2</v>
      </c>
      <c r="Y7" s="130">
        <f t="shared" si="0"/>
        <v>0</v>
      </c>
      <c r="Z7" s="130">
        <f t="shared" si="0"/>
        <v>0</v>
      </c>
      <c r="AA7" s="130">
        <f t="shared" si="0"/>
        <v>0</v>
      </c>
      <c r="AB7" s="130">
        <f t="shared" si="0"/>
        <v>2</v>
      </c>
      <c r="AC7" s="130">
        <f t="shared" si="0"/>
        <v>0</v>
      </c>
      <c r="AD7" s="130">
        <f t="shared" si="0"/>
        <v>0</v>
      </c>
    </row>
    <row r="8" spans="1:30" x14ac:dyDescent="0.25">
      <c r="A8" s="72" t="s">
        <v>170</v>
      </c>
      <c r="B8" s="77" t="s">
        <v>179</v>
      </c>
      <c r="C8">
        <v>1</v>
      </c>
      <c r="D8" s="24" t="s">
        <v>766</v>
      </c>
      <c r="E8">
        <v>103474</v>
      </c>
      <c r="F8" s="67">
        <f t="shared" ref="F8:F10" si="1">COUNTIF(E:E,E8)</f>
        <v>1</v>
      </c>
      <c r="G8" s="68" t="s">
        <v>153</v>
      </c>
      <c r="H8" s="24">
        <v>1999</v>
      </c>
      <c r="I8" s="24" t="s">
        <v>206</v>
      </c>
      <c r="J8" s="71" t="s">
        <v>796</v>
      </c>
      <c r="K8" s="53">
        <f t="shared" ref="K8:K9" si="2">SUM(M8:AAC8)</f>
        <v>11</v>
      </c>
      <c r="L8" s="23">
        <f t="shared" ref="L8:L9" si="3">COUNT(M8:AAC8)</f>
        <v>1</v>
      </c>
      <c r="N8" s="133">
        <v>11</v>
      </c>
    </row>
    <row r="9" spans="1:30" x14ac:dyDescent="0.25">
      <c r="A9" s="72" t="s">
        <v>170</v>
      </c>
      <c r="B9" s="77" t="s">
        <v>179</v>
      </c>
      <c r="C9">
        <v>2</v>
      </c>
      <c r="D9" s="24" t="s">
        <v>765</v>
      </c>
      <c r="E9">
        <v>136815</v>
      </c>
      <c r="F9" s="67">
        <f t="shared" si="1"/>
        <v>1</v>
      </c>
      <c r="G9" s="68" t="s">
        <v>260</v>
      </c>
      <c r="H9" s="24">
        <v>1998</v>
      </c>
      <c r="I9" s="24" t="s">
        <v>391</v>
      </c>
      <c r="J9" s="71" t="s">
        <v>414</v>
      </c>
      <c r="K9" s="53">
        <f t="shared" si="2"/>
        <v>10</v>
      </c>
      <c r="L9" s="23">
        <f t="shared" si="3"/>
        <v>2</v>
      </c>
      <c r="N9" s="24">
        <v>4</v>
      </c>
      <c r="X9" s="133">
        <v>6</v>
      </c>
    </row>
    <row r="10" spans="1:30" x14ac:dyDescent="0.25">
      <c r="A10" s="72" t="s">
        <v>170</v>
      </c>
      <c r="B10" s="77" t="s">
        <v>179</v>
      </c>
      <c r="C10">
        <v>3</v>
      </c>
      <c r="D10" s="24" t="s">
        <v>206</v>
      </c>
      <c r="E10">
        <v>121008</v>
      </c>
      <c r="F10" s="67">
        <f t="shared" si="1"/>
        <v>1</v>
      </c>
      <c r="G10" s="68" t="s">
        <v>294</v>
      </c>
      <c r="H10" s="63">
        <v>2001</v>
      </c>
      <c r="I10" s="63" t="s">
        <v>206</v>
      </c>
      <c r="J10" s="69" t="s">
        <v>9</v>
      </c>
      <c r="K10" s="53">
        <f t="shared" ref="K10:K17" si="4">SUM(M10:AAC10)</f>
        <v>6</v>
      </c>
      <c r="L10" s="23">
        <f t="shared" ref="L10:L17" si="5">COUNT(M10:AAC10)</f>
        <v>1</v>
      </c>
      <c r="AB10" s="144">
        <v>6</v>
      </c>
    </row>
    <row r="11" spans="1:30" x14ac:dyDescent="0.25">
      <c r="A11" s="72" t="s">
        <v>170</v>
      </c>
      <c r="B11" s="77" t="s">
        <v>179</v>
      </c>
      <c r="C11">
        <v>4</v>
      </c>
      <c r="D11" s="24" t="s">
        <v>868</v>
      </c>
      <c r="E11" s="68">
        <v>115474</v>
      </c>
      <c r="F11" s="67">
        <f t="shared" ref="F11:F17" si="6">COUNTIF(E:E,E11)</f>
        <v>1</v>
      </c>
      <c r="G11" s="68" t="s">
        <v>96</v>
      </c>
      <c r="H11" s="24">
        <v>1998</v>
      </c>
      <c r="I11" s="24" t="s">
        <v>2</v>
      </c>
      <c r="J11" s="68" t="s">
        <v>13</v>
      </c>
      <c r="K11" s="53">
        <f t="shared" si="4"/>
        <v>3</v>
      </c>
      <c r="L11" s="23">
        <f t="shared" si="5"/>
        <v>1</v>
      </c>
      <c r="N11" s="24">
        <v>3</v>
      </c>
    </row>
    <row r="12" spans="1:30" x14ac:dyDescent="0.25">
      <c r="A12" s="72" t="s">
        <v>170</v>
      </c>
      <c r="B12" s="77" t="s">
        <v>179</v>
      </c>
      <c r="C12">
        <v>5</v>
      </c>
      <c r="D12" s="24" t="s">
        <v>868</v>
      </c>
      <c r="E12" s="69">
        <v>144221</v>
      </c>
      <c r="F12" s="67">
        <f t="shared" si="6"/>
        <v>1</v>
      </c>
      <c r="G12" s="57" t="s">
        <v>292</v>
      </c>
      <c r="H12" s="63">
        <v>1999</v>
      </c>
      <c r="I12" s="63" t="s">
        <v>206</v>
      </c>
      <c r="J12" s="69" t="s">
        <v>117</v>
      </c>
      <c r="K12" s="53">
        <f t="shared" si="4"/>
        <v>3</v>
      </c>
      <c r="L12" s="23">
        <f t="shared" si="5"/>
        <v>1</v>
      </c>
      <c r="S12">
        <v>3</v>
      </c>
    </row>
    <row r="13" spans="1:30" x14ac:dyDescent="0.25">
      <c r="A13" s="72" t="s">
        <v>170</v>
      </c>
      <c r="B13" s="77" t="s">
        <v>179</v>
      </c>
      <c r="C13">
        <v>6</v>
      </c>
      <c r="D13" s="24" t="s">
        <v>868</v>
      </c>
      <c r="E13">
        <v>124904</v>
      </c>
      <c r="F13" s="67">
        <f t="shared" si="6"/>
        <v>1</v>
      </c>
      <c r="G13" s="68" t="s">
        <v>459</v>
      </c>
      <c r="H13" s="24">
        <v>2000</v>
      </c>
      <c r="I13" s="24" t="s">
        <v>206</v>
      </c>
      <c r="J13" s="71" t="s">
        <v>293</v>
      </c>
      <c r="K13" s="53">
        <f t="shared" si="4"/>
        <v>3</v>
      </c>
      <c r="L13" s="23">
        <f t="shared" si="5"/>
        <v>3</v>
      </c>
      <c r="N13" s="24">
        <v>1</v>
      </c>
      <c r="S13">
        <v>1</v>
      </c>
      <c r="AB13">
        <v>1</v>
      </c>
    </row>
    <row r="14" spans="1:30" x14ac:dyDescent="0.25">
      <c r="A14" s="72" t="s">
        <v>170</v>
      </c>
      <c r="B14" s="77" t="s">
        <v>179</v>
      </c>
      <c r="C14">
        <v>7</v>
      </c>
      <c r="D14" s="24" t="s">
        <v>868</v>
      </c>
      <c r="E14">
        <v>150971</v>
      </c>
      <c r="F14" s="67">
        <f t="shared" si="6"/>
        <v>1</v>
      </c>
      <c r="G14" s="68" t="s">
        <v>444</v>
      </c>
      <c r="H14" s="24">
        <v>1999</v>
      </c>
      <c r="I14" s="24" t="s">
        <v>391</v>
      </c>
      <c r="J14" s="71" t="s">
        <v>414</v>
      </c>
      <c r="K14" s="53">
        <f t="shared" si="4"/>
        <v>1</v>
      </c>
      <c r="L14" s="23">
        <f t="shared" si="5"/>
        <v>1</v>
      </c>
      <c r="N14" s="24">
        <v>1</v>
      </c>
    </row>
    <row r="15" spans="1:30" x14ac:dyDescent="0.25">
      <c r="A15" s="72" t="s">
        <v>170</v>
      </c>
      <c r="B15" s="77" t="s">
        <v>179</v>
      </c>
      <c r="C15">
        <v>8</v>
      </c>
      <c r="D15" s="24" t="s">
        <v>868</v>
      </c>
      <c r="E15">
        <v>144442</v>
      </c>
      <c r="F15" s="67">
        <f t="shared" si="6"/>
        <v>1</v>
      </c>
      <c r="G15" s="68" t="s">
        <v>259</v>
      </c>
      <c r="H15" s="63">
        <v>1999</v>
      </c>
      <c r="I15" s="63" t="s">
        <v>206</v>
      </c>
      <c r="J15" t="s">
        <v>437</v>
      </c>
      <c r="K15" s="53">
        <f t="shared" si="4"/>
        <v>1</v>
      </c>
      <c r="L15" s="23">
        <f t="shared" si="5"/>
        <v>1</v>
      </c>
      <c r="X15" s="24">
        <v>1</v>
      </c>
    </row>
    <row r="16" spans="1:30" hidden="1" x14ac:dyDescent="0.25">
      <c r="A16" s="72" t="s">
        <v>170</v>
      </c>
      <c r="B16" s="77" t="s">
        <v>179</v>
      </c>
      <c r="C16">
        <v>9</v>
      </c>
      <c r="F16" s="67">
        <f t="shared" si="6"/>
        <v>0</v>
      </c>
      <c r="K16" s="53">
        <f t="shared" si="4"/>
        <v>0</v>
      </c>
      <c r="L16" s="23">
        <f t="shared" si="5"/>
        <v>0</v>
      </c>
    </row>
    <row r="17" spans="1:12" hidden="1" x14ac:dyDescent="0.25">
      <c r="A17" s="72" t="s">
        <v>170</v>
      </c>
      <c r="B17" s="77" t="s">
        <v>179</v>
      </c>
      <c r="C17">
        <v>10</v>
      </c>
      <c r="F17" s="67">
        <f t="shared" si="6"/>
        <v>0</v>
      </c>
      <c r="K17" s="53">
        <f t="shared" si="4"/>
        <v>0</v>
      </c>
      <c r="L17" s="23">
        <f t="shared" si="5"/>
        <v>0</v>
      </c>
    </row>
  </sheetData>
  <sheetProtection algorithmName="SHA-512" hashValue="imjs2z+aGz14gxKQ99v4boSR0rDjJPthfikrxHiT1DXCRp214hu/kZROLBgG/yt/7sArInPpVtSGL/kDodCSnA==" saltValue="xIN7ewP1NTnZB1n6CAaiLw==" spinCount="100000" sheet="1" objects="1" scenarios="1"/>
  <sortState ref="A11:AD17">
    <sortCondition descending="1" ref="K11:K17"/>
    <sortCondition ref="L11:L17"/>
  </sortState>
  <pageMargins left="0.7" right="0.7" top="0.75" bottom="0.75" header="0.3" footer="0.3"/>
  <pageSetup paperSize="9" scale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topLeftCell="A5" zoomScale="93" zoomScaleNormal="82" zoomScaleSheetLayoutView="93" workbookViewId="0">
      <selection activeCell="A19" sqref="A19:XFD22"/>
    </sheetView>
  </sheetViews>
  <sheetFormatPr defaultRowHeight="15" x14ac:dyDescent="0.25"/>
  <cols>
    <col min="1" max="2" width="9.140625" style="68"/>
    <col min="3" max="3" width="3.28515625" customWidth="1"/>
    <col min="4" max="4" width="20.85546875" style="24" bestFit="1" customWidth="1"/>
    <col min="5" max="5" width="8.7109375" customWidth="1"/>
    <col min="6" max="6" width="4.28515625" hidden="1" customWidth="1"/>
    <col min="7" max="7" width="17.28515625" customWidth="1"/>
    <col min="8" max="8" width="7.7109375" customWidth="1"/>
    <col min="9" max="9" width="11" customWidth="1"/>
    <col min="10" max="10" width="50.42578125" customWidth="1"/>
    <col min="11" max="12" width="10.85546875" customWidth="1"/>
    <col min="13" max="13" width="11.7109375" customWidth="1"/>
    <col min="14" max="14" width="11.7109375" style="24" customWidth="1"/>
    <col min="15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2"/>
      <c r="F1" s="12"/>
      <c r="G1" s="36"/>
      <c r="H1" s="25"/>
      <c r="I1" s="25"/>
      <c r="J1" s="37" t="s">
        <v>0</v>
      </c>
      <c r="K1" s="10"/>
      <c r="L1" s="10"/>
    </row>
    <row r="2" spans="1:30" ht="20.25" x14ac:dyDescent="0.3">
      <c r="E2" s="12"/>
      <c r="F2" s="12"/>
      <c r="G2" s="36"/>
      <c r="H2" s="25"/>
      <c r="I2" s="25"/>
      <c r="J2" s="59">
        <v>100</v>
      </c>
      <c r="K2" s="131">
        <f ca="1">TODAY()</f>
        <v>43151</v>
      </c>
      <c r="L2" s="11"/>
    </row>
    <row r="3" spans="1:30" x14ac:dyDescent="0.25">
      <c r="E3" s="40"/>
      <c r="F3" s="40"/>
      <c r="G3" s="42"/>
      <c r="H3" s="52"/>
      <c r="I3" s="52"/>
      <c r="J3" s="42"/>
      <c r="K3" s="52"/>
      <c r="L3" s="52"/>
    </row>
    <row r="4" spans="1:30" x14ac:dyDescent="0.25">
      <c r="E4" s="40"/>
      <c r="F4" s="40"/>
      <c r="G4" s="42"/>
      <c r="H4" s="52"/>
      <c r="I4" s="52"/>
      <c r="J4" s="42"/>
      <c r="K4" s="52"/>
      <c r="L4" s="52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40"/>
      <c r="F5" s="40"/>
      <c r="G5" s="42"/>
      <c r="H5" s="52"/>
      <c r="I5" s="52"/>
      <c r="J5" s="42"/>
      <c r="K5" s="52"/>
      <c r="L5" s="52"/>
      <c r="M5" s="75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33" customHeight="1" x14ac:dyDescent="0.25">
      <c r="A6" s="93" t="s">
        <v>168</v>
      </c>
      <c r="B6" s="93" t="s">
        <v>169</v>
      </c>
      <c r="E6" s="53" t="s">
        <v>4</v>
      </c>
      <c r="F6" s="53"/>
      <c r="G6" s="53" t="s">
        <v>5</v>
      </c>
      <c r="H6" s="53"/>
      <c r="I6" s="53"/>
      <c r="J6" s="53" t="s">
        <v>6</v>
      </c>
      <c r="K6" s="33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COUNT(M8:M577)</f>
        <v>0</v>
      </c>
      <c r="N7" s="130">
        <f t="shared" si="0"/>
        <v>9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130">
        <f t="shared" si="0"/>
        <v>0</v>
      </c>
      <c r="X7" s="130">
        <f t="shared" si="0"/>
        <v>3</v>
      </c>
      <c r="Y7" s="130">
        <f t="shared" si="0"/>
        <v>0</v>
      </c>
      <c r="Z7" s="130">
        <f t="shared" si="0"/>
        <v>0</v>
      </c>
      <c r="AA7" s="130">
        <f t="shared" si="0"/>
        <v>0</v>
      </c>
      <c r="AB7" s="130">
        <f t="shared" si="0"/>
        <v>2</v>
      </c>
      <c r="AC7" s="130">
        <f t="shared" si="0"/>
        <v>0</v>
      </c>
      <c r="AD7" s="130">
        <f t="shared" si="0"/>
        <v>0</v>
      </c>
    </row>
    <row r="8" spans="1:30" s="68" customFormat="1" x14ac:dyDescent="0.25">
      <c r="A8" s="72" t="s">
        <v>170</v>
      </c>
      <c r="B8" s="77" t="s">
        <v>180</v>
      </c>
      <c r="C8" s="68">
        <v>1</v>
      </c>
      <c r="D8" s="24" t="s">
        <v>768</v>
      </c>
      <c r="E8" s="79">
        <v>130829</v>
      </c>
      <c r="F8" s="79">
        <f t="shared" ref="F8:F11" si="1">COUNTIF(E:E,E8)</f>
        <v>1</v>
      </c>
      <c r="G8" s="79" t="s">
        <v>114</v>
      </c>
      <c r="H8" s="86">
        <v>1998</v>
      </c>
      <c r="I8" s="86" t="s">
        <v>384</v>
      </c>
      <c r="J8" s="71" t="s">
        <v>310</v>
      </c>
      <c r="K8" s="83">
        <f t="shared" ref="K8:K10" si="2">SUM(M8:AAC8)</f>
        <v>12</v>
      </c>
      <c r="L8" s="78">
        <f t="shared" ref="L8:L10" si="3">COUNT(M8:AAC8)</f>
        <v>1</v>
      </c>
      <c r="M8"/>
      <c r="N8" s="133">
        <v>12</v>
      </c>
      <c r="O8"/>
      <c r="P8"/>
      <c r="Q8"/>
      <c r="R8"/>
      <c r="S8"/>
      <c r="T8"/>
      <c r="U8"/>
      <c r="V8"/>
      <c r="W8"/>
      <c r="X8" s="24"/>
      <c r="Y8" s="24"/>
      <c r="Z8"/>
      <c r="AA8" s="24"/>
      <c r="AB8"/>
      <c r="AC8" s="24"/>
      <c r="AD8"/>
    </row>
    <row r="9" spans="1:30" s="68" customFormat="1" x14ac:dyDescent="0.25">
      <c r="A9" s="72" t="s">
        <v>170</v>
      </c>
      <c r="B9" s="77" t="s">
        <v>180</v>
      </c>
      <c r="C9">
        <v>2</v>
      </c>
      <c r="D9" s="24" t="s">
        <v>767</v>
      </c>
      <c r="E9">
        <v>101833</v>
      </c>
      <c r="F9" s="68">
        <f t="shared" si="1"/>
        <v>1</v>
      </c>
      <c r="G9" s="68" t="s">
        <v>67</v>
      </c>
      <c r="H9" s="24">
        <v>1998</v>
      </c>
      <c r="I9" s="24" t="s">
        <v>355</v>
      </c>
      <c r="J9" s="71" t="s">
        <v>412</v>
      </c>
      <c r="K9" s="83">
        <f>SUM(M9:AAC9)</f>
        <v>15</v>
      </c>
      <c r="L9" s="78">
        <f>COUNT(M9:AAC9)</f>
        <v>2</v>
      </c>
      <c r="M9"/>
      <c r="N9" s="136">
        <v>9</v>
      </c>
      <c r="O9"/>
      <c r="P9"/>
      <c r="Q9"/>
      <c r="R9"/>
      <c r="S9"/>
      <c r="T9"/>
      <c r="U9"/>
      <c r="V9"/>
      <c r="W9"/>
      <c r="X9" s="133">
        <v>6</v>
      </c>
      <c r="Y9" s="24"/>
      <c r="Z9"/>
      <c r="AA9" s="24"/>
      <c r="AB9"/>
      <c r="AC9" s="24"/>
      <c r="AD9"/>
    </row>
    <row r="10" spans="1:30" s="68" customFormat="1" x14ac:dyDescent="0.25">
      <c r="A10" s="72" t="s">
        <v>170</v>
      </c>
      <c r="B10" s="77" t="s">
        <v>180</v>
      </c>
      <c r="C10">
        <v>3</v>
      </c>
      <c r="D10" s="24" t="s">
        <v>765</v>
      </c>
      <c r="E10">
        <v>135058</v>
      </c>
      <c r="F10" s="68">
        <f t="shared" si="1"/>
        <v>1</v>
      </c>
      <c r="G10" s="68" t="s">
        <v>413</v>
      </c>
      <c r="H10" s="24">
        <v>1998</v>
      </c>
      <c r="I10" s="24" t="s">
        <v>355</v>
      </c>
      <c r="J10" s="68" t="s">
        <v>411</v>
      </c>
      <c r="K10" s="83">
        <f t="shared" si="2"/>
        <v>7</v>
      </c>
      <c r="L10" s="78">
        <f t="shared" si="3"/>
        <v>2</v>
      </c>
      <c r="M10"/>
      <c r="N10" s="24">
        <v>3</v>
      </c>
      <c r="O10"/>
      <c r="P10"/>
      <c r="Q10"/>
      <c r="R10"/>
      <c r="S10"/>
      <c r="T10"/>
      <c r="U10"/>
      <c r="V10"/>
      <c r="W10"/>
      <c r="X10" s="24">
        <v>4</v>
      </c>
      <c r="Y10" s="24"/>
      <c r="Z10"/>
      <c r="AA10" s="24"/>
      <c r="AB10"/>
      <c r="AC10" s="24"/>
      <c r="AD10"/>
    </row>
    <row r="11" spans="1:30" x14ac:dyDescent="0.25">
      <c r="A11" s="72" t="s">
        <v>170</v>
      </c>
      <c r="B11" s="77" t="s">
        <v>180</v>
      </c>
      <c r="C11" s="68">
        <v>4</v>
      </c>
      <c r="D11" s="24" t="s">
        <v>206</v>
      </c>
      <c r="E11" s="68">
        <v>119977</v>
      </c>
      <c r="F11" s="68">
        <f t="shared" si="1"/>
        <v>1</v>
      </c>
      <c r="G11" s="68" t="s">
        <v>152</v>
      </c>
      <c r="H11" s="24">
        <v>1998</v>
      </c>
      <c r="I11" s="24" t="s">
        <v>206</v>
      </c>
      <c r="J11" s="71" t="s">
        <v>117</v>
      </c>
      <c r="K11" s="83">
        <f t="shared" ref="K11:K21" si="4">SUM(M11:AAC11)</f>
        <v>12</v>
      </c>
      <c r="L11" s="78">
        <f t="shared" ref="L11:L21" si="5">COUNT(M11:AAC11)</f>
        <v>2</v>
      </c>
      <c r="N11" s="24">
        <v>6</v>
      </c>
      <c r="AB11" s="144">
        <v>6</v>
      </c>
    </row>
    <row r="12" spans="1:30" x14ac:dyDescent="0.25">
      <c r="A12" s="72" t="s">
        <v>170</v>
      </c>
      <c r="B12" s="77" t="s">
        <v>180</v>
      </c>
      <c r="C12" s="68">
        <v>5</v>
      </c>
      <c r="D12" s="24" t="s">
        <v>868</v>
      </c>
      <c r="E12">
        <v>121008</v>
      </c>
      <c r="F12" s="68">
        <f t="shared" ref="F12:F22" si="6">COUNTIF(E:E,E12)</f>
        <v>1</v>
      </c>
      <c r="G12" s="68" t="s">
        <v>294</v>
      </c>
      <c r="H12" s="24">
        <v>2001</v>
      </c>
      <c r="I12" s="24" t="s">
        <v>206</v>
      </c>
      <c r="J12" s="69" t="s">
        <v>9</v>
      </c>
      <c r="K12" s="83">
        <f t="shared" si="4"/>
        <v>6</v>
      </c>
      <c r="L12" s="78">
        <f t="shared" si="5"/>
        <v>1</v>
      </c>
      <c r="N12" s="24">
        <v>6</v>
      </c>
    </row>
    <row r="13" spans="1:30" x14ac:dyDescent="0.25">
      <c r="A13" s="72" t="s">
        <v>170</v>
      </c>
      <c r="B13" s="77" t="s">
        <v>180</v>
      </c>
      <c r="C13">
        <v>6</v>
      </c>
      <c r="D13" s="24" t="s">
        <v>868</v>
      </c>
      <c r="E13">
        <v>149948</v>
      </c>
      <c r="F13" s="68">
        <f t="shared" si="6"/>
        <v>1</v>
      </c>
      <c r="G13" s="68" t="s">
        <v>26</v>
      </c>
      <c r="H13" s="24">
        <v>1998</v>
      </c>
      <c r="I13" s="24" t="s">
        <v>352</v>
      </c>
      <c r="J13" s="71" t="s">
        <v>303</v>
      </c>
      <c r="K13" s="83">
        <f t="shared" si="4"/>
        <v>3</v>
      </c>
      <c r="L13" s="78">
        <f t="shared" si="5"/>
        <v>1</v>
      </c>
      <c r="N13" s="24">
        <v>3</v>
      </c>
    </row>
    <row r="14" spans="1:30" x14ac:dyDescent="0.25">
      <c r="A14" s="72" t="s">
        <v>170</v>
      </c>
      <c r="B14" s="77" t="s">
        <v>180</v>
      </c>
      <c r="C14">
        <v>7</v>
      </c>
      <c r="D14" s="24" t="s">
        <v>868</v>
      </c>
      <c r="E14" s="68">
        <v>138288</v>
      </c>
      <c r="F14" s="68">
        <f t="shared" si="6"/>
        <v>1</v>
      </c>
      <c r="G14" s="68" t="s">
        <v>97</v>
      </c>
      <c r="H14" s="67">
        <v>1998</v>
      </c>
      <c r="I14" s="67" t="s">
        <v>2</v>
      </c>
      <c r="J14" s="68" t="s">
        <v>98</v>
      </c>
      <c r="K14" s="83">
        <f t="shared" si="4"/>
        <v>2</v>
      </c>
      <c r="L14" s="78">
        <f t="shared" si="5"/>
        <v>1</v>
      </c>
      <c r="N14" s="24">
        <v>2</v>
      </c>
    </row>
    <row r="15" spans="1:30" x14ac:dyDescent="0.25">
      <c r="A15" s="72" t="s">
        <v>170</v>
      </c>
      <c r="B15" s="77" t="s">
        <v>180</v>
      </c>
      <c r="C15" s="68">
        <v>8</v>
      </c>
      <c r="D15" s="24" t="s">
        <v>868</v>
      </c>
      <c r="E15">
        <v>129468</v>
      </c>
      <c r="F15" s="68">
        <f t="shared" si="6"/>
        <v>1</v>
      </c>
      <c r="G15" s="68" t="s">
        <v>194</v>
      </c>
      <c r="H15" s="24">
        <v>2001</v>
      </c>
      <c r="I15" s="24" t="s">
        <v>384</v>
      </c>
      <c r="J15" s="71" t="s">
        <v>565</v>
      </c>
      <c r="K15" s="83">
        <f t="shared" si="4"/>
        <v>1</v>
      </c>
      <c r="L15" s="78">
        <f t="shared" si="5"/>
        <v>1</v>
      </c>
      <c r="N15" s="24">
        <v>1</v>
      </c>
    </row>
    <row r="16" spans="1:30" x14ac:dyDescent="0.25">
      <c r="A16" s="72" t="s">
        <v>170</v>
      </c>
      <c r="B16" s="77" t="s">
        <v>180</v>
      </c>
      <c r="C16" s="68">
        <v>9</v>
      </c>
      <c r="D16" s="24" t="s">
        <v>868</v>
      </c>
      <c r="E16">
        <v>112313</v>
      </c>
      <c r="F16" s="68">
        <f t="shared" si="6"/>
        <v>1</v>
      </c>
      <c r="G16" s="57" t="s">
        <v>40</v>
      </c>
      <c r="H16" s="24">
        <v>1999</v>
      </c>
      <c r="I16" s="24" t="s">
        <v>357</v>
      </c>
      <c r="J16" s="68" t="s">
        <v>304</v>
      </c>
      <c r="K16" s="83">
        <f t="shared" si="4"/>
        <v>1</v>
      </c>
      <c r="L16" s="78">
        <f t="shared" si="5"/>
        <v>1</v>
      </c>
      <c r="N16" s="24">
        <v>1</v>
      </c>
    </row>
    <row r="17" spans="1:28" x14ac:dyDescent="0.25">
      <c r="A17" s="72" t="s">
        <v>170</v>
      </c>
      <c r="B17" s="77" t="s">
        <v>180</v>
      </c>
      <c r="C17">
        <v>10</v>
      </c>
      <c r="D17" s="24" t="s">
        <v>868</v>
      </c>
      <c r="E17">
        <v>150971</v>
      </c>
      <c r="F17" s="68">
        <f t="shared" si="6"/>
        <v>1</v>
      </c>
      <c r="G17" s="68" t="s">
        <v>444</v>
      </c>
      <c r="H17" s="24">
        <v>1999</v>
      </c>
      <c r="I17" s="24" t="s">
        <v>391</v>
      </c>
      <c r="J17" t="s">
        <v>730</v>
      </c>
      <c r="K17" s="83">
        <f t="shared" si="4"/>
        <v>1</v>
      </c>
      <c r="L17" s="78">
        <f t="shared" si="5"/>
        <v>1</v>
      </c>
      <c r="X17" s="24">
        <v>1</v>
      </c>
    </row>
    <row r="18" spans="1:28" x14ac:dyDescent="0.25">
      <c r="A18" s="72" t="s">
        <v>170</v>
      </c>
      <c r="B18" s="77" t="s">
        <v>180</v>
      </c>
      <c r="C18">
        <v>11</v>
      </c>
      <c r="D18" s="24" t="s">
        <v>868</v>
      </c>
      <c r="E18">
        <v>149386</v>
      </c>
      <c r="F18" s="68">
        <f t="shared" si="6"/>
        <v>1</v>
      </c>
      <c r="G18" s="68" t="s">
        <v>813</v>
      </c>
      <c r="H18" s="24">
        <v>1998</v>
      </c>
      <c r="I18" s="24" t="s">
        <v>206</v>
      </c>
      <c r="J18" t="s">
        <v>117</v>
      </c>
      <c r="K18" s="83">
        <f t="shared" si="4"/>
        <v>1</v>
      </c>
      <c r="L18" s="78">
        <f t="shared" si="5"/>
        <v>1</v>
      </c>
      <c r="AB18">
        <v>1</v>
      </c>
    </row>
    <row r="19" spans="1:28" hidden="1" x14ac:dyDescent="0.25">
      <c r="A19" s="72" t="s">
        <v>170</v>
      </c>
      <c r="B19" s="77" t="s">
        <v>180</v>
      </c>
      <c r="F19" s="68">
        <f t="shared" si="6"/>
        <v>0</v>
      </c>
      <c r="K19" s="83">
        <f t="shared" si="4"/>
        <v>0</v>
      </c>
      <c r="L19" s="78">
        <f t="shared" si="5"/>
        <v>0</v>
      </c>
    </row>
    <row r="20" spans="1:28" hidden="1" x14ac:dyDescent="0.25">
      <c r="A20" s="72" t="s">
        <v>170</v>
      </c>
      <c r="B20" s="77" t="s">
        <v>180</v>
      </c>
      <c r="F20" s="68">
        <f t="shared" si="6"/>
        <v>0</v>
      </c>
      <c r="K20" s="83">
        <f t="shared" si="4"/>
        <v>0</v>
      </c>
      <c r="L20" s="78">
        <f t="shared" si="5"/>
        <v>0</v>
      </c>
    </row>
    <row r="21" spans="1:28" hidden="1" x14ac:dyDescent="0.25">
      <c r="A21" s="72" t="s">
        <v>170</v>
      </c>
      <c r="B21" s="77" t="s">
        <v>180</v>
      </c>
      <c r="F21" s="68">
        <f t="shared" si="6"/>
        <v>0</v>
      </c>
      <c r="K21" s="83">
        <f t="shared" si="4"/>
        <v>0</v>
      </c>
      <c r="L21" s="78">
        <f t="shared" si="5"/>
        <v>0</v>
      </c>
    </row>
    <row r="22" spans="1:28" hidden="1" x14ac:dyDescent="0.25">
      <c r="A22" s="72" t="s">
        <v>170</v>
      </c>
      <c r="B22" s="77" t="s">
        <v>180</v>
      </c>
      <c r="F22" s="68">
        <f t="shared" si="6"/>
        <v>0</v>
      </c>
    </row>
  </sheetData>
  <sheetProtection algorithmName="SHA-512" hashValue="HnKQ3iGVHiZp6JzEXJ1Ch1/y6JoltS7nnWFKNpqkGmj43pfvwY09dcRCZ/4L8qe3pxS+BVHNpgzfVajhqunA2A==" saltValue="UVoaH0vBs/Ak5JN6skV94A==" spinCount="100000" sheet="1" objects="1" scenarios="1"/>
  <sortState ref="A12:AD22">
    <sortCondition descending="1" ref="K12:K22"/>
    <sortCondition ref="L12:L22"/>
  </sortState>
  <pageMargins left="0.7" right="0.7" top="0.75" bottom="0.75" header="0.3" footer="0.3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view="pageBreakPreview" zoomScaleNormal="63" zoomScaleSheetLayoutView="100" workbookViewId="0">
      <selection activeCell="A10" sqref="A10:XFD11"/>
    </sheetView>
  </sheetViews>
  <sheetFormatPr defaultRowHeight="15" x14ac:dyDescent="0.25"/>
  <cols>
    <col min="1" max="1" width="10.85546875" style="68" bestFit="1" customWidth="1"/>
    <col min="2" max="2" width="9.140625" style="68"/>
    <col min="3" max="3" width="5.42578125" customWidth="1"/>
    <col min="4" max="4" width="8.140625" bestFit="1" customWidth="1"/>
    <col min="5" max="5" width="8.7109375" bestFit="1" customWidth="1"/>
    <col min="6" max="6" width="3.7109375" customWidth="1"/>
    <col min="7" max="7" width="19.42578125" customWidth="1"/>
    <col min="8" max="8" width="9.140625" style="24"/>
    <col min="9" max="9" width="12.5703125" style="24" customWidth="1"/>
    <col min="10" max="10" width="40.28515625" customWidth="1"/>
    <col min="11" max="11" width="10.42578125" bestFit="1" customWidth="1"/>
    <col min="1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1"/>
      <c r="G2" s="1"/>
      <c r="H2" s="2"/>
      <c r="I2" s="2"/>
      <c r="J2" s="45" t="s">
        <v>41</v>
      </c>
      <c r="K2" s="131">
        <f ca="1">TODAY()</f>
        <v>43151</v>
      </c>
      <c r="L2" s="45"/>
    </row>
    <row r="3" spans="1:30" x14ac:dyDescent="0.25">
      <c r="E3" s="55"/>
      <c r="F3" s="55"/>
      <c r="G3" s="55"/>
      <c r="H3" s="54"/>
      <c r="I3" s="54"/>
      <c r="J3" s="55"/>
      <c r="K3" s="55"/>
      <c r="L3" s="55"/>
    </row>
    <row r="4" spans="1:30" x14ac:dyDescent="0.25">
      <c r="E4" s="55"/>
      <c r="F4" s="55"/>
      <c r="G4" s="55"/>
      <c r="H4" s="54"/>
      <c r="I4" s="54"/>
      <c r="J4" s="55"/>
      <c r="K4" s="55"/>
      <c r="L4" s="5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55"/>
      <c r="F5" s="55"/>
      <c r="G5" s="55"/>
      <c r="H5" s="54"/>
      <c r="I5" s="54"/>
      <c r="J5" s="55"/>
      <c r="K5" s="55"/>
      <c r="L5" s="55"/>
      <c r="M5" s="75">
        <v>42784</v>
      </c>
      <c r="N5" s="75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54" customHeight="1" x14ac:dyDescent="0.25">
      <c r="A6" s="93" t="s">
        <v>168</v>
      </c>
      <c r="B6" s="93" t="s">
        <v>169</v>
      </c>
      <c r="E6" s="49" t="s">
        <v>4</v>
      </c>
      <c r="F6" s="49"/>
      <c r="G6" s="49" t="s">
        <v>5</v>
      </c>
      <c r="H6" s="49"/>
      <c r="I6" s="49"/>
      <c r="J6" s="49" t="s">
        <v>6</v>
      </c>
      <c r="K6" s="56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E7" s="127"/>
      <c r="F7" s="128"/>
      <c r="G7" s="129"/>
      <c r="H7" s="127"/>
      <c r="I7" s="127"/>
      <c r="J7" s="129"/>
      <c r="K7" s="127"/>
      <c r="L7" s="127"/>
      <c r="M7" s="130">
        <f>COUNT(M8:M577)</f>
        <v>0</v>
      </c>
      <c r="N7" s="130">
        <f t="shared" ref="N7:AD7" si="0">COUNT(N8:N577)</f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2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130">
        <f t="shared" si="0"/>
        <v>0</v>
      </c>
      <c r="X7" s="130">
        <f t="shared" si="0"/>
        <v>0</v>
      </c>
      <c r="Y7" s="130">
        <f t="shared" si="0"/>
        <v>0</v>
      </c>
      <c r="Z7" s="130">
        <f t="shared" si="0"/>
        <v>0</v>
      </c>
      <c r="AA7" s="130">
        <f t="shared" si="0"/>
        <v>0</v>
      </c>
      <c r="AB7" s="130">
        <f t="shared" si="0"/>
        <v>0</v>
      </c>
      <c r="AC7" s="130">
        <f t="shared" si="0"/>
        <v>1</v>
      </c>
      <c r="AD7" s="130">
        <f t="shared" si="0"/>
        <v>0</v>
      </c>
    </row>
    <row r="8" spans="1:30" x14ac:dyDescent="0.25">
      <c r="A8" s="67" t="s">
        <v>181</v>
      </c>
      <c r="B8" s="77" t="s">
        <v>182</v>
      </c>
      <c r="C8">
        <v>1</v>
      </c>
      <c r="D8" t="s">
        <v>852</v>
      </c>
      <c r="E8">
        <v>120850</v>
      </c>
      <c r="F8" s="68">
        <f>COUNTIF(E:E,E8)</f>
        <v>1</v>
      </c>
      <c r="G8" t="s">
        <v>220</v>
      </c>
      <c r="H8" s="24">
        <v>1999</v>
      </c>
      <c r="I8" s="24" t="s">
        <v>374</v>
      </c>
      <c r="J8" s="57" t="s">
        <v>266</v>
      </c>
      <c r="K8" s="54">
        <f>SUM(M8:AAC8)</f>
        <v>3</v>
      </c>
      <c r="L8" s="23">
        <f>COUNT(M8:AAC8)</f>
        <v>2</v>
      </c>
      <c r="R8">
        <v>2</v>
      </c>
      <c r="AC8" s="133">
        <v>1</v>
      </c>
    </row>
    <row r="9" spans="1:30" x14ac:dyDescent="0.25">
      <c r="A9" s="67" t="s">
        <v>181</v>
      </c>
      <c r="B9" s="77" t="s">
        <v>182</v>
      </c>
      <c r="C9">
        <v>2</v>
      </c>
      <c r="D9" t="s">
        <v>896</v>
      </c>
      <c r="E9" s="68">
        <v>121384</v>
      </c>
      <c r="F9" s="68">
        <f>COUNTIF(E:E,E9)</f>
        <v>1</v>
      </c>
      <c r="G9" t="s">
        <v>312</v>
      </c>
      <c r="H9" s="24">
        <v>2000</v>
      </c>
      <c r="I9" s="24" t="s">
        <v>384</v>
      </c>
      <c r="J9" s="57" t="s">
        <v>23</v>
      </c>
      <c r="K9" s="54">
        <f>SUM(M9:AAC9)</f>
        <v>6</v>
      </c>
      <c r="L9" s="23">
        <f>COUNT(M9:AAC9)</f>
        <v>1</v>
      </c>
      <c r="R9">
        <v>6</v>
      </c>
    </row>
    <row r="10" spans="1:30" hidden="1" x14ac:dyDescent="0.25">
      <c r="A10" s="67" t="s">
        <v>181</v>
      </c>
      <c r="B10" s="77" t="s">
        <v>182</v>
      </c>
      <c r="C10">
        <v>3</v>
      </c>
      <c r="E10">
        <v>127538</v>
      </c>
      <c r="F10" s="68">
        <f>COUNTIF(E:E,E10)</f>
        <v>1</v>
      </c>
      <c r="G10" t="s">
        <v>269</v>
      </c>
      <c r="H10" s="24">
        <v>1999</v>
      </c>
      <c r="I10" s="24" t="s">
        <v>384</v>
      </c>
      <c r="J10" t="s">
        <v>331</v>
      </c>
      <c r="K10" s="54">
        <f>SUM(M10:AAC10)</f>
        <v>0</v>
      </c>
      <c r="L10" s="23">
        <f>COUNT(M10:AAC10)</f>
        <v>0</v>
      </c>
    </row>
    <row r="11" spans="1:30" hidden="1" x14ac:dyDescent="0.25">
      <c r="A11" s="67" t="s">
        <v>181</v>
      </c>
      <c r="B11" s="77" t="s">
        <v>182</v>
      </c>
      <c r="C11">
        <v>4</v>
      </c>
      <c r="E11">
        <v>133308</v>
      </c>
      <c r="F11" s="68">
        <f>COUNTIF(E:E,E11)</f>
        <v>1</v>
      </c>
      <c r="G11" t="s">
        <v>503</v>
      </c>
      <c r="H11" s="24">
        <v>2002</v>
      </c>
      <c r="I11" s="24" t="s">
        <v>2</v>
      </c>
      <c r="J11" t="s">
        <v>56</v>
      </c>
      <c r="K11" s="54">
        <f>SUM(M11:AAC11)</f>
        <v>0</v>
      </c>
      <c r="L11" s="23">
        <f>COUNT(M11:AAC11)</f>
        <v>0</v>
      </c>
    </row>
  </sheetData>
  <sheetProtection algorithmName="SHA-512" hashValue="GHG8M2i1/GtDgo1v6y7kW8HuluWDvtLd71oP3kU+dxVzco1LgBmB+ia+AFb1gajFFrrbaPJZ3N41K1fypatqEQ==" saltValue="rBjz3zvsHfPjL/d3AjWMNA==" spinCount="100000" sheet="1" objects="1" scenarios="1"/>
  <sortState ref="A9:AD11">
    <sortCondition descending="1" ref="K9:K11"/>
    <sortCondition ref="L9:L11"/>
  </sortState>
  <pageMargins left="0.7" right="0.7" top="0.75" bottom="0.75" header="0.3" footer="0.3"/>
  <pageSetup paperSize="9" scale="3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2"/>
  <sheetViews>
    <sheetView view="pageBreakPreview" topLeftCell="A2" zoomScale="87" zoomScaleNormal="82" zoomScaleSheetLayoutView="87" workbookViewId="0">
      <selection activeCell="F2" sqref="F1:F1048576"/>
    </sheetView>
  </sheetViews>
  <sheetFormatPr defaultRowHeight="15" x14ac:dyDescent="0.25"/>
  <cols>
    <col min="1" max="2" width="9.140625" style="68"/>
    <col min="3" max="3" width="4.85546875" customWidth="1"/>
    <col min="4" max="4" width="21.140625" style="24" bestFit="1" customWidth="1"/>
    <col min="6" max="6" width="2.28515625" hidden="1" customWidth="1"/>
    <col min="7" max="7" width="18.140625" bestFit="1" customWidth="1"/>
    <col min="8" max="8" width="6.7109375" style="24" customWidth="1"/>
    <col min="9" max="9" width="9.42578125" style="24" customWidth="1"/>
    <col min="10" max="10" width="39.7109375" customWidth="1"/>
    <col min="11" max="11" width="11.5703125" bestFit="1" customWidth="1"/>
    <col min="12" max="12" width="10.7109375" customWidth="1"/>
    <col min="13" max="13" width="11.7109375" customWidth="1"/>
    <col min="14" max="14" width="11.7109375" style="24" customWidth="1"/>
    <col min="15" max="17" width="11.7109375" customWidth="1"/>
    <col min="18" max="19" width="11.7109375" style="24" customWidth="1"/>
    <col min="20" max="21" width="11.7109375" customWidth="1"/>
    <col min="22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1"/>
      <c r="G2" s="1"/>
      <c r="H2" s="2"/>
      <c r="I2" s="2"/>
      <c r="J2" s="45" t="s">
        <v>29</v>
      </c>
      <c r="K2" s="131">
        <f ca="1">TODAY()</f>
        <v>43151</v>
      </c>
      <c r="L2" s="45"/>
    </row>
    <row r="3" spans="1:30" x14ac:dyDescent="0.25">
      <c r="E3" s="46"/>
      <c r="F3" s="55"/>
      <c r="G3" s="46"/>
      <c r="H3" s="54"/>
      <c r="I3" s="54"/>
      <c r="J3" s="46"/>
      <c r="K3" s="46"/>
      <c r="L3" s="55"/>
    </row>
    <row r="4" spans="1:30" x14ac:dyDescent="0.25">
      <c r="E4" s="46"/>
      <c r="F4" s="55"/>
      <c r="G4" s="46"/>
      <c r="H4" s="54"/>
      <c r="I4" s="54"/>
      <c r="J4" s="46"/>
      <c r="K4" s="46"/>
      <c r="L4" s="5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46"/>
      <c r="F5" s="55"/>
      <c r="G5" s="46"/>
      <c r="H5" s="54"/>
      <c r="I5" s="54"/>
      <c r="J5" s="46"/>
      <c r="K5" s="46"/>
      <c r="L5" s="55"/>
      <c r="M5" s="75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5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54" customHeight="1" x14ac:dyDescent="0.25">
      <c r="A6" s="93" t="s">
        <v>168</v>
      </c>
      <c r="B6" s="93" t="s">
        <v>169</v>
      </c>
      <c r="E6" s="48" t="s">
        <v>4</v>
      </c>
      <c r="F6" s="49"/>
      <c r="G6" s="48" t="s">
        <v>5</v>
      </c>
      <c r="H6" s="49"/>
      <c r="I6" s="49"/>
      <c r="J6" s="48" t="s">
        <v>6</v>
      </c>
      <c r="K6" s="47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COUNT(M8:M576)</f>
        <v>0</v>
      </c>
      <c r="N7" s="130">
        <f t="shared" si="0"/>
        <v>8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9">
        <f t="shared" si="0"/>
        <v>4</v>
      </c>
      <c r="S7" s="139">
        <f t="shared" si="0"/>
        <v>2</v>
      </c>
      <c r="T7" s="130">
        <f t="shared" si="0"/>
        <v>0</v>
      </c>
      <c r="U7" s="130">
        <f t="shared" si="0"/>
        <v>0</v>
      </c>
      <c r="V7" s="139">
        <f t="shared" si="0"/>
        <v>4</v>
      </c>
      <c r="W7" s="130">
        <f t="shared" si="0"/>
        <v>0</v>
      </c>
      <c r="X7" s="130">
        <f t="shared" si="0"/>
        <v>2</v>
      </c>
      <c r="Y7" s="130">
        <f t="shared" si="0"/>
        <v>2</v>
      </c>
      <c r="Z7" s="130">
        <f t="shared" si="0"/>
        <v>0</v>
      </c>
      <c r="AA7" s="130">
        <f t="shared" si="0"/>
        <v>1</v>
      </c>
      <c r="AB7" s="130">
        <f t="shared" si="0"/>
        <v>3</v>
      </c>
      <c r="AC7" s="130">
        <f t="shared" si="0"/>
        <v>4</v>
      </c>
      <c r="AD7" s="130">
        <f t="shared" si="0"/>
        <v>5</v>
      </c>
    </row>
    <row r="8" spans="1:30" x14ac:dyDescent="0.25">
      <c r="A8" s="67" t="s">
        <v>181</v>
      </c>
      <c r="B8" s="77" t="s">
        <v>183</v>
      </c>
      <c r="C8" s="69">
        <v>1</v>
      </c>
      <c r="D8" s="63" t="s">
        <v>769</v>
      </c>
      <c r="E8" s="68">
        <v>113238</v>
      </c>
      <c r="F8" s="68">
        <f t="shared" ref="F8:F38" si="1">COUNTIF(E:E,E8)</f>
        <v>1</v>
      </c>
      <c r="G8" s="69" t="s">
        <v>85</v>
      </c>
      <c r="H8" s="67">
        <v>1998</v>
      </c>
      <c r="I8" s="67" t="s">
        <v>206</v>
      </c>
      <c r="J8" s="68" t="s">
        <v>9</v>
      </c>
      <c r="K8" s="64">
        <f t="shared" ref="K8" si="2">SUM(M8:AAC8)</f>
        <v>12</v>
      </c>
      <c r="L8" s="78">
        <f t="shared" ref="L8" si="3">COUNT(M8:AAC8)</f>
        <v>1</v>
      </c>
      <c r="N8" s="133">
        <v>12</v>
      </c>
    </row>
    <row r="9" spans="1:30" s="69" customFormat="1" x14ac:dyDescent="0.25">
      <c r="A9" s="67" t="s">
        <v>181</v>
      </c>
      <c r="B9" s="77" t="s">
        <v>183</v>
      </c>
      <c r="C9" s="69">
        <v>2</v>
      </c>
      <c r="D9" s="63" t="s">
        <v>765</v>
      </c>
      <c r="E9" s="68">
        <v>114175</v>
      </c>
      <c r="F9" s="69">
        <f t="shared" si="1"/>
        <v>1</v>
      </c>
      <c r="G9" s="68" t="s">
        <v>699</v>
      </c>
      <c r="H9" s="67">
        <v>2002</v>
      </c>
      <c r="I9" s="67" t="s">
        <v>372</v>
      </c>
      <c r="J9" s="68" t="s">
        <v>691</v>
      </c>
      <c r="K9" s="64">
        <f t="shared" ref="K9:K35" si="4">SUM(M9:AAC9)</f>
        <v>6</v>
      </c>
      <c r="L9" s="78">
        <f t="shared" ref="L9:L35" si="5">COUNT(M9:AAC9)</f>
        <v>1</v>
      </c>
      <c r="M9"/>
      <c r="N9" s="24"/>
      <c r="O9"/>
      <c r="P9"/>
      <c r="Q9"/>
      <c r="R9" s="24"/>
      <c r="S9" s="24"/>
      <c r="T9"/>
      <c r="U9"/>
      <c r="V9" s="24"/>
      <c r="W9"/>
      <c r="X9" s="133">
        <v>6</v>
      </c>
      <c r="Y9" s="24"/>
      <c r="Z9"/>
      <c r="AA9" s="24"/>
      <c r="AB9"/>
      <c r="AC9" s="24"/>
      <c r="AD9"/>
    </row>
    <row r="10" spans="1:30" s="68" customFormat="1" x14ac:dyDescent="0.25">
      <c r="A10" s="67" t="s">
        <v>181</v>
      </c>
      <c r="B10" s="77" t="s">
        <v>183</v>
      </c>
      <c r="C10" s="69">
        <v>3</v>
      </c>
      <c r="D10" s="63" t="s">
        <v>353</v>
      </c>
      <c r="E10" s="68">
        <v>130180</v>
      </c>
      <c r="F10" s="69">
        <f t="shared" si="1"/>
        <v>1</v>
      </c>
      <c r="G10" s="69" t="s">
        <v>398</v>
      </c>
      <c r="H10" s="67">
        <v>2000</v>
      </c>
      <c r="I10" s="67" t="s">
        <v>353</v>
      </c>
      <c r="J10" s="69" t="s">
        <v>72</v>
      </c>
      <c r="K10" s="64">
        <f t="shared" si="4"/>
        <v>9</v>
      </c>
      <c r="L10" s="78">
        <f t="shared" si="5"/>
        <v>2</v>
      </c>
      <c r="M10"/>
      <c r="N10" s="24">
        <v>3</v>
      </c>
      <c r="O10"/>
      <c r="P10"/>
      <c r="Q10"/>
      <c r="R10" s="24"/>
      <c r="S10" s="24"/>
      <c r="T10"/>
      <c r="U10"/>
      <c r="V10" s="24"/>
      <c r="W10"/>
      <c r="X10" s="24"/>
      <c r="Y10" s="133">
        <v>6</v>
      </c>
      <c r="Z10"/>
      <c r="AA10" s="24"/>
      <c r="AB10"/>
      <c r="AC10" s="24"/>
      <c r="AD10"/>
    </row>
    <row r="11" spans="1:30" s="68" customFormat="1" x14ac:dyDescent="0.25">
      <c r="A11" s="67" t="s">
        <v>181</v>
      </c>
      <c r="B11" s="77" t="s">
        <v>183</v>
      </c>
      <c r="C11" s="69">
        <v>4</v>
      </c>
      <c r="D11" s="63" t="s">
        <v>781</v>
      </c>
      <c r="E11" s="68">
        <v>132738</v>
      </c>
      <c r="F11" s="69">
        <f t="shared" si="1"/>
        <v>1</v>
      </c>
      <c r="G11" s="68" t="s">
        <v>794</v>
      </c>
      <c r="H11" s="67">
        <v>2003</v>
      </c>
      <c r="I11" s="67" t="s">
        <v>352</v>
      </c>
      <c r="J11" s="68" t="s">
        <v>687</v>
      </c>
      <c r="K11" s="64">
        <f t="shared" si="4"/>
        <v>1</v>
      </c>
      <c r="L11" s="78">
        <f t="shared" si="5"/>
        <v>1</v>
      </c>
      <c r="M11"/>
      <c r="N11" s="24"/>
      <c r="O11"/>
      <c r="P11"/>
      <c r="Q11"/>
      <c r="R11" s="24"/>
      <c r="S11" s="24"/>
      <c r="T11"/>
      <c r="U11"/>
      <c r="V11" s="24"/>
      <c r="W11"/>
      <c r="X11" s="24"/>
      <c r="Y11" s="24"/>
      <c r="Z11"/>
      <c r="AA11" s="133">
        <v>1</v>
      </c>
      <c r="AB11"/>
      <c r="AC11" s="24"/>
      <c r="AD11"/>
    </row>
    <row r="12" spans="1:30" s="69" customFormat="1" x14ac:dyDescent="0.25">
      <c r="A12" s="67" t="s">
        <v>181</v>
      </c>
      <c r="B12" s="77" t="s">
        <v>183</v>
      </c>
      <c r="C12" s="69">
        <v>5</v>
      </c>
      <c r="D12" s="63" t="s">
        <v>206</v>
      </c>
      <c r="E12" s="68">
        <v>117568</v>
      </c>
      <c r="F12" s="69">
        <f t="shared" si="1"/>
        <v>1</v>
      </c>
      <c r="G12" s="68" t="s">
        <v>593</v>
      </c>
      <c r="H12" s="67">
        <v>2002</v>
      </c>
      <c r="I12" s="67" t="s">
        <v>206</v>
      </c>
      <c r="J12" s="69" t="s">
        <v>22</v>
      </c>
      <c r="K12" s="64">
        <f t="shared" si="4"/>
        <v>12</v>
      </c>
      <c r="L12" s="78">
        <f t="shared" si="5"/>
        <v>2</v>
      </c>
      <c r="M12"/>
      <c r="N12" s="24"/>
      <c r="O12"/>
      <c r="P12"/>
      <c r="Q12"/>
      <c r="R12" s="24"/>
      <c r="S12" s="24">
        <v>6</v>
      </c>
      <c r="T12"/>
      <c r="U12"/>
      <c r="V12" s="24"/>
      <c r="W12"/>
      <c r="X12" s="24"/>
      <c r="Y12" s="24"/>
      <c r="Z12"/>
      <c r="AA12" s="24"/>
      <c r="AB12" s="144">
        <v>6</v>
      </c>
      <c r="AC12" s="24"/>
      <c r="AD12"/>
    </row>
    <row r="13" spans="1:30" s="69" customFormat="1" x14ac:dyDescent="0.25">
      <c r="A13" s="67" t="s">
        <v>181</v>
      </c>
      <c r="B13" s="77" t="s">
        <v>183</v>
      </c>
      <c r="C13" s="69">
        <v>6</v>
      </c>
      <c r="D13" s="63" t="s">
        <v>852</v>
      </c>
      <c r="E13" s="68">
        <v>127177</v>
      </c>
      <c r="F13" s="69">
        <f t="shared" si="1"/>
        <v>1</v>
      </c>
      <c r="G13" s="68" t="s">
        <v>592</v>
      </c>
      <c r="H13" s="67">
        <v>2002</v>
      </c>
      <c r="I13" s="63" t="s">
        <v>2</v>
      </c>
      <c r="J13" s="69" t="s">
        <v>13</v>
      </c>
      <c r="K13" s="64">
        <f t="shared" si="4"/>
        <v>15</v>
      </c>
      <c r="L13" s="78">
        <f t="shared" si="5"/>
        <v>3</v>
      </c>
      <c r="M13"/>
      <c r="N13" s="24"/>
      <c r="O13"/>
      <c r="P13"/>
      <c r="Q13"/>
      <c r="R13" s="24">
        <v>7</v>
      </c>
      <c r="S13" s="24">
        <v>1</v>
      </c>
      <c r="T13"/>
      <c r="U13"/>
      <c r="V13" s="24"/>
      <c r="W13"/>
      <c r="X13" s="24"/>
      <c r="Y13" s="24"/>
      <c r="Z13"/>
      <c r="AA13" s="24"/>
      <c r="AB13"/>
      <c r="AC13" s="133">
        <v>7</v>
      </c>
      <c r="AD13"/>
    </row>
    <row r="14" spans="1:30" s="68" customFormat="1" x14ac:dyDescent="0.25">
      <c r="A14" s="67" t="s">
        <v>181</v>
      </c>
      <c r="B14" s="77" t="s">
        <v>183</v>
      </c>
      <c r="C14" s="69">
        <v>7</v>
      </c>
      <c r="D14" s="67" t="s">
        <v>826</v>
      </c>
      <c r="E14" s="68">
        <v>121384</v>
      </c>
      <c r="F14" s="68">
        <f t="shared" si="1"/>
        <v>1</v>
      </c>
      <c r="G14" t="s">
        <v>312</v>
      </c>
      <c r="H14" s="24">
        <v>2000</v>
      </c>
      <c r="I14" s="24" t="s">
        <v>384</v>
      </c>
      <c r="J14" s="57" t="s">
        <v>23</v>
      </c>
      <c r="K14" s="64">
        <f t="shared" si="4"/>
        <v>7</v>
      </c>
      <c r="L14" s="78">
        <f t="shared" si="5"/>
        <v>1</v>
      </c>
      <c r="M14"/>
      <c r="N14" s="24"/>
      <c r="O14"/>
      <c r="P14"/>
      <c r="Q14"/>
      <c r="R14" s="24"/>
      <c r="S14" s="24"/>
      <c r="T14"/>
      <c r="U14"/>
      <c r="V14" s="24"/>
      <c r="W14"/>
      <c r="X14" s="24"/>
      <c r="Y14" s="24"/>
      <c r="Z14"/>
      <c r="AA14" s="24"/>
      <c r="AB14"/>
      <c r="AC14" s="24"/>
      <c r="AD14" s="144">
        <v>7</v>
      </c>
    </row>
    <row r="15" spans="1:30" x14ac:dyDescent="0.25">
      <c r="A15" s="67" t="s">
        <v>181</v>
      </c>
      <c r="B15" s="77" t="s">
        <v>183</v>
      </c>
      <c r="C15" s="69">
        <v>8</v>
      </c>
      <c r="D15" s="63" t="s">
        <v>896</v>
      </c>
      <c r="E15" s="69">
        <v>127538</v>
      </c>
      <c r="F15" s="69">
        <f t="shared" si="1"/>
        <v>1</v>
      </c>
      <c r="G15" s="69" t="s">
        <v>269</v>
      </c>
      <c r="H15" s="63">
        <v>1999</v>
      </c>
      <c r="I15" s="63" t="s">
        <v>384</v>
      </c>
      <c r="J15" s="69" t="s">
        <v>270</v>
      </c>
      <c r="K15" s="64">
        <f t="shared" si="4"/>
        <v>15</v>
      </c>
      <c r="L15" s="78">
        <f t="shared" si="5"/>
        <v>3</v>
      </c>
      <c r="N15" s="24">
        <v>6</v>
      </c>
      <c r="R15" s="24">
        <v>3</v>
      </c>
      <c r="AD15">
        <v>6</v>
      </c>
    </row>
    <row r="16" spans="1:30" s="69" customFormat="1" x14ac:dyDescent="0.25">
      <c r="A16" s="67" t="s">
        <v>181</v>
      </c>
      <c r="B16" s="77" t="s">
        <v>183</v>
      </c>
      <c r="C16" s="69">
        <v>9</v>
      </c>
      <c r="D16" s="63" t="s">
        <v>896</v>
      </c>
      <c r="E16" s="69">
        <v>115417</v>
      </c>
      <c r="F16" s="69">
        <f t="shared" si="1"/>
        <v>1</v>
      </c>
      <c r="G16" s="69" t="s">
        <v>265</v>
      </c>
      <c r="H16" s="63">
        <v>2001</v>
      </c>
      <c r="I16" s="63" t="s">
        <v>2</v>
      </c>
      <c r="J16" s="69" t="s">
        <v>36</v>
      </c>
      <c r="K16" s="64">
        <f t="shared" si="4"/>
        <v>14</v>
      </c>
      <c r="L16" s="78">
        <f t="shared" si="5"/>
        <v>4</v>
      </c>
      <c r="M16"/>
      <c r="N16" s="24">
        <v>1</v>
      </c>
      <c r="O16"/>
      <c r="P16"/>
      <c r="Q16"/>
      <c r="R16" s="24">
        <v>5</v>
      </c>
      <c r="S16" s="24"/>
      <c r="T16"/>
      <c r="U16"/>
      <c r="V16" s="24">
        <v>3</v>
      </c>
      <c r="W16"/>
      <c r="X16" s="24"/>
      <c r="Y16" s="24"/>
      <c r="Z16"/>
      <c r="AA16" s="24"/>
      <c r="AB16"/>
      <c r="AC16" s="24">
        <v>5</v>
      </c>
      <c r="AD16"/>
    </row>
    <row r="17" spans="1:30" s="69" customFormat="1" x14ac:dyDescent="0.25">
      <c r="A17" s="67" t="s">
        <v>181</v>
      </c>
      <c r="B17" s="77" t="s">
        <v>183</v>
      </c>
      <c r="C17" s="69">
        <v>10</v>
      </c>
      <c r="D17" s="63" t="s">
        <v>896</v>
      </c>
      <c r="E17" s="68">
        <v>132822</v>
      </c>
      <c r="F17" s="69">
        <f t="shared" si="1"/>
        <v>1</v>
      </c>
      <c r="G17" s="68" t="s">
        <v>664</v>
      </c>
      <c r="H17" s="67">
        <v>2001</v>
      </c>
      <c r="I17" s="67" t="s">
        <v>374</v>
      </c>
      <c r="J17" s="69" t="s">
        <v>162</v>
      </c>
      <c r="K17" s="64">
        <f t="shared" si="4"/>
        <v>8</v>
      </c>
      <c r="L17" s="78">
        <f t="shared" si="5"/>
        <v>2</v>
      </c>
      <c r="M17"/>
      <c r="N17" s="24"/>
      <c r="O17"/>
      <c r="P17"/>
      <c r="Q17"/>
      <c r="R17" s="24"/>
      <c r="S17" s="24"/>
      <c r="T17"/>
      <c r="U17"/>
      <c r="V17" s="24">
        <v>5</v>
      </c>
      <c r="W17"/>
      <c r="X17" s="24"/>
      <c r="Y17" s="24"/>
      <c r="Z17"/>
      <c r="AA17" s="24"/>
      <c r="AB17"/>
      <c r="AC17" s="24">
        <v>3</v>
      </c>
      <c r="AD17"/>
    </row>
    <row r="18" spans="1:30" s="69" customFormat="1" x14ac:dyDescent="0.25">
      <c r="A18" s="67" t="s">
        <v>181</v>
      </c>
      <c r="B18" s="77" t="s">
        <v>183</v>
      </c>
      <c r="C18" s="69">
        <v>11</v>
      </c>
      <c r="D18" s="63" t="s">
        <v>896</v>
      </c>
      <c r="E18" s="68">
        <v>120850</v>
      </c>
      <c r="F18" s="69">
        <f t="shared" si="1"/>
        <v>1</v>
      </c>
      <c r="G18" s="68" t="s">
        <v>220</v>
      </c>
      <c r="H18" s="67">
        <v>1999</v>
      </c>
      <c r="I18" s="67" t="s">
        <v>374</v>
      </c>
      <c r="J18" s="69" t="s">
        <v>663</v>
      </c>
      <c r="K18" s="64">
        <f t="shared" si="4"/>
        <v>7</v>
      </c>
      <c r="L18" s="78">
        <f t="shared" si="5"/>
        <v>1</v>
      </c>
      <c r="M18"/>
      <c r="N18" s="24"/>
      <c r="O18"/>
      <c r="P18"/>
      <c r="Q18"/>
      <c r="R18" s="24"/>
      <c r="S18" s="24"/>
      <c r="T18"/>
      <c r="U18"/>
      <c r="V18" s="24">
        <v>7</v>
      </c>
      <c r="W18"/>
      <c r="X18" s="24"/>
      <c r="Y18" s="24"/>
      <c r="Z18"/>
      <c r="AA18" s="24"/>
      <c r="AB18"/>
      <c r="AC18" s="24"/>
      <c r="AD18"/>
    </row>
    <row r="19" spans="1:30" s="69" customFormat="1" x14ac:dyDescent="0.25">
      <c r="A19" s="67" t="s">
        <v>181</v>
      </c>
      <c r="B19" s="77" t="s">
        <v>183</v>
      </c>
      <c r="C19" s="69">
        <v>12</v>
      </c>
      <c r="D19" s="63" t="s">
        <v>896</v>
      </c>
      <c r="E19" s="68">
        <v>104949</v>
      </c>
      <c r="F19" s="69">
        <f t="shared" si="1"/>
        <v>1</v>
      </c>
      <c r="G19" s="68" t="s">
        <v>311</v>
      </c>
      <c r="H19" s="67">
        <v>1999</v>
      </c>
      <c r="I19" s="67" t="s">
        <v>356</v>
      </c>
      <c r="J19" s="68" t="s">
        <v>68</v>
      </c>
      <c r="K19" s="64">
        <f t="shared" si="4"/>
        <v>6</v>
      </c>
      <c r="L19" s="78">
        <f t="shared" si="5"/>
        <v>1</v>
      </c>
      <c r="M19"/>
      <c r="N19" s="24">
        <v>6</v>
      </c>
      <c r="O19"/>
      <c r="P19"/>
      <c r="Q19"/>
      <c r="R19" s="24"/>
      <c r="S19" s="24"/>
      <c r="T19"/>
      <c r="U19"/>
      <c r="V19" s="24"/>
      <c r="W19"/>
      <c r="X19" s="24"/>
      <c r="Y19" s="24"/>
      <c r="Z19"/>
      <c r="AA19" s="24"/>
      <c r="AB19"/>
      <c r="AC19" s="24"/>
      <c r="AD19"/>
    </row>
    <row r="20" spans="1:30" s="68" customFormat="1" x14ac:dyDescent="0.25">
      <c r="A20" s="67" t="s">
        <v>181</v>
      </c>
      <c r="B20" s="77" t="s">
        <v>183</v>
      </c>
      <c r="C20" s="69">
        <v>13</v>
      </c>
      <c r="D20" s="63" t="s">
        <v>896</v>
      </c>
      <c r="E20" s="68">
        <v>130819</v>
      </c>
      <c r="F20" s="69">
        <f t="shared" si="1"/>
        <v>1</v>
      </c>
      <c r="G20" s="68" t="s">
        <v>546</v>
      </c>
      <c r="H20" s="67">
        <v>2001</v>
      </c>
      <c r="I20" s="67" t="s">
        <v>384</v>
      </c>
      <c r="J20" s="68" t="s">
        <v>331</v>
      </c>
      <c r="K20" s="64">
        <f t="shared" si="4"/>
        <v>5</v>
      </c>
      <c r="L20" s="78">
        <f t="shared" si="5"/>
        <v>2</v>
      </c>
      <c r="M20"/>
      <c r="N20" s="24">
        <v>1</v>
      </c>
      <c r="O20"/>
      <c r="P20"/>
      <c r="Q20"/>
      <c r="R20" s="24"/>
      <c r="S20" s="24"/>
      <c r="T20"/>
      <c r="U20"/>
      <c r="V20" s="24"/>
      <c r="W20"/>
      <c r="X20" s="24"/>
      <c r="Y20" s="24"/>
      <c r="Z20"/>
      <c r="AA20" s="24"/>
      <c r="AB20"/>
      <c r="AC20" s="24"/>
      <c r="AD20">
        <v>4</v>
      </c>
    </row>
    <row r="21" spans="1:30" s="68" customFormat="1" x14ac:dyDescent="0.25">
      <c r="A21" s="67" t="s">
        <v>181</v>
      </c>
      <c r="B21" s="77" t="s">
        <v>183</v>
      </c>
      <c r="C21" s="69">
        <v>14</v>
      </c>
      <c r="D21" s="63" t="s">
        <v>896</v>
      </c>
      <c r="E21" s="69">
        <v>108553</v>
      </c>
      <c r="F21" s="69">
        <f t="shared" si="1"/>
        <v>1</v>
      </c>
      <c r="G21" s="69" t="s">
        <v>392</v>
      </c>
      <c r="H21" s="67">
        <v>2001</v>
      </c>
      <c r="I21" s="67" t="s">
        <v>356</v>
      </c>
      <c r="J21" s="69" t="s">
        <v>68</v>
      </c>
      <c r="K21" s="64">
        <f t="shared" si="4"/>
        <v>4</v>
      </c>
      <c r="L21" s="78">
        <f t="shared" si="5"/>
        <v>1</v>
      </c>
      <c r="M21"/>
      <c r="N21" s="24">
        <v>4</v>
      </c>
      <c r="O21"/>
      <c r="P21"/>
      <c r="Q21"/>
      <c r="R21" s="24"/>
      <c r="S21" s="24"/>
      <c r="T21"/>
      <c r="U21"/>
      <c r="V21" s="24"/>
      <c r="W21"/>
      <c r="X21" s="24"/>
      <c r="Y21" s="24"/>
      <c r="Z21"/>
      <c r="AA21" s="24"/>
      <c r="AB21"/>
      <c r="AC21" s="24"/>
      <c r="AD21"/>
    </row>
    <row r="22" spans="1:30" s="68" customFormat="1" x14ac:dyDescent="0.25">
      <c r="A22" s="67" t="s">
        <v>181</v>
      </c>
      <c r="B22" s="77" t="s">
        <v>183</v>
      </c>
      <c r="C22" s="69">
        <v>15</v>
      </c>
      <c r="D22" s="63" t="s">
        <v>896</v>
      </c>
      <c r="E22" s="68">
        <v>132022</v>
      </c>
      <c r="F22" s="69">
        <f t="shared" si="1"/>
        <v>1</v>
      </c>
      <c r="G22" s="68" t="s">
        <v>460</v>
      </c>
      <c r="H22" s="67">
        <v>2000</v>
      </c>
      <c r="I22" s="67" t="s">
        <v>206</v>
      </c>
      <c r="J22" s="68" t="s">
        <v>64</v>
      </c>
      <c r="K22" s="64">
        <f t="shared" si="4"/>
        <v>3</v>
      </c>
      <c r="L22" s="78">
        <f t="shared" si="5"/>
        <v>1</v>
      </c>
      <c r="M22"/>
      <c r="N22" s="24"/>
      <c r="O22"/>
      <c r="P22"/>
      <c r="Q22"/>
      <c r="R22" s="24"/>
      <c r="S22" s="24"/>
      <c r="T22"/>
      <c r="U22"/>
      <c r="V22" s="24"/>
      <c r="W22"/>
      <c r="X22" s="24"/>
      <c r="Y22" s="24"/>
      <c r="Z22"/>
      <c r="AA22" s="24"/>
      <c r="AB22">
        <v>3</v>
      </c>
      <c r="AC22" s="24"/>
      <c r="AD22"/>
    </row>
    <row r="23" spans="1:30" s="68" customFormat="1" x14ac:dyDescent="0.25">
      <c r="A23" s="67" t="s">
        <v>181</v>
      </c>
      <c r="B23" s="77" t="s">
        <v>183</v>
      </c>
      <c r="C23" s="69">
        <v>16</v>
      </c>
      <c r="D23" s="63" t="s">
        <v>896</v>
      </c>
      <c r="E23" s="68">
        <v>117183</v>
      </c>
      <c r="F23" s="69">
        <f t="shared" si="1"/>
        <v>1</v>
      </c>
      <c r="G23" s="68" t="s">
        <v>624</v>
      </c>
      <c r="H23" s="67">
        <v>2002</v>
      </c>
      <c r="I23" s="67" t="s">
        <v>625</v>
      </c>
      <c r="J23" s="69" t="s">
        <v>21</v>
      </c>
      <c r="K23" s="64">
        <f t="shared" si="4"/>
        <v>3</v>
      </c>
      <c r="L23" s="78">
        <f t="shared" si="5"/>
        <v>3</v>
      </c>
      <c r="M23"/>
      <c r="N23" s="24"/>
      <c r="O23"/>
      <c r="P23"/>
      <c r="Q23"/>
      <c r="R23" s="24">
        <v>1</v>
      </c>
      <c r="S23" s="24"/>
      <c r="T23"/>
      <c r="U23"/>
      <c r="V23" s="24">
        <v>1</v>
      </c>
      <c r="W23"/>
      <c r="X23" s="24"/>
      <c r="Y23" s="24"/>
      <c r="Z23"/>
      <c r="AA23" s="24"/>
      <c r="AB23"/>
      <c r="AC23" s="24">
        <v>1</v>
      </c>
      <c r="AD23"/>
    </row>
    <row r="24" spans="1:30" s="68" customFormat="1" x14ac:dyDescent="0.25">
      <c r="A24" s="67" t="s">
        <v>181</v>
      </c>
      <c r="B24" s="77" t="s">
        <v>183</v>
      </c>
      <c r="C24" s="69">
        <v>17</v>
      </c>
      <c r="D24" s="63" t="s">
        <v>896</v>
      </c>
      <c r="E24" s="68">
        <v>126888</v>
      </c>
      <c r="F24" s="69">
        <f t="shared" si="1"/>
        <v>1</v>
      </c>
      <c r="G24" s="68" t="s">
        <v>700</v>
      </c>
      <c r="H24" s="67">
        <v>2000</v>
      </c>
      <c r="I24" s="67" t="s">
        <v>355</v>
      </c>
      <c r="J24" s="68" t="s">
        <v>422</v>
      </c>
      <c r="K24" s="64">
        <f t="shared" si="4"/>
        <v>2</v>
      </c>
      <c r="L24" s="78">
        <f t="shared" si="5"/>
        <v>1</v>
      </c>
      <c r="M24"/>
      <c r="N24" s="24"/>
      <c r="O24"/>
      <c r="P24"/>
      <c r="Q24"/>
      <c r="R24" s="24"/>
      <c r="S24" s="24"/>
      <c r="T24"/>
      <c r="U24"/>
      <c r="V24" s="24"/>
      <c r="W24"/>
      <c r="X24" s="24">
        <v>2</v>
      </c>
      <c r="Y24" s="24"/>
      <c r="Z24"/>
      <c r="AA24" s="24"/>
      <c r="AB24"/>
      <c r="AC24" s="24"/>
      <c r="AD24"/>
    </row>
    <row r="25" spans="1:30" s="68" customFormat="1" x14ac:dyDescent="0.25">
      <c r="A25" s="67" t="s">
        <v>181</v>
      </c>
      <c r="B25" s="77" t="s">
        <v>183</v>
      </c>
      <c r="C25" s="69">
        <v>18</v>
      </c>
      <c r="D25" s="63" t="s">
        <v>896</v>
      </c>
      <c r="E25" s="68">
        <v>155572</v>
      </c>
      <c r="F25" s="69">
        <f t="shared" si="1"/>
        <v>1</v>
      </c>
      <c r="G25" s="68" t="s">
        <v>825</v>
      </c>
      <c r="H25" s="67">
        <v>2000</v>
      </c>
      <c r="I25" s="67" t="s">
        <v>384</v>
      </c>
      <c r="J25" s="68" t="s">
        <v>37</v>
      </c>
      <c r="K25" s="64">
        <f t="shared" si="4"/>
        <v>2</v>
      </c>
      <c r="L25" s="78">
        <f t="shared" si="5"/>
        <v>1</v>
      </c>
      <c r="M25"/>
      <c r="N25" s="24"/>
      <c r="O25"/>
      <c r="P25"/>
      <c r="Q25"/>
      <c r="R25" s="24"/>
      <c r="S25" s="24"/>
      <c r="T25"/>
      <c r="U25"/>
      <c r="V25" s="24"/>
      <c r="W25"/>
      <c r="X25" s="24"/>
      <c r="Y25" s="24"/>
      <c r="Z25"/>
      <c r="AA25" s="24"/>
      <c r="AB25"/>
      <c r="AC25" s="24"/>
      <c r="AD25">
        <v>2</v>
      </c>
    </row>
    <row r="26" spans="1:30" s="68" customFormat="1" x14ac:dyDescent="0.25">
      <c r="A26" s="67" t="s">
        <v>181</v>
      </c>
      <c r="B26" s="77" t="s">
        <v>183</v>
      </c>
      <c r="C26" s="69">
        <v>19</v>
      </c>
      <c r="D26" s="63" t="s">
        <v>896</v>
      </c>
      <c r="E26" s="68">
        <v>119440</v>
      </c>
      <c r="F26" s="69">
        <f t="shared" si="1"/>
        <v>1</v>
      </c>
      <c r="G26" s="68" t="s">
        <v>297</v>
      </c>
      <c r="H26" s="67">
        <v>2000</v>
      </c>
      <c r="I26" s="67" t="s">
        <v>384</v>
      </c>
      <c r="J26" s="68" t="s">
        <v>37</v>
      </c>
      <c r="K26" s="64">
        <f t="shared" si="4"/>
        <v>2</v>
      </c>
      <c r="L26" s="78">
        <f t="shared" si="5"/>
        <v>1</v>
      </c>
      <c r="M26"/>
      <c r="N26" s="24"/>
      <c r="O26"/>
      <c r="P26"/>
      <c r="Q26"/>
      <c r="R26" s="24"/>
      <c r="S26" s="24"/>
      <c r="T26"/>
      <c r="U26"/>
      <c r="V26" s="24"/>
      <c r="W26"/>
      <c r="X26" s="24"/>
      <c r="Y26" s="24"/>
      <c r="Z26"/>
      <c r="AA26" s="24"/>
      <c r="AB26"/>
      <c r="AC26" s="24"/>
      <c r="AD26">
        <v>2</v>
      </c>
    </row>
    <row r="27" spans="1:30" s="68" customFormat="1" x14ac:dyDescent="0.25">
      <c r="A27" s="67" t="s">
        <v>181</v>
      </c>
      <c r="B27" s="77" t="s">
        <v>183</v>
      </c>
      <c r="C27" s="69">
        <v>20</v>
      </c>
      <c r="D27" s="63" t="s">
        <v>896</v>
      </c>
      <c r="E27" s="68">
        <v>119334</v>
      </c>
      <c r="F27" s="69">
        <f t="shared" si="1"/>
        <v>1</v>
      </c>
      <c r="G27" s="69" t="s">
        <v>410</v>
      </c>
      <c r="H27" s="67">
        <v>2001</v>
      </c>
      <c r="I27" s="67" t="s">
        <v>355</v>
      </c>
      <c r="J27" s="69" t="s">
        <v>411</v>
      </c>
      <c r="K27" s="64">
        <f t="shared" si="4"/>
        <v>1</v>
      </c>
      <c r="L27" s="78">
        <f t="shared" si="5"/>
        <v>1</v>
      </c>
      <c r="M27"/>
      <c r="N27" s="24">
        <v>1</v>
      </c>
      <c r="O27"/>
      <c r="P27"/>
      <c r="Q27"/>
      <c r="R27" s="24"/>
      <c r="S27" s="24"/>
      <c r="T27"/>
      <c r="U27"/>
      <c r="V27" s="24"/>
      <c r="W27"/>
      <c r="X27" s="24"/>
      <c r="Y27" s="24"/>
      <c r="Z27"/>
      <c r="AA27" s="24"/>
      <c r="AB27"/>
      <c r="AC27" s="24"/>
      <c r="AD27"/>
    </row>
    <row r="28" spans="1:30" s="68" customFormat="1" x14ac:dyDescent="0.25">
      <c r="A28" s="67" t="s">
        <v>181</v>
      </c>
      <c r="B28" s="77" t="s">
        <v>183</v>
      </c>
      <c r="C28" s="69">
        <v>21</v>
      </c>
      <c r="D28" s="63" t="s">
        <v>896</v>
      </c>
      <c r="E28" s="68">
        <v>121517</v>
      </c>
      <c r="F28" s="69">
        <f t="shared" si="1"/>
        <v>1</v>
      </c>
      <c r="G28" s="68" t="s">
        <v>399</v>
      </c>
      <c r="H28" s="67">
        <v>2001</v>
      </c>
      <c r="I28" s="24" t="s">
        <v>734</v>
      </c>
      <c r="J28" t="s">
        <v>72</v>
      </c>
      <c r="K28" s="64">
        <f t="shared" si="4"/>
        <v>1</v>
      </c>
      <c r="L28" s="78">
        <f t="shared" si="5"/>
        <v>1</v>
      </c>
      <c r="M28"/>
      <c r="N28" s="24"/>
      <c r="O28"/>
      <c r="P28"/>
      <c r="Q28"/>
      <c r="R28" s="24"/>
      <c r="S28" s="24"/>
      <c r="T28"/>
      <c r="U28"/>
      <c r="V28" s="24"/>
      <c r="W28"/>
      <c r="X28" s="24"/>
      <c r="Y28" s="24">
        <v>1</v>
      </c>
      <c r="Z28"/>
      <c r="AA28" s="24"/>
      <c r="AB28"/>
      <c r="AC28" s="24"/>
      <c r="AD28"/>
    </row>
    <row r="29" spans="1:30" s="68" customFormat="1" x14ac:dyDescent="0.25">
      <c r="A29" s="67" t="s">
        <v>181</v>
      </c>
      <c r="B29" s="77" t="s">
        <v>183</v>
      </c>
      <c r="C29" s="69">
        <v>22</v>
      </c>
      <c r="D29" s="63" t="s">
        <v>896</v>
      </c>
      <c r="E29" s="68">
        <v>144965</v>
      </c>
      <c r="F29" s="69">
        <f t="shared" si="1"/>
        <v>1</v>
      </c>
      <c r="G29" s="68" t="s">
        <v>814</v>
      </c>
      <c r="H29" s="67">
        <v>2000</v>
      </c>
      <c r="I29" s="67" t="s">
        <v>206</v>
      </c>
      <c r="J29" s="68" t="s">
        <v>9</v>
      </c>
      <c r="K29" s="64">
        <f t="shared" si="4"/>
        <v>1</v>
      </c>
      <c r="L29" s="78">
        <f t="shared" si="5"/>
        <v>1</v>
      </c>
      <c r="M29"/>
      <c r="N29" s="24"/>
      <c r="O29"/>
      <c r="P29"/>
      <c r="Q29"/>
      <c r="R29" s="24"/>
      <c r="S29" s="24"/>
      <c r="T29"/>
      <c r="U29"/>
      <c r="V29" s="24"/>
      <c r="W29"/>
      <c r="X29" s="24"/>
      <c r="Y29" s="24"/>
      <c r="Z29"/>
      <c r="AA29" s="24"/>
      <c r="AB29">
        <v>1</v>
      </c>
      <c r="AC29" s="24"/>
      <c r="AD29"/>
    </row>
    <row r="30" spans="1:30" s="68" customFormat="1" hidden="1" x14ac:dyDescent="0.25">
      <c r="A30" s="67" t="s">
        <v>181</v>
      </c>
      <c r="B30" s="77" t="s">
        <v>183</v>
      </c>
      <c r="C30" s="69">
        <v>23</v>
      </c>
      <c r="D30" s="63"/>
      <c r="E30" s="69">
        <v>118065</v>
      </c>
      <c r="F30" s="68">
        <f t="shared" si="1"/>
        <v>1</v>
      </c>
      <c r="G30" s="69" t="s">
        <v>192</v>
      </c>
      <c r="H30" s="63">
        <v>1999</v>
      </c>
      <c r="I30" s="63" t="s">
        <v>377</v>
      </c>
      <c r="J30" s="69" t="s">
        <v>47</v>
      </c>
      <c r="K30" s="64">
        <f t="shared" si="4"/>
        <v>0</v>
      </c>
      <c r="L30" s="78">
        <f t="shared" si="5"/>
        <v>0</v>
      </c>
      <c r="M30"/>
      <c r="N30" s="24"/>
      <c r="O30"/>
      <c r="P30"/>
      <c r="Q30"/>
      <c r="R30" s="24"/>
      <c r="S30" s="24"/>
      <c r="T30"/>
      <c r="U30"/>
      <c r="V30" s="24"/>
      <c r="W30"/>
      <c r="X30" s="24"/>
      <c r="Y30" s="24"/>
      <c r="Z30"/>
      <c r="AA30" s="24"/>
      <c r="AB30"/>
      <c r="AC30" s="24"/>
      <c r="AD30"/>
    </row>
    <row r="31" spans="1:30" s="68" customFormat="1" hidden="1" x14ac:dyDescent="0.25">
      <c r="A31" s="67" t="s">
        <v>181</v>
      </c>
      <c r="B31" s="77" t="s">
        <v>183</v>
      </c>
      <c r="C31" s="69">
        <v>24</v>
      </c>
      <c r="D31" s="63"/>
      <c r="E31" s="68">
        <v>142498</v>
      </c>
      <c r="F31" s="69">
        <f t="shared" si="1"/>
        <v>1</v>
      </c>
      <c r="G31" s="69" t="s">
        <v>471</v>
      </c>
      <c r="H31" s="67">
        <v>2002</v>
      </c>
      <c r="I31" s="67" t="s">
        <v>352</v>
      </c>
      <c r="J31" s="69" t="s">
        <v>687</v>
      </c>
      <c r="K31" s="64">
        <f t="shared" si="4"/>
        <v>0</v>
      </c>
      <c r="L31" s="78">
        <f t="shared" si="5"/>
        <v>0</v>
      </c>
      <c r="M31"/>
      <c r="N31" s="24"/>
      <c r="O31"/>
      <c r="P31"/>
      <c r="Q31"/>
      <c r="R31" s="24"/>
      <c r="S31" s="24"/>
      <c r="T31"/>
      <c r="U31"/>
      <c r="V31" s="24"/>
      <c r="W31"/>
      <c r="X31" s="24"/>
      <c r="Y31" s="24"/>
      <c r="Z31"/>
      <c r="AA31" s="24"/>
      <c r="AB31"/>
      <c r="AC31" s="24"/>
      <c r="AD31"/>
    </row>
    <row r="32" spans="1:30" s="68" customFormat="1" hidden="1" x14ac:dyDescent="0.25">
      <c r="A32" s="67" t="s">
        <v>181</v>
      </c>
      <c r="B32" s="77" t="s">
        <v>183</v>
      </c>
      <c r="C32" s="69">
        <v>25</v>
      </c>
      <c r="D32" s="63"/>
      <c r="E32" s="68">
        <v>146764</v>
      </c>
      <c r="F32" s="69">
        <f t="shared" si="1"/>
        <v>1</v>
      </c>
      <c r="G32" s="69" t="s">
        <v>399</v>
      </c>
      <c r="H32" s="67">
        <v>2001</v>
      </c>
      <c r="I32" s="67" t="s">
        <v>353</v>
      </c>
      <c r="J32" s="69" t="s">
        <v>72</v>
      </c>
      <c r="K32" s="64">
        <f t="shared" si="4"/>
        <v>0</v>
      </c>
      <c r="L32" s="78">
        <f t="shared" si="5"/>
        <v>0</v>
      </c>
      <c r="M32"/>
      <c r="N32" s="24"/>
      <c r="O32"/>
      <c r="P32"/>
      <c r="Q32"/>
      <c r="R32" s="24"/>
      <c r="S32" s="24"/>
      <c r="T32"/>
      <c r="U32"/>
      <c r="V32" s="24"/>
      <c r="W32"/>
      <c r="X32" s="24"/>
      <c r="Y32" s="24"/>
      <c r="Z32"/>
      <c r="AA32" s="24"/>
      <c r="AB32"/>
      <c r="AC32" s="24"/>
      <c r="AD32"/>
    </row>
    <row r="33" spans="1:30" s="68" customFormat="1" hidden="1" x14ac:dyDescent="0.25">
      <c r="A33" s="67" t="s">
        <v>181</v>
      </c>
      <c r="B33" s="77" t="s">
        <v>183</v>
      </c>
      <c r="C33" s="69">
        <v>26</v>
      </c>
      <c r="D33" s="63"/>
      <c r="E33" s="69">
        <v>100910</v>
      </c>
      <c r="F33" s="69">
        <f t="shared" si="1"/>
        <v>1</v>
      </c>
      <c r="G33" s="69" t="s">
        <v>164</v>
      </c>
      <c r="H33" s="67">
        <v>1999</v>
      </c>
      <c r="I33" s="67" t="s">
        <v>352</v>
      </c>
      <c r="J33" s="69" t="s">
        <v>50</v>
      </c>
      <c r="K33" s="64">
        <f t="shared" si="4"/>
        <v>0</v>
      </c>
      <c r="L33" s="78">
        <f t="shared" si="5"/>
        <v>0</v>
      </c>
      <c r="M33"/>
      <c r="N33" s="24"/>
      <c r="O33"/>
      <c r="P33"/>
      <c r="Q33"/>
      <c r="R33" s="24"/>
      <c r="S33" s="24"/>
      <c r="T33"/>
      <c r="U33"/>
      <c r="V33" s="24"/>
      <c r="W33"/>
      <c r="X33" s="24"/>
      <c r="Y33" s="24"/>
      <c r="Z33"/>
      <c r="AA33" s="24"/>
      <c r="AB33"/>
      <c r="AC33" s="24"/>
      <c r="AD33"/>
    </row>
    <row r="34" spans="1:30" s="68" customFormat="1" hidden="1" x14ac:dyDescent="0.25">
      <c r="A34" s="67" t="s">
        <v>181</v>
      </c>
      <c r="B34" s="77" t="s">
        <v>183</v>
      </c>
      <c r="C34" s="69">
        <v>27</v>
      </c>
      <c r="D34" s="63"/>
      <c r="E34" s="68">
        <v>138902</v>
      </c>
      <c r="F34" s="69">
        <f t="shared" si="1"/>
        <v>1</v>
      </c>
      <c r="G34" s="69" t="s">
        <v>397</v>
      </c>
      <c r="H34" s="67">
        <v>2001</v>
      </c>
      <c r="I34" s="67" t="s">
        <v>353</v>
      </c>
      <c r="J34" s="69" t="s">
        <v>11</v>
      </c>
      <c r="K34" s="64">
        <f t="shared" si="4"/>
        <v>0</v>
      </c>
      <c r="L34" s="78">
        <f t="shared" si="5"/>
        <v>0</v>
      </c>
      <c r="M34"/>
      <c r="N34" s="24"/>
      <c r="O34"/>
      <c r="P34"/>
      <c r="Q34"/>
      <c r="R34" s="24"/>
      <c r="S34" s="24"/>
      <c r="T34"/>
      <c r="U34"/>
      <c r="V34" s="24"/>
      <c r="W34"/>
      <c r="X34" s="24"/>
      <c r="Y34" s="24"/>
      <c r="Z34"/>
      <c r="AA34" s="24"/>
      <c r="AB34"/>
      <c r="AC34" s="24"/>
      <c r="AD34"/>
    </row>
    <row r="35" spans="1:30" s="68" customFormat="1" hidden="1" x14ac:dyDescent="0.25">
      <c r="A35" s="67" t="s">
        <v>181</v>
      </c>
      <c r="B35" s="77" t="s">
        <v>183</v>
      </c>
      <c r="C35" s="69">
        <v>28</v>
      </c>
      <c r="D35" s="63"/>
      <c r="E35" s="68">
        <v>133308</v>
      </c>
      <c r="F35" s="69">
        <f t="shared" si="1"/>
        <v>1</v>
      </c>
      <c r="G35" t="s">
        <v>503</v>
      </c>
      <c r="H35" s="24">
        <v>2002</v>
      </c>
      <c r="I35" s="24" t="s">
        <v>2</v>
      </c>
      <c r="J35" t="s">
        <v>504</v>
      </c>
      <c r="K35" s="64">
        <f t="shared" si="4"/>
        <v>0</v>
      </c>
      <c r="L35" s="78">
        <f t="shared" si="5"/>
        <v>0</v>
      </c>
      <c r="M35"/>
      <c r="N35" s="24"/>
      <c r="O35"/>
      <c r="P35"/>
      <c r="Q35"/>
      <c r="R35" s="24"/>
      <c r="S35" s="24"/>
      <c r="T35"/>
      <c r="U35"/>
      <c r="V35" s="24"/>
      <c r="W35"/>
      <c r="X35" s="24"/>
      <c r="Y35" s="24"/>
      <c r="Z35"/>
      <c r="AA35" s="24"/>
      <c r="AB35"/>
      <c r="AC35" s="24"/>
      <c r="AD35"/>
    </row>
    <row r="36" spans="1:30" s="68" customFormat="1" hidden="1" x14ac:dyDescent="0.25">
      <c r="A36" s="67" t="s">
        <v>181</v>
      </c>
      <c r="B36" s="77" t="s">
        <v>183</v>
      </c>
      <c r="C36" s="69">
        <v>29</v>
      </c>
      <c r="D36" s="67"/>
      <c r="F36" s="69">
        <f t="shared" si="1"/>
        <v>0</v>
      </c>
      <c r="H36" s="67"/>
      <c r="I36" s="67"/>
      <c r="K36" s="64">
        <f t="shared" ref="K36:K38" si="6">SUM(M36:AAC36)</f>
        <v>0</v>
      </c>
      <c r="L36" s="78">
        <f t="shared" ref="L36:L38" si="7">COUNT(M36:AAC36)</f>
        <v>0</v>
      </c>
      <c r="M36"/>
      <c r="N36" s="24"/>
      <c r="O36"/>
      <c r="P36"/>
      <c r="Q36"/>
      <c r="R36" s="24"/>
      <c r="S36" s="24"/>
      <c r="T36"/>
      <c r="U36"/>
      <c r="V36" s="24"/>
      <c r="W36"/>
      <c r="X36" s="24"/>
      <c r="Y36" s="24"/>
      <c r="Z36"/>
      <c r="AA36" s="24"/>
      <c r="AB36"/>
      <c r="AC36" s="24"/>
      <c r="AD36"/>
    </row>
    <row r="37" spans="1:30" s="68" customFormat="1" hidden="1" x14ac:dyDescent="0.25">
      <c r="A37" s="67" t="s">
        <v>181</v>
      </c>
      <c r="B37" s="77" t="s">
        <v>183</v>
      </c>
      <c r="C37" s="69">
        <v>30</v>
      </c>
      <c r="D37" s="67"/>
      <c r="F37" s="69">
        <f t="shared" si="1"/>
        <v>0</v>
      </c>
      <c r="H37" s="67"/>
      <c r="I37" s="67"/>
      <c r="K37" s="64">
        <f t="shared" si="6"/>
        <v>0</v>
      </c>
      <c r="L37" s="78">
        <f t="shared" si="7"/>
        <v>0</v>
      </c>
      <c r="M37"/>
      <c r="N37" s="24"/>
      <c r="O37"/>
      <c r="P37"/>
      <c r="Q37"/>
      <c r="R37" s="24"/>
      <c r="S37" s="24"/>
      <c r="T37"/>
      <c r="U37"/>
      <c r="V37" s="24"/>
      <c r="W37"/>
      <c r="X37" s="24"/>
      <c r="Y37" s="24"/>
      <c r="Z37"/>
      <c r="AA37" s="24"/>
      <c r="AB37"/>
      <c r="AC37" s="24"/>
      <c r="AD37"/>
    </row>
    <row r="38" spans="1:30" s="68" customFormat="1" hidden="1" x14ac:dyDescent="0.25">
      <c r="A38" s="67" t="s">
        <v>181</v>
      </c>
      <c r="B38" s="77" t="s">
        <v>183</v>
      </c>
      <c r="C38" s="69">
        <v>31</v>
      </c>
      <c r="D38" s="67"/>
      <c r="F38" s="69">
        <f t="shared" si="1"/>
        <v>0</v>
      </c>
      <c r="H38" s="67"/>
      <c r="I38" s="67"/>
      <c r="K38" s="64">
        <f t="shared" si="6"/>
        <v>0</v>
      </c>
      <c r="L38" s="78">
        <f t="shared" si="7"/>
        <v>0</v>
      </c>
      <c r="M38"/>
      <c r="N38" s="24"/>
      <c r="O38"/>
      <c r="P38"/>
      <c r="Q38"/>
      <c r="R38" s="24"/>
      <c r="S38" s="24"/>
      <c r="T38"/>
      <c r="U38"/>
      <c r="V38" s="24"/>
      <c r="W38"/>
      <c r="X38" s="24"/>
      <c r="Y38" s="24"/>
      <c r="Z38"/>
      <c r="AA38" s="24"/>
      <c r="AB38"/>
      <c r="AC38" s="24"/>
      <c r="AD38"/>
    </row>
    <row r="39" spans="1:30" s="68" customFormat="1" x14ac:dyDescent="0.25">
      <c r="D39" s="67"/>
      <c r="H39" s="67"/>
      <c r="I39" s="67"/>
      <c r="M39"/>
      <c r="N39" s="24"/>
      <c r="O39"/>
      <c r="P39"/>
      <c r="Q39"/>
      <c r="R39" s="24"/>
      <c r="S39" s="24"/>
      <c r="T39"/>
      <c r="U39"/>
      <c r="V39" s="24"/>
      <c r="W39"/>
      <c r="X39" s="24"/>
      <c r="Y39" s="24"/>
      <c r="Z39"/>
      <c r="AA39" s="24"/>
      <c r="AB39"/>
      <c r="AC39" s="24"/>
      <c r="AD39"/>
    </row>
    <row r="40" spans="1:30" s="68" customFormat="1" x14ac:dyDescent="0.25">
      <c r="D40" s="67"/>
      <c r="H40" s="67"/>
      <c r="I40" s="67"/>
      <c r="M40"/>
      <c r="N40" s="24"/>
      <c r="O40"/>
      <c r="P40"/>
      <c r="Q40"/>
      <c r="R40" s="24"/>
      <c r="S40" s="24"/>
      <c r="T40"/>
      <c r="U40"/>
      <c r="V40" s="24"/>
      <c r="W40"/>
      <c r="X40" s="24"/>
      <c r="Y40" s="24"/>
      <c r="Z40"/>
      <c r="AA40" s="24"/>
      <c r="AB40"/>
      <c r="AC40" s="24"/>
      <c r="AD40"/>
    </row>
    <row r="41" spans="1:30" s="68" customFormat="1" x14ac:dyDescent="0.25">
      <c r="D41" s="67"/>
      <c r="H41" s="67"/>
      <c r="I41" s="67"/>
      <c r="M41"/>
      <c r="N41" s="24"/>
      <c r="O41"/>
      <c r="P41"/>
      <c r="Q41"/>
      <c r="R41" s="24"/>
      <c r="S41" s="24"/>
      <c r="T41"/>
      <c r="U41"/>
      <c r="V41" s="24"/>
      <c r="W41"/>
      <c r="X41" s="24"/>
      <c r="Y41" s="24"/>
      <c r="Z41"/>
      <c r="AA41" s="24"/>
      <c r="AB41"/>
      <c r="AC41" s="24"/>
      <c r="AD41"/>
    </row>
    <row r="42" spans="1:30" s="68" customFormat="1" x14ac:dyDescent="0.25">
      <c r="D42" s="67"/>
      <c r="H42" s="67"/>
      <c r="I42" s="67"/>
      <c r="M42"/>
      <c r="N42" s="24"/>
      <c r="O42"/>
      <c r="P42"/>
      <c r="Q42"/>
      <c r="R42" s="24"/>
      <c r="S42" s="24"/>
      <c r="T42"/>
      <c r="U42"/>
      <c r="V42" s="24"/>
      <c r="W42"/>
      <c r="X42" s="24"/>
      <c r="Y42" s="24"/>
      <c r="Z42"/>
      <c r="AA42" s="24"/>
      <c r="AB42"/>
      <c r="AC42" s="24"/>
      <c r="AD42"/>
    </row>
    <row r="43" spans="1:30" s="68" customFormat="1" x14ac:dyDescent="0.25">
      <c r="D43" s="67"/>
      <c r="H43" s="67"/>
      <c r="I43" s="67"/>
      <c r="M43"/>
      <c r="N43" s="24"/>
      <c r="O43"/>
      <c r="P43"/>
      <c r="Q43"/>
      <c r="R43" s="24"/>
      <c r="S43" s="24"/>
      <c r="T43"/>
      <c r="U43"/>
      <c r="V43" s="24"/>
      <c r="W43"/>
      <c r="X43" s="24"/>
      <c r="Y43" s="24"/>
      <c r="Z43"/>
      <c r="AA43" s="24"/>
      <c r="AB43"/>
      <c r="AC43" s="24"/>
      <c r="AD43"/>
    </row>
    <row r="44" spans="1:30" s="68" customFormat="1" x14ac:dyDescent="0.25">
      <c r="D44" s="67"/>
      <c r="H44" s="67"/>
      <c r="I44" s="67"/>
      <c r="M44"/>
      <c r="N44" s="24"/>
      <c r="O44"/>
      <c r="P44"/>
      <c r="Q44"/>
      <c r="R44" s="24"/>
      <c r="S44" s="24"/>
      <c r="T44"/>
      <c r="U44"/>
      <c r="V44" s="24"/>
      <c r="W44"/>
      <c r="X44" s="24"/>
      <c r="Y44" s="24"/>
      <c r="Z44"/>
      <c r="AA44" s="24"/>
      <c r="AB44"/>
      <c r="AC44" s="24"/>
      <c r="AD44"/>
    </row>
    <row r="45" spans="1:30" s="68" customFormat="1" x14ac:dyDescent="0.25">
      <c r="D45" s="67"/>
      <c r="H45" s="67"/>
      <c r="I45" s="67"/>
      <c r="M45"/>
      <c r="N45" s="24"/>
      <c r="O45"/>
      <c r="P45"/>
      <c r="Q45"/>
      <c r="R45" s="24"/>
      <c r="S45" s="24"/>
      <c r="T45"/>
      <c r="U45"/>
      <c r="V45" s="24"/>
      <c r="W45"/>
      <c r="X45" s="24"/>
      <c r="Y45" s="24"/>
      <c r="Z45"/>
      <c r="AA45" s="24"/>
      <c r="AB45"/>
      <c r="AC45" s="24"/>
      <c r="AD45"/>
    </row>
    <row r="46" spans="1:30" s="68" customFormat="1" x14ac:dyDescent="0.25">
      <c r="D46" s="67"/>
      <c r="H46" s="67"/>
      <c r="I46" s="67"/>
      <c r="M46"/>
      <c r="N46" s="24"/>
      <c r="O46"/>
      <c r="P46"/>
      <c r="Q46"/>
      <c r="R46" s="24"/>
      <c r="S46" s="24"/>
      <c r="T46"/>
      <c r="U46"/>
      <c r="V46" s="24"/>
      <c r="W46"/>
      <c r="X46" s="24"/>
      <c r="Y46" s="24"/>
      <c r="Z46"/>
      <c r="AA46" s="24"/>
      <c r="AB46"/>
      <c r="AC46" s="24"/>
      <c r="AD46"/>
    </row>
    <row r="47" spans="1:30" s="68" customFormat="1" x14ac:dyDescent="0.25">
      <c r="D47" s="67"/>
      <c r="H47" s="67"/>
      <c r="I47" s="67"/>
      <c r="M47"/>
      <c r="N47" s="24"/>
      <c r="O47"/>
      <c r="P47"/>
      <c r="Q47"/>
      <c r="R47" s="24"/>
      <c r="S47" s="24"/>
      <c r="T47"/>
      <c r="U47"/>
      <c r="V47" s="24"/>
      <c r="W47"/>
      <c r="X47" s="24"/>
      <c r="Y47" s="24"/>
      <c r="Z47"/>
      <c r="AA47" s="24"/>
      <c r="AB47"/>
      <c r="AC47" s="24"/>
      <c r="AD47"/>
    </row>
    <row r="48" spans="1:30" s="68" customFormat="1" x14ac:dyDescent="0.25">
      <c r="D48" s="67"/>
      <c r="H48" s="67"/>
      <c r="I48" s="67"/>
      <c r="M48"/>
      <c r="N48" s="24"/>
      <c r="O48"/>
      <c r="P48"/>
      <c r="Q48"/>
      <c r="R48" s="24"/>
      <c r="S48" s="24"/>
      <c r="T48"/>
      <c r="U48"/>
      <c r="V48" s="24"/>
      <c r="W48"/>
      <c r="X48" s="24"/>
      <c r="Y48" s="24"/>
      <c r="Z48"/>
      <c r="AA48" s="24"/>
      <c r="AB48"/>
      <c r="AC48" s="24"/>
      <c r="AD48"/>
    </row>
    <row r="49" spans="4:30" s="68" customFormat="1" x14ac:dyDescent="0.25">
      <c r="D49" s="67"/>
      <c r="H49" s="67"/>
      <c r="I49" s="67"/>
      <c r="M49"/>
      <c r="N49" s="24"/>
      <c r="O49"/>
      <c r="P49"/>
      <c r="Q49"/>
      <c r="R49" s="24"/>
      <c r="S49" s="24"/>
      <c r="T49"/>
      <c r="U49"/>
      <c r="V49" s="24"/>
      <c r="W49"/>
      <c r="X49" s="24"/>
      <c r="Y49" s="24"/>
      <c r="Z49"/>
      <c r="AA49" s="24"/>
      <c r="AB49"/>
      <c r="AC49" s="24"/>
      <c r="AD49"/>
    </row>
    <row r="50" spans="4:30" s="68" customFormat="1" x14ac:dyDescent="0.25">
      <c r="D50" s="67"/>
      <c r="H50" s="67"/>
      <c r="I50" s="67"/>
      <c r="M50"/>
      <c r="N50" s="24"/>
      <c r="O50"/>
      <c r="P50"/>
      <c r="Q50"/>
      <c r="R50" s="24"/>
      <c r="S50" s="24"/>
      <c r="T50"/>
      <c r="U50"/>
      <c r="V50" s="24"/>
      <c r="W50"/>
      <c r="X50" s="24"/>
      <c r="Y50" s="24"/>
      <c r="Z50"/>
      <c r="AA50" s="24"/>
      <c r="AB50"/>
      <c r="AC50" s="24"/>
      <c r="AD50"/>
    </row>
    <row r="51" spans="4:30" s="68" customFormat="1" x14ac:dyDescent="0.25">
      <c r="D51" s="67"/>
      <c r="H51" s="67"/>
      <c r="I51" s="67"/>
      <c r="M51"/>
      <c r="N51" s="24"/>
      <c r="O51"/>
      <c r="P51"/>
      <c r="Q51"/>
      <c r="R51" s="24"/>
      <c r="S51" s="24"/>
      <c r="T51"/>
      <c r="U51"/>
      <c r="V51" s="24"/>
      <c r="W51"/>
      <c r="X51" s="24"/>
      <c r="Y51" s="24"/>
      <c r="Z51"/>
      <c r="AA51" s="24"/>
      <c r="AB51"/>
      <c r="AC51" s="24"/>
      <c r="AD51"/>
    </row>
    <row r="52" spans="4:30" s="68" customFormat="1" x14ac:dyDescent="0.25">
      <c r="D52" s="67"/>
      <c r="H52" s="67"/>
      <c r="I52" s="67"/>
      <c r="M52"/>
      <c r="N52" s="24"/>
      <c r="O52"/>
      <c r="P52"/>
      <c r="Q52"/>
      <c r="R52" s="24"/>
      <c r="S52" s="24"/>
      <c r="T52"/>
      <c r="U52"/>
      <c r="V52" s="24"/>
      <c r="W52"/>
      <c r="X52" s="24"/>
      <c r="Y52" s="24"/>
      <c r="Z52"/>
      <c r="AA52" s="24"/>
      <c r="AB52"/>
      <c r="AC52" s="24"/>
      <c r="AD52"/>
    </row>
    <row r="53" spans="4:30" s="68" customFormat="1" x14ac:dyDescent="0.25">
      <c r="D53" s="67"/>
      <c r="H53" s="67"/>
      <c r="I53" s="67"/>
      <c r="M53"/>
      <c r="N53" s="24"/>
      <c r="O53"/>
      <c r="P53"/>
      <c r="Q53"/>
      <c r="R53" s="24"/>
      <c r="S53" s="24"/>
      <c r="T53"/>
      <c r="U53"/>
      <c r="V53" s="24"/>
      <c r="W53"/>
      <c r="X53" s="24"/>
      <c r="Y53" s="24"/>
      <c r="Z53"/>
      <c r="AA53" s="24"/>
      <c r="AB53"/>
      <c r="AC53" s="24"/>
      <c r="AD53"/>
    </row>
    <row r="54" spans="4:30" s="68" customFormat="1" x14ac:dyDescent="0.25">
      <c r="D54" s="67"/>
      <c r="H54" s="67"/>
      <c r="I54" s="67"/>
      <c r="M54"/>
      <c r="N54" s="24"/>
      <c r="O54"/>
      <c r="P54"/>
      <c r="Q54"/>
      <c r="R54" s="24"/>
      <c r="S54" s="24"/>
      <c r="T54"/>
      <c r="U54"/>
      <c r="V54" s="24"/>
      <c r="W54"/>
      <c r="X54" s="24"/>
      <c r="Y54" s="24"/>
      <c r="Z54"/>
      <c r="AA54" s="24"/>
      <c r="AB54"/>
      <c r="AC54" s="24"/>
      <c r="AD54"/>
    </row>
    <row r="55" spans="4:30" s="68" customFormat="1" x14ac:dyDescent="0.25">
      <c r="D55" s="67"/>
      <c r="H55" s="67"/>
      <c r="I55" s="67"/>
      <c r="M55"/>
      <c r="N55" s="24"/>
      <c r="O55"/>
      <c r="P55"/>
      <c r="Q55"/>
      <c r="R55" s="24"/>
      <c r="S55" s="24"/>
      <c r="T55"/>
      <c r="U55"/>
      <c r="V55" s="24"/>
      <c r="W55"/>
      <c r="X55" s="24"/>
      <c r="Y55" s="24"/>
      <c r="Z55"/>
      <c r="AA55" s="24"/>
      <c r="AB55"/>
      <c r="AC55" s="24"/>
      <c r="AD55"/>
    </row>
    <row r="56" spans="4:30" s="68" customFormat="1" x14ac:dyDescent="0.25">
      <c r="D56" s="67"/>
      <c r="H56" s="67"/>
      <c r="I56" s="67"/>
      <c r="M56"/>
      <c r="N56" s="24"/>
      <c r="O56"/>
      <c r="P56"/>
      <c r="Q56"/>
      <c r="R56" s="24"/>
      <c r="S56" s="24"/>
      <c r="T56"/>
      <c r="U56"/>
      <c r="V56" s="24"/>
      <c r="W56"/>
      <c r="X56" s="24"/>
      <c r="Y56" s="24"/>
      <c r="Z56"/>
      <c r="AA56" s="24"/>
      <c r="AB56"/>
      <c r="AC56" s="24"/>
      <c r="AD56"/>
    </row>
    <row r="57" spans="4:30" s="68" customFormat="1" x14ac:dyDescent="0.25">
      <c r="D57" s="67"/>
      <c r="H57" s="67"/>
      <c r="I57" s="67"/>
      <c r="M57"/>
      <c r="N57" s="24"/>
      <c r="O57"/>
      <c r="P57"/>
      <c r="Q57"/>
      <c r="R57" s="24"/>
      <c r="S57" s="24"/>
      <c r="T57"/>
      <c r="U57"/>
      <c r="V57" s="24"/>
      <c r="W57"/>
      <c r="X57" s="24"/>
      <c r="Y57" s="24"/>
      <c r="Z57"/>
      <c r="AA57" s="24"/>
      <c r="AB57"/>
      <c r="AC57" s="24"/>
      <c r="AD57"/>
    </row>
    <row r="58" spans="4:30" s="68" customFormat="1" x14ac:dyDescent="0.25">
      <c r="D58" s="67"/>
      <c r="H58" s="67"/>
      <c r="I58" s="67"/>
      <c r="M58"/>
      <c r="N58" s="24"/>
      <c r="O58"/>
      <c r="P58"/>
      <c r="Q58"/>
      <c r="R58" s="24"/>
      <c r="S58" s="24"/>
      <c r="T58"/>
      <c r="U58"/>
      <c r="V58" s="24"/>
      <c r="W58"/>
      <c r="X58" s="24"/>
      <c r="Y58" s="24"/>
      <c r="Z58"/>
      <c r="AA58" s="24"/>
      <c r="AB58"/>
      <c r="AC58" s="24"/>
      <c r="AD58"/>
    </row>
    <row r="59" spans="4:30" s="68" customFormat="1" x14ac:dyDescent="0.25">
      <c r="D59" s="67"/>
      <c r="H59" s="67"/>
      <c r="I59" s="67"/>
      <c r="M59"/>
      <c r="N59" s="24"/>
      <c r="O59"/>
      <c r="P59"/>
      <c r="Q59"/>
      <c r="R59" s="24"/>
      <c r="S59" s="24"/>
      <c r="T59"/>
      <c r="U59"/>
      <c r="V59" s="24"/>
      <c r="W59"/>
      <c r="X59" s="24"/>
      <c r="Y59" s="24"/>
      <c r="Z59"/>
      <c r="AA59" s="24"/>
      <c r="AB59"/>
      <c r="AC59" s="24"/>
      <c r="AD59"/>
    </row>
    <row r="60" spans="4:30" s="68" customFormat="1" x14ac:dyDescent="0.25">
      <c r="D60" s="67"/>
      <c r="H60" s="67"/>
      <c r="I60" s="67"/>
      <c r="M60"/>
      <c r="N60" s="24"/>
      <c r="O60"/>
      <c r="P60"/>
      <c r="Q60"/>
      <c r="R60" s="24"/>
      <c r="S60" s="24"/>
      <c r="T60"/>
      <c r="U60"/>
      <c r="V60" s="24"/>
      <c r="W60"/>
      <c r="X60" s="24"/>
      <c r="Y60" s="24"/>
      <c r="Z60"/>
      <c r="AA60" s="24"/>
      <c r="AB60"/>
      <c r="AC60" s="24"/>
      <c r="AD60"/>
    </row>
    <row r="61" spans="4:30" s="68" customFormat="1" x14ac:dyDescent="0.25">
      <c r="D61" s="67"/>
      <c r="H61" s="67"/>
      <c r="I61" s="67"/>
      <c r="M61"/>
      <c r="N61" s="24"/>
      <c r="O61"/>
      <c r="P61"/>
      <c r="Q61"/>
      <c r="R61" s="24"/>
      <c r="S61" s="24"/>
      <c r="T61"/>
      <c r="U61"/>
      <c r="V61" s="24"/>
      <c r="W61"/>
      <c r="X61" s="24"/>
      <c r="Y61" s="24"/>
      <c r="Z61"/>
      <c r="AA61" s="24"/>
      <c r="AB61"/>
      <c r="AC61" s="24"/>
      <c r="AD61"/>
    </row>
    <row r="62" spans="4:30" s="68" customFormat="1" x14ac:dyDescent="0.25">
      <c r="D62" s="67"/>
      <c r="H62" s="67"/>
      <c r="I62" s="67"/>
      <c r="M62"/>
      <c r="N62" s="24"/>
      <c r="O62"/>
      <c r="P62"/>
      <c r="Q62"/>
      <c r="R62" s="24"/>
      <c r="S62" s="24"/>
      <c r="T62"/>
      <c r="U62"/>
      <c r="V62" s="24"/>
      <c r="W62"/>
      <c r="X62" s="24"/>
      <c r="Y62" s="24"/>
      <c r="Z62"/>
      <c r="AA62" s="24"/>
      <c r="AB62"/>
      <c r="AC62" s="24"/>
      <c r="AD62"/>
    </row>
    <row r="63" spans="4:30" s="68" customFormat="1" x14ac:dyDescent="0.25">
      <c r="D63" s="67"/>
      <c r="H63" s="67"/>
      <c r="I63" s="67"/>
      <c r="M63"/>
      <c r="N63" s="24"/>
      <c r="O63"/>
      <c r="P63"/>
      <c r="Q63"/>
      <c r="R63" s="24"/>
      <c r="S63" s="24"/>
      <c r="T63"/>
      <c r="U63"/>
      <c r="V63" s="24"/>
      <c r="W63"/>
      <c r="X63" s="24"/>
      <c r="Y63" s="24"/>
      <c r="Z63"/>
      <c r="AA63" s="24"/>
      <c r="AB63"/>
      <c r="AC63" s="24"/>
      <c r="AD63"/>
    </row>
    <row r="64" spans="4:30" s="68" customFormat="1" x14ac:dyDescent="0.25">
      <c r="D64" s="67"/>
      <c r="H64" s="67"/>
      <c r="I64" s="67"/>
      <c r="M64"/>
      <c r="N64" s="24"/>
      <c r="O64"/>
      <c r="P64"/>
      <c r="Q64"/>
      <c r="R64" s="24"/>
      <c r="S64" s="24"/>
      <c r="T64"/>
      <c r="U64"/>
      <c r="V64" s="24"/>
      <c r="W64"/>
      <c r="X64" s="24"/>
      <c r="Y64" s="24"/>
      <c r="Z64"/>
      <c r="AA64" s="24"/>
      <c r="AB64"/>
      <c r="AC64" s="24"/>
      <c r="AD64"/>
    </row>
    <row r="65" spans="4:30" s="68" customFormat="1" x14ac:dyDescent="0.25">
      <c r="D65" s="67"/>
      <c r="H65" s="67"/>
      <c r="I65" s="67"/>
      <c r="M65"/>
      <c r="N65" s="24"/>
      <c r="O65"/>
      <c r="P65"/>
      <c r="Q65"/>
      <c r="R65" s="24"/>
      <c r="S65" s="24"/>
      <c r="T65"/>
      <c r="U65"/>
      <c r="V65" s="24"/>
      <c r="W65"/>
      <c r="X65" s="24"/>
      <c r="Y65" s="24"/>
      <c r="Z65"/>
      <c r="AA65" s="24"/>
      <c r="AB65"/>
      <c r="AC65" s="24"/>
      <c r="AD65"/>
    </row>
    <row r="66" spans="4:30" s="68" customFormat="1" x14ac:dyDescent="0.25">
      <c r="D66" s="67"/>
      <c r="H66" s="67"/>
      <c r="I66" s="67"/>
      <c r="M66"/>
      <c r="N66" s="24"/>
      <c r="O66"/>
      <c r="P66"/>
      <c r="Q66"/>
      <c r="R66" s="24"/>
      <c r="S66" s="24"/>
      <c r="T66"/>
      <c r="U66"/>
      <c r="V66" s="24"/>
      <c r="W66"/>
      <c r="X66" s="24"/>
      <c r="Y66" s="24"/>
      <c r="Z66"/>
      <c r="AA66" s="24"/>
      <c r="AB66"/>
      <c r="AC66" s="24"/>
      <c r="AD66"/>
    </row>
    <row r="67" spans="4:30" s="68" customFormat="1" x14ac:dyDescent="0.25">
      <c r="D67" s="67"/>
      <c r="H67" s="67"/>
      <c r="I67" s="67"/>
      <c r="M67"/>
      <c r="N67" s="24"/>
      <c r="O67"/>
      <c r="P67"/>
      <c r="Q67"/>
      <c r="R67" s="24"/>
      <c r="S67" s="24"/>
      <c r="T67"/>
      <c r="U67"/>
      <c r="V67" s="24"/>
      <c r="W67"/>
      <c r="X67" s="24"/>
      <c r="Y67" s="24"/>
      <c r="Z67"/>
      <c r="AA67" s="24"/>
      <c r="AB67"/>
      <c r="AC67" s="24"/>
      <c r="AD67"/>
    </row>
    <row r="68" spans="4:30" s="68" customFormat="1" x14ac:dyDescent="0.25">
      <c r="D68" s="67"/>
      <c r="H68" s="67"/>
      <c r="I68" s="67"/>
      <c r="M68"/>
      <c r="N68" s="24"/>
      <c r="O68"/>
      <c r="P68"/>
      <c r="Q68"/>
      <c r="R68" s="24"/>
      <c r="S68" s="24"/>
      <c r="T68"/>
      <c r="U68"/>
      <c r="V68" s="24"/>
      <c r="W68"/>
      <c r="X68" s="24"/>
      <c r="Y68" s="24"/>
      <c r="Z68"/>
      <c r="AA68" s="24"/>
      <c r="AB68"/>
      <c r="AC68" s="24"/>
      <c r="AD68"/>
    </row>
    <row r="69" spans="4:30" s="68" customFormat="1" x14ac:dyDescent="0.25">
      <c r="D69" s="67"/>
      <c r="H69" s="67"/>
      <c r="I69" s="67"/>
      <c r="M69"/>
      <c r="N69" s="24"/>
      <c r="O69"/>
      <c r="P69"/>
      <c r="Q69"/>
      <c r="R69" s="24"/>
      <c r="S69" s="24"/>
      <c r="T69"/>
      <c r="U69"/>
      <c r="V69" s="24"/>
      <c r="W69"/>
      <c r="X69" s="24"/>
      <c r="Y69" s="24"/>
      <c r="Z69"/>
      <c r="AA69" s="24"/>
      <c r="AB69"/>
      <c r="AC69" s="24"/>
      <c r="AD69"/>
    </row>
    <row r="70" spans="4:30" s="68" customFormat="1" x14ac:dyDescent="0.25">
      <c r="D70" s="67"/>
      <c r="H70" s="67"/>
      <c r="I70" s="67"/>
      <c r="M70"/>
      <c r="N70" s="24"/>
      <c r="O70"/>
      <c r="P70"/>
      <c r="Q70"/>
      <c r="R70" s="24"/>
      <c r="S70" s="24"/>
      <c r="T70"/>
      <c r="U70"/>
      <c r="V70" s="24"/>
      <c r="W70"/>
      <c r="X70" s="24"/>
      <c r="Y70" s="24"/>
      <c r="Z70"/>
      <c r="AA70" s="24"/>
      <c r="AB70"/>
      <c r="AC70" s="24"/>
      <c r="AD70"/>
    </row>
    <row r="71" spans="4:30" s="68" customFormat="1" x14ac:dyDescent="0.25">
      <c r="D71" s="67"/>
      <c r="H71" s="67"/>
      <c r="I71" s="67"/>
      <c r="M71"/>
      <c r="N71" s="24"/>
      <c r="O71"/>
      <c r="P71"/>
      <c r="Q71"/>
      <c r="R71" s="24"/>
      <c r="S71" s="24"/>
      <c r="T71"/>
      <c r="U71"/>
      <c r="V71" s="24"/>
      <c r="W71"/>
      <c r="X71" s="24"/>
      <c r="Y71" s="24"/>
      <c r="Z71"/>
      <c r="AA71" s="24"/>
      <c r="AB71"/>
      <c r="AC71" s="24"/>
      <c r="AD71"/>
    </row>
    <row r="72" spans="4:30" s="68" customFormat="1" x14ac:dyDescent="0.25">
      <c r="D72" s="67"/>
      <c r="H72" s="67"/>
      <c r="I72" s="67"/>
      <c r="M72"/>
      <c r="N72" s="24"/>
      <c r="O72"/>
      <c r="P72"/>
      <c r="Q72"/>
      <c r="R72" s="24"/>
      <c r="S72" s="24"/>
      <c r="T72"/>
      <c r="U72"/>
      <c r="V72" s="24"/>
      <c r="W72"/>
      <c r="X72" s="24"/>
      <c r="Y72" s="24"/>
      <c r="Z72"/>
      <c r="AA72" s="24"/>
      <c r="AB72"/>
      <c r="AC72" s="24"/>
      <c r="AD72"/>
    </row>
    <row r="73" spans="4:30" s="68" customFormat="1" x14ac:dyDescent="0.25">
      <c r="D73" s="67"/>
      <c r="H73" s="67"/>
      <c r="I73" s="67"/>
      <c r="M73"/>
      <c r="N73" s="24"/>
      <c r="O73"/>
      <c r="P73"/>
      <c r="Q73"/>
      <c r="R73" s="24"/>
      <c r="S73" s="24"/>
      <c r="T73"/>
      <c r="U73"/>
      <c r="V73" s="24"/>
      <c r="W73"/>
      <c r="X73" s="24"/>
      <c r="Y73" s="24"/>
      <c r="Z73"/>
      <c r="AA73" s="24"/>
      <c r="AB73"/>
      <c r="AC73" s="24"/>
      <c r="AD73"/>
    </row>
    <row r="74" spans="4:30" s="68" customFormat="1" x14ac:dyDescent="0.25">
      <c r="D74" s="67"/>
      <c r="H74" s="67"/>
      <c r="I74" s="67"/>
      <c r="M74"/>
      <c r="N74" s="24"/>
      <c r="O74"/>
      <c r="P74"/>
      <c r="Q74"/>
      <c r="R74" s="24"/>
      <c r="S74" s="24"/>
      <c r="T74"/>
      <c r="U74"/>
      <c r="V74" s="24"/>
      <c r="W74"/>
      <c r="X74" s="24"/>
      <c r="Y74" s="24"/>
      <c r="Z74"/>
      <c r="AA74" s="24"/>
      <c r="AB74"/>
      <c r="AC74" s="24"/>
      <c r="AD74"/>
    </row>
    <row r="75" spans="4:30" s="68" customFormat="1" x14ac:dyDescent="0.25">
      <c r="D75" s="67"/>
      <c r="H75" s="67"/>
      <c r="I75" s="67"/>
      <c r="M75"/>
      <c r="N75" s="24"/>
      <c r="O75"/>
      <c r="P75"/>
      <c r="Q75"/>
      <c r="R75" s="24"/>
      <c r="S75" s="24"/>
      <c r="T75"/>
      <c r="U75"/>
      <c r="V75" s="24"/>
      <c r="W75"/>
      <c r="X75" s="24"/>
      <c r="Y75" s="24"/>
      <c r="Z75"/>
      <c r="AA75" s="24"/>
      <c r="AB75"/>
      <c r="AC75" s="24"/>
      <c r="AD75"/>
    </row>
    <row r="76" spans="4:30" s="68" customFormat="1" x14ac:dyDescent="0.25">
      <c r="D76" s="67"/>
      <c r="H76" s="67"/>
      <c r="I76" s="67"/>
      <c r="M76"/>
      <c r="N76" s="24"/>
      <c r="O76"/>
      <c r="P76"/>
      <c r="Q76"/>
      <c r="R76" s="24"/>
      <c r="S76" s="24"/>
      <c r="T76"/>
      <c r="U76"/>
      <c r="V76" s="24"/>
      <c r="W76"/>
      <c r="X76" s="24"/>
      <c r="Y76" s="24"/>
      <c r="Z76"/>
      <c r="AA76" s="24"/>
      <c r="AB76"/>
      <c r="AC76" s="24"/>
      <c r="AD76"/>
    </row>
    <row r="77" spans="4:30" s="68" customFormat="1" x14ac:dyDescent="0.25">
      <c r="D77" s="67"/>
      <c r="H77" s="67"/>
      <c r="I77" s="67"/>
      <c r="M77"/>
      <c r="N77" s="24"/>
      <c r="O77"/>
      <c r="P77"/>
      <c r="Q77"/>
      <c r="R77" s="24"/>
      <c r="S77" s="24"/>
      <c r="T77"/>
      <c r="U77"/>
      <c r="V77" s="24"/>
      <c r="W77"/>
      <c r="X77" s="24"/>
      <c r="Y77" s="24"/>
      <c r="Z77"/>
      <c r="AA77" s="24"/>
      <c r="AB77"/>
      <c r="AC77" s="24"/>
      <c r="AD77"/>
    </row>
    <row r="78" spans="4:30" s="68" customFormat="1" x14ac:dyDescent="0.25">
      <c r="D78" s="67"/>
      <c r="H78" s="67"/>
      <c r="I78" s="67"/>
      <c r="M78"/>
      <c r="N78" s="24"/>
      <c r="O78"/>
      <c r="P78"/>
      <c r="Q78"/>
      <c r="R78" s="24"/>
      <c r="S78" s="24"/>
      <c r="T78"/>
      <c r="U78"/>
      <c r="V78" s="24"/>
      <c r="W78"/>
      <c r="X78" s="24"/>
      <c r="Y78" s="24"/>
      <c r="Z78"/>
      <c r="AA78" s="24"/>
      <c r="AB78"/>
      <c r="AC78" s="24"/>
      <c r="AD78"/>
    </row>
    <row r="79" spans="4:30" s="68" customFormat="1" x14ac:dyDescent="0.25">
      <c r="D79" s="67"/>
      <c r="H79" s="67"/>
      <c r="I79" s="67"/>
      <c r="M79"/>
      <c r="N79" s="24"/>
      <c r="O79"/>
      <c r="P79"/>
      <c r="Q79"/>
      <c r="R79" s="24"/>
      <c r="S79" s="24"/>
      <c r="T79"/>
      <c r="U79"/>
      <c r="V79" s="24"/>
      <c r="W79"/>
      <c r="X79" s="24"/>
      <c r="Y79" s="24"/>
      <c r="Z79"/>
      <c r="AA79" s="24"/>
      <c r="AB79"/>
      <c r="AC79" s="24"/>
      <c r="AD79"/>
    </row>
    <row r="80" spans="4:30" s="68" customFormat="1" x14ac:dyDescent="0.25">
      <c r="D80" s="67"/>
      <c r="H80" s="67"/>
      <c r="I80" s="67"/>
      <c r="M80"/>
      <c r="N80" s="24"/>
      <c r="O80"/>
      <c r="P80"/>
      <c r="Q80"/>
      <c r="R80" s="24"/>
      <c r="S80" s="24"/>
      <c r="T80"/>
      <c r="U80"/>
      <c r="V80" s="24"/>
      <c r="W80"/>
      <c r="X80" s="24"/>
      <c r="Y80" s="24"/>
      <c r="Z80"/>
      <c r="AA80" s="24"/>
      <c r="AB80"/>
      <c r="AC80" s="24"/>
      <c r="AD80"/>
    </row>
    <row r="81" spans="4:30" s="68" customFormat="1" x14ac:dyDescent="0.25">
      <c r="D81" s="67"/>
      <c r="H81" s="67"/>
      <c r="I81" s="67"/>
      <c r="M81"/>
      <c r="N81" s="24"/>
      <c r="O81"/>
      <c r="P81"/>
      <c r="Q81"/>
      <c r="R81" s="24"/>
      <c r="S81" s="24"/>
      <c r="T81"/>
      <c r="U81"/>
      <c r="V81" s="24"/>
      <c r="W81"/>
      <c r="X81" s="24"/>
      <c r="Y81" s="24"/>
      <c r="Z81"/>
      <c r="AA81" s="24"/>
      <c r="AB81"/>
      <c r="AC81" s="24"/>
      <c r="AD81"/>
    </row>
    <row r="82" spans="4:30" s="68" customFormat="1" x14ac:dyDescent="0.25">
      <c r="D82" s="67"/>
      <c r="H82" s="67"/>
      <c r="I82" s="67"/>
      <c r="M82"/>
      <c r="N82" s="24"/>
      <c r="O82"/>
      <c r="P82"/>
      <c r="Q82"/>
      <c r="R82" s="24"/>
      <c r="S82" s="24"/>
      <c r="T82"/>
      <c r="U82"/>
      <c r="V82" s="24"/>
      <c r="W82"/>
      <c r="X82" s="24"/>
      <c r="Y82" s="24"/>
      <c r="Z82"/>
      <c r="AA82" s="24"/>
      <c r="AB82"/>
      <c r="AC82" s="24"/>
      <c r="AD82"/>
    </row>
    <row r="83" spans="4:30" s="68" customFormat="1" x14ac:dyDescent="0.25">
      <c r="D83" s="67"/>
      <c r="H83" s="67"/>
      <c r="I83" s="67"/>
      <c r="M83"/>
      <c r="N83" s="24"/>
      <c r="O83"/>
      <c r="P83"/>
      <c r="Q83"/>
      <c r="R83" s="24"/>
      <c r="S83" s="24"/>
      <c r="T83"/>
      <c r="U83"/>
      <c r="V83" s="24"/>
      <c r="W83"/>
      <c r="X83" s="24"/>
      <c r="Y83" s="24"/>
      <c r="Z83"/>
      <c r="AA83" s="24"/>
      <c r="AB83"/>
      <c r="AC83" s="24"/>
      <c r="AD83"/>
    </row>
    <row r="84" spans="4:30" s="68" customFormat="1" x14ac:dyDescent="0.25">
      <c r="D84" s="67"/>
      <c r="H84" s="67"/>
      <c r="I84" s="67"/>
      <c r="M84"/>
      <c r="N84" s="24"/>
      <c r="O84"/>
      <c r="P84"/>
      <c r="Q84"/>
      <c r="R84" s="24"/>
      <c r="S84" s="24"/>
      <c r="T84"/>
      <c r="U84"/>
      <c r="V84" s="24"/>
      <c r="W84"/>
      <c r="X84" s="24"/>
      <c r="Y84" s="24"/>
      <c r="Z84"/>
      <c r="AA84" s="24"/>
      <c r="AB84"/>
      <c r="AC84" s="24"/>
      <c r="AD84"/>
    </row>
    <row r="85" spans="4:30" s="68" customFormat="1" x14ac:dyDescent="0.25">
      <c r="D85" s="67"/>
      <c r="H85" s="67"/>
      <c r="I85" s="67"/>
      <c r="M85"/>
      <c r="N85" s="24"/>
      <c r="O85"/>
      <c r="P85"/>
      <c r="Q85"/>
      <c r="R85" s="24"/>
      <c r="S85" s="24"/>
      <c r="T85"/>
      <c r="U85"/>
      <c r="V85" s="24"/>
      <c r="W85"/>
      <c r="X85" s="24"/>
      <c r="Y85" s="24"/>
      <c r="Z85"/>
      <c r="AA85" s="24"/>
      <c r="AB85"/>
      <c r="AC85" s="24"/>
      <c r="AD85"/>
    </row>
    <row r="86" spans="4:30" s="68" customFormat="1" x14ac:dyDescent="0.25">
      <c r="D86" s="67"/>
      <c r="H86" s="67"/>
      <c r="I86" s="67"/>
      <c r="M86"/>
      <c r="N86" s="24"/>
      <c r="O86"/>
      <c r="P86"/>
      <c r="Q86"/>
      <c r="R86" s="24"/>
      <c r="S86" s="24"/>
      <c r="T86"/>
      <c r="U86"/>
      <c r="V86" s="24"/>
      <c r="W86"/>
      <c r="X86" s="24"/>
      <c r="Y86" s="24"/>
      <c r="Z86"/>
      <c r="AA86" s="24"/>
      <c r="AB86"/>
      <c r="AC86" s="24"/>
      <c r="AD86"/>
    </row>
    <row r="87" spans="4:30" s="68" customFormat="1" x14ac:dyDescent="0.25">
      <c r="D87" s="67"/>
      <c r="H87" s="67"/>
      <c r="I87" s="67"/>
      <c r="M87"/>
      <c r="N87" s="24"/>
      <c r="O87"/>
      <c r="P87"/>
      <c r="Q87"/>
      <c r="R87" s="24"/>
      <c r="S87" s="24"/>
      <c r="T87"/>
      <c r="U87"/>
      <c r="V87" s="24"/>
      <c r="W87"/>
      <c r="X87" s="24"/>
      <c r="Y87" s="24"/>
      <c r="Z87"/>
      <c r="AA87" s="24"/>
      <c r="AB87"/>
      <c r="AC87" s="24"/>
      <c r="AD87"/>
    </row>
    <row r="88" spans="4:30" s="68" customFormat="1" x14ac:dyDescent="0.25">
      <c r="D88" s="67"/>
      <c r="H88" s="67"/>
      <c r="I88" s="67"/>
      <c r="M88"/>
      <c r="N88" s="24"/>
      <c r="O88"/>
      <c r="P88"/>
      <c r="Q88"/>
      <c r="R88" s="24"/>
      <c r="S88" s="24"/>
      <c r="T88"/>
      <c r="U88"/>
      <c r="V88" s="24"/>
      <c r="W88"/>
      <c r="X88" s="24"/>
      <c r="Y88" s="24"/>
      <c r="Z88"/>
      <c r="AA88" s="24"/>
      <c r="AB88"/>
      <c r="AC88" s="24"/>
      <c r="AD88"/>
    </row>
    <row r="89" spans="4:30" s="68" customFormat="1" x14ac:dyDescent="0.25">
      <c r="D89" s="67"/>
      <c r="H89" s="67"/>
      <c r="I89" s="67"/>
      <c r="M89"/>
      <c r="N89" s="24"/>
      <c r="O89"/>
      <c r="P89"/>
      <c r="Q89"/>
      <c r="R89" s="24"/>
      <c r="S89" s="24"/>
      <c r="T89"/>
      <c r="U89"/>
      <c r="V89" s="24"/>
      <c r="W89"/>
      <c r="X89" s="24"/>
      <c r="Y89" s="24"/>
      <c r="Z89"/>
      <c r="AA89" s="24"/>
      <c r="AB89"/>
      <c r="AC89" s="24"/>
      <c r="AD89"/>
    </row>
    <row r="90" spans="4:30" s="68" customFormat="1" x14ac:dyDescent="0.25">
      <c r="D90" s="67"/>
      <c r="H90" s="67"/>
      <c r="I90" s="67"/>
      <c r="M90"/>
      <c r="N90" s="24"/>
      <c r="O90"/>
      <c r="P90"/>
      <c r="Q90"/>
      <c r="R90" s="24"/>
      <c r="S90" s="24"/>
      <c r="T90"/>
      <c r="U90"/>
      <c r="V90" s="24"/>
      <c r="W90"/>
      <c r="X90" s="24"/>
      <c r="Y90" s="24"/>
      <c r="Z90"/>
      <c r="AA90" s="24"/>
      <c r="AB90"/>
      <c r="AC90" s="24"/>
      <c r="AD90"/>
    </row>
    <row r="91" spans="4:30" s="68" customFormat="1" x14ac:dyDescent="0.25">
      <c r="D91" s="67"/>
      <c r="H91" s="67"/>
      <c r="I91" s="67"/>
      <c r="M91"/>
      <c r="N91" s="24"/>
      <c r="O91"/>
      <c r="P91"/>
      <c r="Q91"/>
      <c r="R91" s="24"/>
      <c r="S91" s="24"/>
      <c r="T91"/>
      <c r="U91"/>
      <c r="V91" s="24"/>
      <c r="W91"/>
      <c r="X91" s="24"/>
      <c r="Y91" s="24"/>
      <c r="Z91"/>
      <c r="AA91" s="24"/>
      <c r="AB91"/>
      <c r="AC91" s="24"/>
      <c r="AD91"/>
    </row>
    <row r="92" spans="4:30" s="68" customFormat="1" x14ac:dyDescent="0.25">
      <c r="D92" s="67"/>
      <c r="H92" s="67"/>
      <c r="I92" s="67"/>
      <c r="M92"/>
      <c r="N92" s="24"/>
      <c r="O92"/>
      <c r="P92"/>
      <c r="Q92"/>
      <c r="R92" s="24"/>
      <c r="S92" s="24"/>
      <c r="T92"/>
      <c r="U92"/>
      <c r="V92" s="24"/>
      <c r="W92"/>
      <c r="X92" s="24"/>
      <c r="Y92" s="24"/>
      <c r="Z92"/>
      <c r="AA92" s="24"/>
      <c r="AB92"/>
      <c r="AC92" s="24"/>
      <c r="AD92"/>
    </row>
    <row r="93" spans="4:30" s="68" customFormat="1" x14ac:dyDescent="0.25">
      <c r="D93" s="67"/>
      <c r="H93" s="67"/>
      <c r="I93" s="67"/>
      <c r="M93"/>
      <c r="N93" s="24"/>
      <c r="O93"/>
      <c r="P93"/>
      <c r="Q93"/>
      <c r="R93" s="24"/>
      <c r="S93" s="24"/>
      <c r="T93"/>
      <c r="U93"/>
      <c r="V93" s="24"/>
      <c r="W93"/>
      <c r="X93" s="24"/>
      <c r="Y93" s="24"/>
      <c r="Z93"/>
      <c r="AA93" s="24"/>
      <c r="AB93"/>
      <c r="AC93" s="24"/>
      <c r="AD93"/>
    </row>
    <row r="94" spans="4:30" s="68" customFormat="1" x14ac:dyDescent="0.25">
      <c r="D94" s="67"/>
      <c r="H94" s="67"/>
      <c r="I94" s="67"/>
      <c r="M94"/>
      <c r="N94" s="24"/>
      <c r="O94"/>
      <c r="P94"/>
      <c r="Q94"/>
      <c r="R94" s="24"/>
      <c r="S94" s="24"/>
      <c r="T94"/>
      <c r="U94"/>
      <c r="V94" s="24"/>
      <c r="W94"/>
      <c r="X94" s="24"/>
      <c r="Y94" s="24"/>
      <c r="Z94"/>
      <c r="AA94" s="24"/>
      <c r="AB94"/>
      <c r="AC94" s="24"/>
      <c r="AD94"/>
    </row>
    <row r="95" spans="4:30" s="68" customFormat="1" x14ac:dyDescent="0.25">
      <c r="D95" s="67"/>
      <c r="H95" s="67"/>
      <c r="I95" s="67"/>
      <c r="M95"/>
      <c r="N95" s="24"/>
      <c r="O95"/>
      <c r="P95"/>
      <c r="Q95"/>
      <c r="R95" s="24"/>
      <c r="S95" s="24"/>
      <c r="T95"/>
      <c r="U95"/>
      <c r="V95" s="24"/>
      <c r="W95"/>
      <c r="X95" s="24"/>
      <c r="Y95" s="24"/>
      <c r="Z95"/>
      <c r="AA95" s="24"/>
      <c r="AB95"/>
      <c r="AC95" s="24"/>
      <c r="AD95"/>
    </row>
    <row r="96" spans="4:30" s="68" customFormat="1" x14ac:dyDescent="0.25">
      <c r="D96" s="67"/>
      <c r="H96" s="67"/>
      <c r="I96" s="67"/>
      <c r="M96"/>
      <c r="N96" s="24"/>
      <c r="O96"/>
      <c r="P96"/>
      <c r="Q96"/>
      <c r="R96" s="24"/>
      <c r="S96" s="24"/>
      <c r="T96"/>
      <c r="U96"/>
      <c r="V96" s="24"/>
      <c r="W96"/>
      <c r="X96" s="24"/>
      <c r="Y96" s="24"/>
      <c r="Z96"/>
      <c r="AA96" s="24"/>
      <c r="AB96"/>
      <c r="AC96" s="24"/>
      <c r="AD96"/>
    </row>
    <row r="97" spans="4:30" s="68" customFormat="1" x14ac:dyDescent="0.25">
      <c r="D97" s="67"/>
      <c r="H97" s="67"/>
      <c r="I97" s="67"/>
      <c r="M97"/>
      <c r="N97" s="24"/>
      <c r="O97"/>
      <c r="P97"/>
      <c r="Q97"/>
      <c r="R97" s="24"/>
      <c r="S97" s="24"/>
      <c r="T97"/>
      <c r="U97"/>
      <c r="V97" s="24"/>
      <c r="W97"/>
      <c r="X97" s="24"/>
      <c r="Y97" s="24"/>
      <c r="Z97"/>
      <c r="AA97" s="24"/>
      <c r="AB97"/>
      <c r="AC97" s="24"/>
      <c r="AD97"/>
    </row>
    <row r="98" spans="4:30" s="68" customFormat="1" x14ac:dyDescent="0.25">
      <c r="D98" s="67"/>
      <c r="H98" s="67"/>
      <c r="I98" s="67"/>
      <c r="M98"/>
      <c r="N98" s="24"/>
      <c r="O98"/>
      <c r="P98"/>
      <c r="Q98"/>
      <c r="R98" s="24"/>
      <c r="S98" s="24"/>
      <c r="T98"/>
      <c r="U98"/>
      <c r="V98" s="24"/>
      <c r="W98"/>
      <c r="X98" s="24"/>
      <c r="Y98" s="24"/>
      <c r="Z98"/>
      <c r="AA98" s="24"/>
      <c r="AB98"/>
      <c r="AC98" s="24"/>
      <c r="AD98"/>
    </row>
    <row r="99" spans="4:30" s="68" customFormat="1" x14ac:dyDescent="0.25">
      <c r="D99" s="67"/>
      <c r="H99" s="67"/>
      <c r="I99" s="67"/>
      <c r="M99"/>
      <c r="N99" s="24"/>
      <c r="O99"/>
      <c r="P99"/>
      <c r="Q99"/>
      <c r="R99" s="24"/>
      <c r="S99" s="24"/>
      <c r="T99"/>
      <c r="U99"/>
      <c r="V99" s="24"/>
      <c r="W99"/>
      <c r="X99" s="24"/>
      <c r="Y99" s="24"/>
      <c r="Z99"/>
      <c r="AA99" s="24"/>
      <c r="AB99"/>
      <c r="AC99" s="24"/>
      <c r="AD99"/>
    </row>
    <row r="100" spans="4:30" s="68" customFormat="1" x14ac:dyDescent="0.25">
      <c r="D100" s="67"/>
      <c r="H100" s="67"/>
      <c r="I100" s="67"/>
      <c r="M100"/>
      <c r="N100" s="24"/>
      <c r="O100"/>
      <c r="P100"/>
      <c r="Q100"/>
      <c r="R100" s="24"/>
      <c r="S100" s="24"/>
      <c r="T100"/>
      <c r="U100"/>
      <c r="V100" s="24"/>
      <c r="W100"/>
      <c r="X100" s="24"/>
      <c r="Y100" s="24"/>
      <c r="Z100"/>
      <c r="AA100" s="24"/>
      <c r="AB100"/>
      <c r="AC100" s="24"/>
      <c r="AD100"/>
    </row>
    <row r="101" spans="4:30" s="68" customFormat="1" x14ac:dyDescent="0.25">
      <c r="D101" s="67"/>
      <c r="H101" s="67"/>
      <c r="I101" s="67"/>
      <c r="M101"/>
      <c r="N101" s="24"/>
      <c r="O101"/>
      <c r="P101"/>
      <c r="Q101"/>
      <c r="R101" s="24"/>
      <c r="S101" s="24"/>
      <c r="T101"/>
      <c r="U101"/>
      <c r="V101" s="24"/>
      <c r="W101"/>
      <c r="X101" s="24"/>
      <c r="Y101" s="24"/>
      <c r="Z101"/>
      <c r="AA101" s="24"/>
      <c r="AB101"/>
      <c r="AC101" s="24"/>
      <c r="AD101"/>
    </row>
    <row r="102" spans="4:30" s="68" customFormat="1" x14ac:dyDescent="0.25">
      <c r="D102" s="67"/>
      <c r="H102" s="67"/>
      <c r="I102" s="67"/>
      <c r="M102"/>
      <c r="N102" s="24"/>
      <c r="O102"/>
      <c r="P102"/>
      <c r="Q102"/>
      <c r="R102" s="24"/>
      <c r="S102" s="24"/>
      <c r="T102"/>
      <c r="U102"/>
      <c r="V102" s="24"/>
      <c r="W102"/>
      <c r="X102" s="24"/>
      <c r="Y102" s="24"/>
      <c r="Z102"/>
      <c r="AA102" s="24"/>
      <c r="AB102"/>
      <c r="AC102" s="24"/>
      <c r="AD102"/>
    </row>
    <row r="103" spans="4:30" s="68" customFormat="1" x14ac:dyDescent="0.25">
      <c r="D103" s="67"/>
      <c r="H103" s="67"/>
      <c r="I103" s="67"/>
      <c r="M103"/>
      <c r="N103" s="24"/>
      <c r="O103"/>
      <c r="P103"/>
      <c r="Q103"/>
      <c r="R103" s="24"/>
      <c r="S103" s="24"/>
      <c r="T103"/>
      <c r="U103"/>
      <c r="V103" s="24"/>
      <c r="W103"/>
      <c r="X103" s="24"/>
      <c r="Y103" s="24"/>
      <c r="Z103"/>
      <c r="AA103" s="24"/>
      <c r="AB103"/>
      <c r="AC103" s="24"/>
      <c r="AD103"/>
    </row>
    <row r="104" spans="4:30" s="68" customFormat="1" x14ac:dyDescent="0.25">
      <c r="D104" s="67"/>
      <c r="H104" s="67"/>
      <c r="I104" s="67"/>
      <c r="M104"/>
      <c r="N104" s="24"/>
      <c r="O104"/>
      <c r="P104"/>
      <c r="Q104"/>
      <c r="R104" s="24"/>
      <c r="S104" s="24"/>
      <c r="T104"/>
      <c r="U104"/>
      <c r="V104" s="24"/>
      <c r="W104"/>
      <c r="X104" s="24"/>
      <c r="Y104" s="24"/>
      <c r="Z104"/>
      <c r="AA104" s="24"/>
      <c r="AB104"/>
      <c r="AC104" s="24"/>
      <c r="AD104"/>
    </row>
    <row r="105" spans="4:30" s="68" customFormat="1" x14ac:dyDescent="0.25">
      <c r="D105" s="67"/>
      <c r="H105" s="67"/>
      <c r="I105" s="67"/>
      <c r="M105"/>
      <c r="N105" s="24"/>
      <c r="O105"/>
      <c r="P105"/>
      <c r="Q105"/>
      <c r="R105" s="24"/>
      <c r="S105" s="24"/>
      <c r="T105"/>
      <c r="U105"/>
      <c r="V105" s="24"/>
      <c r="W105"/>
      <c r="X105" s="24"/>
      <c r="Y105" s="24"/>
      <c r="Z105"/>
      <c r="AA105" s="24"/>
      <c r="AB105"/>
      <c r="AC105" s="24"/>
      <c r="AD105"/>
    </row>
    <row r="106" spans="4:30" s="68" customFormat="1" x14ac:dyDescent="0.25">
      <c r="D106" s="67"/>
      <c r="H106" s="67"/>
      <c r="I106" s="67"/>
      <c r="M106"/>
      <c r="N106" s="24"/>
      <c r="O106"/>
      <c r="P106"/>
      <c r="Q106"/>
      <c r="R106" s="24"/>
      <c r="S106" s="24"/>
      <c r="T106"/>
      <c r="U106"/>
      <c r="V106" s="24"/>
      <c r="W106"/>
      <c r="X106" s="24"/>
      <c r="Y106" s="24"/>
      <c r="Z106"/>
      <c r="AA106" s="24"/>
      <c r="AB106"/>
      <c r="AC106" s="24"/>
      <c r="AD106"/>
    </row>
    <row r="107" spans="4:30" s="68" customFormat="1" x14ac:dyDescent="0.25">
      <c r="D107" s="67"/>
      <c r="H107" s="67"/>
      <c r="I107" s="67"/>
      <c r="M107"/>
      <c r="N107" s="24"/>
      <c r="O107"/>
      <c r="P107"/>
      <c r="Q107"/>
      <c r="R107" s="24"/>
      <c r="S107" s="24"/>
      <c r="T107"/>
      <c r="U107"/>
      <c r="V107" s="24"/>
      <c r="W107"/>
      <c r="X107" s="24"/>
      <c r="Y107" s="24"/>
      <c r="Z107"/>
      <c r="AA107" s="24"/>
      <c r="AB107"/>
      <c r="AC107" s="24"/>
      <c r="AD107"/>
    </row>
    <row r="108" spans="4:30" s="68" customFormat="1" x14ac:dyDescent="0.25">
      <c r="D108" s="67"/>
      <c r="H108" s="67"/>
      <c r="I108" s="67"/>
      <c r="M108"/>
      <c r="N108" s="24"/>
      <c r="O108"/>
      <c r="P108"/>
      <c r="Q108"/>
      <c r="R108" s="24"/>
      <c r="S108" s="24"/>
      <c r="T108"/>
      <c r="U108"/>
      <c r="V108" s="24"/>
      <c r="W108"/>
      <c r="X108" s="24"/>
      <c r="Y108" s="24"/>
      <c r="Z108"/>
      <c r="AA108" s="24"/>
      <c r="AB108"/>
      <c r="AC108" s="24"/>
      <c r="AD108"/>
    </row>
    <row r="109" spans="4:30" s="68" customFormat="1" x14ac:dyDescent="0.25">
      <c r="D109" s="67"/>
      <c r="H109" s="67"/>
      <c r="I109" s="67"/>
      <c r="M109"/>
      <c r="N109" s="24"/>
      <c r="O109"/>
      <c r="P109"/>
      <c r="Q109"/>
      <c r="R109" s="24"/>
      <c r="S109" s="24"/>
      <c r="T109"/>
      <c r="U109"/>
      <c r="V109" s="24"/>
      <c r="W109"/>
      <c r="X109" s="24"/>
      <c r="Y109" s="24"/>
      <c r="Z109"/>
      <c r="AA109" s="24"/>
      <c r="AB109"/>
      <c r="AC109" s="24"/>
      <c r="AD109"/>
    </row>
    <row r="110" spans="4:30" s="68" customFormat="1" x14ac:dyDescent="0.25">
      <c r="D110" s="67"/>
      <c r="H110" s="67"/>
      <c r="I110" s="67"/>
      <c r="M110"/>
      <c r="N110" s="24"/>
      <c r="O110"/>
      <c r="P110"/>
      <c r="Q110"/>
      <c r="R110" s="24"/>
      <c r="S110" s="24"/>
      <c r="T110"/>
      <c r="U110"/>
      <c r="V110" s="24"/>
      <c r="W110"/>
      <c r="X110" s="24"/>
      <c r="Y110" s="24"/>
      <c r="Z110"/>
      <c r="AA110" s="24"/>
      <c r="AB110"/>
      <c r="AC110" s="24"/>
      <c r="AD110"/>
    </row>
    <row r="111" spans="4:30" s="68" customFormat="1" x14ac:dyDescent="0.25">
      <c r="D111" s="67"/>
      <c r="H111" s="67"/>
      <c r="I111" s="67"/>
      <c r="M111"/>
      <c r="N111" s="24"/>
      <c r="O111"/>
      <c r="P111"/>
      <c r="Q111"/>
      <c r="R111" s="24"/>
      <c r="S111" s="24"/>
      <c r="T111"/>
      <c r="U111"/>
      <c r="V111" s="24"/>
      <c r="W111"/>
      <c r="X111" s="24"/>
      <c r="Y111" s="24"/>
      <c r="Z111"/>
      <c r="AA111" s="24"/>
      <c r="AB111"/>
      <c r="AC111" s="24"/>
      <c r="AD111"/>
    </row>
    <row r="112" spans="4:30" s="68" customFormat="1" x14ac:dyDescent="0.25">
      <c r="D112" s="67"/>
      <c r="H112" s="67"/>
      <c r="I112" s="67"/>
      <c r="M112"/>
      <c r="N112" s="24"/>
      <c r="O112"/>
      <c r="P112"/>
      <c r="Q112"/>
      <c r="R112" s="24"/>
      <c r="S112" s="24"/>
      <c r="T112"/>
      <c r="U112"/>
      <c r="V112" s="24"/>
      <c r="W112"/>
      <c r="X112" s="24"/>
      <c r="Y112" s="24"/>
      <c r="Z112"/>
      <c r="AA112" s="24"/>
      <c r="AB112"/>
      <c r="AC112" s="24"/>
      <c r="AD112"/>
    </row>
    <row r="113" spans="4:30" s="68" customFormat="1" x14ac:dyDescent="0.25">
      <c r="D113" s="67"/>
      <c r="H113" s="67"/>
      <c r="I113" s="67"/>
      <c r="M113"/>
      <c r="N113" s="24"/>
      <c r="O113"/>
      <c r="P113"/>
      <c r="Q113"/>
      <c r="R113" s="24"/>
      <c r="S113" s="24"/>
      <c r="T113"/>
      <c r="U113"/>
      <c r="V113" s="24"/>
      <c r="W113"/>
      <c r="X113" s="24"/>
      <c r="Y113" s="24"/>
      <c r="Z113"/>
      <c r="AA113" s="24"/>
      <c r="AB113"/>
      <c r="AC113" s="24"/>
      <c r="AD113"/>
    </row>
    <row r="114" spans="4:30" s="68" customFormat="1" x14ac:dyDescent="0.25">
      <c r="D114" s="67"/>
      <c r="H114" s="67"/>
      <c r="I114" s="67"/>
      <c r="M114"/>
      <c r="N114" s="24"/>
      <c r="O114"/>
      <c r="P114"/>
      <c r="Q114"/>
      <c r="R114" s="24"/>
      <c r="S114" s="24"/>
      <c r="T114"/>
      <c r="U114"/>
      <c r="V114" s="24"/>
      <c r="W114"/>
      <c r="X114" s="24"/>
      <c r="Y114" s="24"/>
      <c r="Z114"/>
      <c r="AA114" s="24"/>
      <c r="AB114"/>
      <c r="AC114" s="24"/>
      <c r="AD114"/>
    </row>
    <row r="115" spans="4:30" s="68" customFormat="1" x14ac:dyDescent="0.25">
      <c r="D115" s="67"/>
      <c r="H115" s="67"/>
      <c r="I115" s="67"/>
      <c r="M115"/>
      <c r="N115" s="24"/>
      <c r="O115"/>
      <c r="P115"/>
      <c r="Q115"/>
      <c r="R115" s="24"/>
      <c r="S115" s="24"/>
      <c r="T115"/>
      <c r="U115"/>
      <c r="V115" s="24"/>
      <c r="W115"/>
      <c r="X115" s="24"/>
      <c r="Y115" s="24"/>
      <c r="Z115"/>
      <c r="AA115" s="24"/>
      <c r="AB115"/>
      <c r="AC115" s="24"/>
      <c r="AD115"/>
    </row>
    <row r="116" spans="4:30" s="68" customFormat="1" x14ac:dyDescent="0.25">
      <c r="D116" s="67"/>
      <c r="H116" s="67"/>
      <c r="I116" s="67"/>
      <c r="M116"/>
      <c r="N116" s="24"/>
      <c r="O116"/>
      <c r="P116"/>
      <c r="Q116"/>
      <c r="R116" s="24"/>
      <c r="S116" s="24"/>
      <c r="T116"/>
      <c r="U116"/>
      <c r="V116" s="24"/>
      <c r="W116"/>
      <c r="X116" s="24"/>
      <c r="Y116" s="24"/>
      <c r="Z116"/>
      <c r="AA116" s="24"/>
      <c r="AB116"/>
      <c r="AC116" s="24"/>
      <c r="AD116"/>
    </row>
    <row r="117" spans="4:30" s="68" customFormat="1" x14ac:dyDescent="0.25">
      <c r="D117" s="67"/>
      <c r="H117" s="67"/>
      <c r="I117" s="67"/>
      <c r="M117"/>
      <c r="N117" s="24"/>
      <c r="O117"/>
      <c r="P117"/>
      <c r="Q117"/>
      <c r="R117" s="24"/>
      <c r="S117" s="24"/>
      <c r="T117"/>
      <c r="U117"/>
      <c r="V117" s="24"/>
      <c r="W117"/>
      <c r="X117" s="24"/>
      <c r="Y117" s="24"/>
      <c r="Z117"/>
      <c r="AA117" s="24"/>
      <c r="AB117"/>
      <c r="AC117" s="24"/>
      <c r="AD117"/>
    </row>
    <row r="118" spans="4:30" s="68" customFormat="1" x14ac:dyDescent="0.25">
      <c r="D118" s="67"/>
      <c r="H118" s="67"/>
      <c r="I118" s="67"/>
      <c r="M118"/>
      <c r="N118" s="24"/>
      <c r="O118"/>
      <c r="P118"/>
      <c r="Q118"/>
      <c r="R118" s="24"/>
      <c r="S118" s="24"/>
      <c r="T118"/>
      <c r="U118"/>
      <c r="V118" s="24"/>
      <c r="W118"/>
      <c r="X118" s="24"/>
      <c r="Y118" s="24"/>
      <c r="Z118"/>
      <c r="AA118" s="24"/>
      <c r="AB118"/>
      <c r="AC118" s="24"/>
      <c r="AD118"/>
    </row>
    <row r="119" spans="4:30" s="68" customFormat="1" x14ac:dyDescent="0.25">
      <c r="D119" s="67"/>
      <c r="H119" s="67"/>
      <c r="I119" s="67"/>
      <c r="M119"/>
      <c r="N119" s="24"/>
      <c r="O119"/>
      <c r="P119"/>
      <c r="Q119"/>
      <c r="R119" s="24"/>
      <c r="S119" s="24"/>
      <c r="T119"/>
      <c r="U119"/>
      <c r="V119" s="24"/>
      <c r="W119"/>
      <c r="X119" s="24"/>
      <c r="Y119" s="24"/>
      <c r="Z119"/>
      <c r="AA119" s="24"/>
      <c r="AB119"/>
      <c r="AC119" s="24"/>
      <c r="AD119"/>
    </row>
    <row r="120" spans="4:30" s="68" customFormat="1" x14ac:dyDescent="0.25">
      <c r="D120" s="67"/>
      <c r="H120" s="67"/>
      <c r="I120" s="67"/>
      <c r="M120"/>
      <c r="N120" s="24"/>
      <c r="O120"/>
      <c r="P120"/>
      <c r="Q120"/>
      <c r="R120" s="24"/>
      <c r="S120" s="24"/>
      <c r="T120"/>
      <c r="U120"/>
      <c r="V120" s="24"/>
      <c r="W120"/>
      <c r="X120" s="24"/>
      <c r="Y120" s="24"/>
      <c r="Z120"/>
      <c r="AA120" s="24"/>
      <c r="AB120"/>
      <c r="AC120" s="24"/>
      <c r="AD120"/>
    </row>
    <row r="121" spans="4:30" s="68" customFormat="1" x14ac:dyDescent="0.25">
      <c r="D121" s="67"/>
      <c r="H121" s="67"/>
      <c r="I121" s="67"/>
      <c r="M121"/>
      <c r="N121" s="24"/>
      <c r="O121"/>
      <c r="P121"/>
      <c r="Q121"/>
      <c r="R121" s="24"/>
      <c r="S121" s="24"/>
      <c r="T121"/>
      <c r="U121"/>
      <c r="V121" s="24"/>
      <c r="W121"/>
      <c r="X121" s="24"/>
      <c r="Y121" s="24"/>
      <c r="Z121"/>
      <c r="AA121" s="24"/>
      <c r="AB121"/>
      <c r="AC121" s="24"/>
      <c r="AD121"/>
    </row>
    <row r="122" spans="4:30" s="68" customFormat="1" x14ac:dyDescent="0.25">
      <c r="D122" s="67"/>
      <c r="H122" s="67"/>
      <c r="I122" s="67"/>
      <c r="M122"/>
      <c r="N122" s="24"/>
      <c r="O122"/>
      <c r="P122"/>
      <c r="Q122"/>
      <c r="R122" s="24"/>
      <c r="S122" s="24"/>
      <c r="T122"/>
      <c r="U122"/>
      <c r="V122" s="24"/>
      <c r="W122"/>
      <c r="X122" s="24"/>
      <c r="Y122" s="24"/>
      <c r="Z122"/>
      <c r="AA122" s="24"/>
      <c r="AB122"/>
      <c r="AC122" s="24"/>
      <c r="AD122"/>
    </row>
    <row r="123" spans="4:30" s="68" customFormat="1" x14ac:dyDescent="0.25">
      <c r="D123" s="67"/>
      <c r="H123" s="67"/>
      <c r="I123" s="67"/>
      <c r="M123"/>
      <c r="N123" s="24"/>
      <c r="O123"/>
      <c r="P123"/>
      <c r="Q123"/>
      <c r="R123" s="24"/>
      <c r="S123" s="24"/>
      <c r="T123"/>
      <c r="U123"/>
      <c r="V123" s="24"/>
      <c r="W123"/>
      <c r="X123" s="24"/>
      <c r="Y123" s="24"/>
      <c r="Z123"/>
      <c r="AA123" s="24"/>
      <c r="AB123"/>
      <c r="AC123" s="24"/>
      <c r="AD123"/>
    </row>
    <row r="124" spans="4:30" s="68" customFormat="1" x14ac:dyDescent="0.25">
      <c r="D124" s="67"/>
      <c r="H124" s="67"/>
      <c r="I124" s="67"/>
      <c r="M124"/>
      <c r="N124" s="24"/>
      <c r="O124"/>
      <c r="P124"/>
      <c r="Q124"/>
      <c r="R124" s="24"/>
      <c r="S124" s="24"/>
      <c r="T124"/>
      <c r="U124"/>
      <c r="V124" s="24"/>
      <c r="W124"/>
      <c r="X124" s="24"/>
      <c r="Y124" s="24"/>
      <c r="Z124"/>
      <c r="AA124" s="24"/>
      <c r="AB124"/>
      <c r="AC124" s="24"/>
      <c r="AD124"/>
    </row>
    <row r="125" spans="4:30" s="68" customFormat="1" x14ac:dyDescent="0.25">
      <c r="D125" s="67"/>
      <c r="H125" s="67"/>
      <c r="I125" s="67"/>
      <c r="M125"/>
      <c r="N125" s="24"/>
      <c r="O125"/>
      <c r="P125"/>
      <c r="Q125"/>
      <c r="R125" s="24"/>
      <c r="S125" s="24"/>
      <c r="T125"/>
      <c r="U125"/>
      <c r="V125" s="24"/>
      <c r="W125"/>
      <c r="X125" s="24"/>
      <c r="Y125" s="24"/>
      <c r="Z125"/>
      <c r="AA125" s="24"/>
      <c r="AB125"/>
      <c r="AC125" s="24"/>
      <c r="AD125"/>
    </row>
    <row r="126" spans="4:30" s="68" customFormat="1" x14ac:dyDescent="0.25">
      <c r="D126" s="67"/>
      <c r="H126" s="67"/>
      <c r="I126" s="67"/>
      <c r="M126"/>
      <c r="N126" s="24"/>
      <c r="O126"/>
      <c r="P126"/>
      <c r="Q126"/>
      <c r="R126" s="24"/>
      <c r="S126" s="24"/>
      <c r="T126"/>
      <c r="U126"/>
      <c r="V126" s="24"/>
      <c r="W126"/>
      <c r="X126" s="24"/>
      <c r="Y126" s="24"/>
      <c r="Z126"/>
      <c r="AA126" s="24"/>
      <c r="AB126"/>
      <c r="AC126" s="24"/>
      <c r="AD126"/>
    </row>
    <row r="127" spans="4:30" s="68" customFormat="1" x14ac:dyDescent="0.25">
      <c r="D127" s="67"/>
      <c r="H127" s="67"/>
      <c r="I127" s="67"/>
      <c r="M127"/>
      <c r="N127" s="24"/>
      <c r="O127"/>
      <c r="P127"/>
      <c r="Q127"/>
      <c r="R127" s="24"/>
      <c r="S127" s="24"/>
      <c r="T127"/>
      <c r="U127"/>
      <c r="V127" s="24"/>
      <c r="W127"/>
      <c r="X127" s="24"/>
      <c r="Y127" s="24"/>
      <c r="Z127"/>
      <c r="AA127" s="24"/>
      <c r="AB127"/>
      <c r="AC127" s="24"/>
      <c r="AD127"/>
    </row>
    <row r="128" spans="4:30" s="68" customFormat="1" x14ac:dyDescent="0.25">
      <c r="D128" s="67"/>
      <c r="H128" s="67"/>
      <c r="I128" s="67"/>
      <c r="M128"/>
      <c r="N128" s="24"/>
      <c r="O128"/>
      <c r="P128"/>
      <c r="Q128"/>
      <c r="R128" s="24"/>
      <c r="S128" s="24"/>
      <c r="T128"/>
      <c r="U128"/>
      <c r="V128" s="24"/>
      <c r="W128"/>
      <c r="X128" s="24"/>
      <c r="Y128" s="24"/>
      <c r="Z128"/>
      <c r="AA128" s="24"/>
      <c r="AB128"/>
      <c r="AC128" s="24"/>
      <c r="AD128"/>
    </row>
    <row r="129" spans="4:30" s="68" customFormat="1" x14ac:dyDescent="0.25">
      <c r="D129" s="67"/>
      <c r="H129" s="67"/>
      <c r="I129" s="67"/>
      <c r="M129"/>
      <c r="N129" s="24"/>
      <c r="O129"/>
      <c r="P129"/>
      <c r="Q129"/>
      <c r="R129" s="24"/>
      <c r="S129" s="24"/>
      <c r="T129"/>
      <c r="U129"/>
      <c r="V129" s="24"/>
      <c r="W129"/>
      <c r="X129" s="24"/>
      <c r="Y129" s="24"/>
      <c r="Z129"/>
      <c r="AA129" s="24"/>
      <c r="AB129"/>
      <c r="AC129" s="24"/>
      <c r="AD129"/>
    </row>
    <row r="130" spans="4:30" s="68" customFormat="1" x14ac:dyDescent="0.25">
      <c r="D130" s="67"/>
      <c r="H130" s="67"/>
      <c r="I130" s="67"/>
      <c r="M130"/>
      <c r="N130" s="24"/>
      <c r="O130"/>
      <c r="P130"/>
      <c r="Q130"/>
      <c r="R130" s="24"/>
      <c r="S130" s="24"/>
      <c r="T130"/>
      <c r="U130"/>
      <c r="V130" s="24"/>
      <c r="W130"/>
      <c r="X130" s="24"/>
      <c r="Y130" s="24"/>
      <c r="Z130"/>
      <c r="AA130" s="24"/>
      <c r="AB130"/>
      <c r="AC130" s="24"/>
      <c r="AD130"/>
    </row>
    <row r="131" spans="4:30" s="68" customFormat="1" x14ac:dyDescent="0.25">
      <c r="D131" s="67"/>
      <c r="H131" s="67"/>
      <c r="I131" s="67"/>
      <c r="M131"/>
      <c r="N131" s="24"/>
      <c r="O131"/>
      <c r="P131"/>
      <c r="Q131"/>
      <c r="R131" s="24"/>
      <c r="S131" s="24"/>
      <c r="T131"/>
      <c r="U131"/>
      <c r="V131" s="24"/>
      <c r="W131"/>
      <c r="X131" s="24"/>
      <c r="Y131" s="24"/>
      <c r="Z131"/>
      <c r="AA131" s="24"/>
      <c r="AB131"/>
      <c r="AC131" s="24"/>
      <c r="AD131"/>
    </row>
    <row r="132" spans="4:30" s="68" customFormat="1" x14ac:dyDescent="0.25">
      <c r="D132" s="67"/>
      <c r="H132" s="67"/>
      <c r="I132" s="67"/>
      <c r="M132"/>
      <c r="N132" s="24"/>
      <c r="O132"/>
      <c r="P132"/>
      <c r="Q132"/>
      <c r="R132" s="24"/>
      <c r="S132" s="24"/>
      <c r="T132"/>
      <c r="U132"/>
      <c r="V132" s="24"/>
      <c r="W132"/>
      <c r="X132" s="24"/>
      <c r="Y132" s="24"/>
      <c r="Z132"/>
      <c r="AA132" s="24"/>
      <c r="AB132"/>
      <c r="AC132" s="24"/>
      <c r="AD132"/>
    </row>
    <row r="133" spans="4:30" s="68" customFormat="1" x14ac:dyDescent="0.25">
      <c r="D133" s="67"/>
      <c r="H133" s="67"/>
      <c r="I133" s="67"/>
      <c r="M133"/>
      <c r="N133" s="24"/>
      <c r="O133"/>
      <c r="P133"/>
      <c r="Q133"/>
      <c r="R133" s="24"/>
      <c r="S133" s="24"/>
      <c r="T133"/>
      <c r="U133"/>
      <c r="V133" s="24"/>
      <c r="W133"/>
      <c r="X133" s="24"/>
      <c r="Y133" s="24"/>
      <c r="Z133"/>
      <c r="AA133" s="24"/>
      <c r="AB133"/>
      <c r="AC133" s="24"/>
      <c r="AD133"/>
    </row>
    <row r="134" spans="4:30" s="68" customFormat="1" x14ac:dyDescent="0.25">
      <c r="D134" s="67"/>
      <c r="H134" s="67"/>
      <c r="I134" s="67"/>
      <c r="M134"/>
      <c r="N134" s="24"/>
      <c r="O134"/>
      <c r="P134"/>
      <c r="Q134"/>
      <c r="R134" s="24"/>
      <c r="S134" s="24"/>
      <c r="T134"/>
      <c r="U134"/>
      <c r="V134" s="24"/>
      <c r="W134"/>
      <c r="X134" s="24"/>
      <c r="Y134" s="24"/>
      <c r="Z134"/>
      <c r="AA134" s="24"/>
      <c r="AB134"/>
      <c r="AC134" s="24"/>
      <c r="AD134"/>
    </row>
    <row r="135" spans="4:30" s="68" customFormat="1" x14ac:dyDescent="0.25">
      <c r="D135" s="67"/>
      <c r="H135" s="67"/>
      <c r="I135" s="67"/>
      <c r="M135"/>
      <c r="N135" s="24"/>
      <c r="O135"/>
      <c r="P135"/>
      <c r="Q135"/>
      <c r="R135" s="24"/>
      <c r="S135" s="24"/>
      <c r="T135"/>
      <c r="U135"/>
      <c r="V135" s="24"/>
      <c r="W135"/>
      <c r="X135" s="24"/>
      <c r="Y135" s="24"/>
      <c r="Z135"/>
      <c r="AA135" s="24"/>
      <c r="AB135"/>
      <c r="AC135" s="24"/>
      <c r="AD135"/>
    </row>
    <row r="136" spans="4:30" s="68" customFormat="1" x14ac:dyDescent="0.25">
      <c r="D136" s="67"/>
      <c r="H136" s="67"/>
      <c r="I136" s="67"/>
      <c r="M136"/>
      <c r="N136" s="24"/>
      <c r="O136"/>
      <c r="P136"/>
      <c r="Q136"/>
      <c r="R136" s="24"/>
      <c r="S136" s="24"/>
      <c r="T136"/>
      <c r="U136"/>
      <c r="V136" s="24"/>
      <c r="W136"/>
      <c r="X136" s="24"/>
      <c r="Y136" s="24"/>
      <c r="Z136"/>
      <c r="AA136" s="24"/>
      <c r="AB136"/>
      <c r="AC136" s="24"/>
      <c r="AD136"/>
    </row>
    <row r="137" spans="4:30" s="68" customFormat="1" x14ac:dyDescent="0.25">
      <c r="D137" s="67"/>
      <c r="H137" s="67"/>
      <c r="I137" s="67"/>
      <c r="M137"/>
      <c r="N137" s="24"/>
      <c r="O137"/>
      <c r="P137"/>
      <c r="Q137"/>
      <c r="R137" s="24"/>
      <c r="S137" s="24"/>
      <c r="T137"/>
      <c r="U137"/>
      <c r="V137" s="24"/>
      <c r="W137"/>
      <c r="X137" s="24"/>
      <c r="Y137" s="24"/>
      <c r="Z137"/>
      <c r="AA137" s="24"/>
      <c r="AB137"/>
      <c r="AC137" s="24"/>
      <c r="AD137"/>
    </row>
    <row r="138" spans="4:30" s="68" customFormat="1" x14ac:dyDescent="0.25">
      <c r="D138" s="67"/>
      <c r="H138" s="67"/>
      <c r="I138" s="67"/>
      <c r="M138"/>
      <c r="N138" s="24"/>
      <c r="O138"/>
      <c r="P138"/>
      <c r="Q138"/>
      <c r="R138" s="24"/>
      <c r="S138" s="24"/>
      <c r="T138"/>
      <c r="U138"/>
      <c r="V138" s="24"/>
      <c r="W138"/>
      <c r="X138" s="24"/>
      <c r="Y138" s="24"/>
      <c r="Z138"/>
      <c r="AA138" s="24"/>
      <c r="AB138"/>
      <c r="AC138" s="24"/>
      <c r="AD138"/>
    </row>
    <row r="139" spans="4:30" s="68" customFormat="1" x14ac:dyDescent="0.25">
      <c r="D139" s="67"/>
      <c r="H139" s="67"/>
      <c r="I139" s="67"/>
      <c r="M139"/>
      <c r="N139" s="24"/>
      <c r="O139"/>
      <c r="P139"/>
      <c r="Q139"/>
      <c r="R139" s="24"/>
      <c r="S139" s="24"/>
      <c r="T139"/>
      <c r="U139"/>
      <c r="V139" s="24"/>
      <c r="W139"/>
      <c r="X139" s="24"/>
      <c r="Y139" s="24"/>
      <c r="Z139"/>
      <c r="AA139" s="24"/>
      <c r="AB139"/>
      <c r="AC139" s="24"/>
      <c r="AD139"/>
    </row>
    <row r="140" spans="4:30" s="68" customFormat="1" x14ac:dyDescent="0.25">
      <c r="D140" s="67"/>
      <c r="H140" s="67"/>
      <c r="I140" s="67"/>
      <c r="M140"/>
      <c r="N140" s="24"/>
      <c r="O140"/>
      <c r="P140"/>
      <c r="Q140"/>
      <c r="R140" s="24"/>
      <c r="S140" s="24"/>
      <c r="T140"/>
      <c r="U140"/>
      <c r="V140" s="24"/>
      <c r="W140"/>
      <c r="X140" s="24"/>
      <c r="Y140" s="24"/>
      <c r="Z140"/>
      <c r="AA140" s="24"/>
      <c r="AB140"/>
      <c r="AC140" s="24"/>
      <c r="AD140"/>
    </row>
    <row r="141" spans="4:30" s="68" customFormat="1" x14ac:dyDescent="0.25">
      <c r="D141" s="67"/>
      <c r="H141" s="67"/>
      <c r="I141" s="67"/>
      <c r="M141"/>
      <c r="N141" s="24"/>
      <c r="O141"/>
      <c r="P141"/>
      <c r="Q141"/>
      <c r="R141" s="24"/>
      <c r="S141" s="24"/>
      <c r="T141"/>
      <c r="U141"/>
      <c r="V141" s="24"/>
      <c r="W141"/>
      <c r="X141" s="24"/>
      <c r="Y141" s="24"/>
      <c r="Z141"/>
      <c r="AA141" s="24"/>
      <c r="AB141"/>
      <c r="AC141" s="24"/>
      <c r="AD141"/>
    </row>
    <row r="142" spans="4:30" s="68" customFormat="1" x14ac:dyDescent="0.25">
      <c r="D142" s="67"/>
      <c r="H142" s="67"/>
      <c r="I142" s="67"/>
      <c r="M142"/>
      <c r="N142" s="24"/>
      <c r="O142"/>
      <c r="P142"/>
      <c r="Q142"/>
      <c r="R142" s="24"/>
      <c r="S142" s="24"/>
      <c r="T142"/>
      <c r="U142"/>
      <c r="V142" s="24"/>
      <c r="W142"/>
      <c r="X142" s="24"/>
      <c r="Y142" s="24"/>
      <c r="Z142"/>
      <c r="AA142" s="24"/>
      <c r="AB142"/>
      <c r="AC142" s="24"/>
      <c r="AD142"/>
    </row>
    <row r="143" spans="4:30" s="68" customFormat="1" x14ac:dyDescent="0.25">
      <c r="D143" s="67"/>
      <c r="H143" s="67"/>
      <c r="I143" s="67"/>
      <c r="M143"/>
      <c r="N143" s="24"/>
      <c r="O143"/>
      <c r="P143"/>
      <c r="Q143"/>
      <c r="R143" s="24"/>
      <c r="S143" s="24"/>
      <c r="T143"/>
      <c r="U143"/>
      <c r="V143" s="24"/>
      <c r="W143"/>
      <c r="X143" s="24"/>
      <c r="Y143" s="24"/>
      <c r="Z143"/>
      <c r="AA143" s="24"/>
      <c r="AB143"/>
      <c r="AC143" s="24"/>
      <c r="AD143"/>
    </row>
    <row r="144" spans="4:30" s="68" customFormat="1" x14ac:dyDescent="0.25">
      <c r="D144" s="67"/>
      <c r="H144" s="67"/>
      <c r="I144" s="67"/>
      <c r="M144"/>
      <c r="N144" s="24"/>
      <c r="O144"/>
      <c r="P144"/>
      <c r="Q144"/>
      <c r="R144" s="24"/>
      <c r="S144" s="24"/>
      <c r="T144"/>
      <c r="U144"/>
      <c r="V144" s="24"/>
      <c r="W144"/>
      <c r="X144" s="24"/>
      <c r="Y144" s="24"/>
      <c r="Z144"/>
      <c r="AA144" s="24"/>
      <c r="AB144"/>
      <c r="AC144" s="24"/>
      <c r="AD144"/>
    </row>
    <row r="145" spans="4:30" s="68" customFormat="1" x14ac:dyDescent="0.25">
      <c r="D145" s="67"/>
      <c r="H145" s="67"/>
      <c r="I145" s="67"/>
      <c r="M145"/>
      <c r="N145" s="24"/>
      <c r="O145"/>
      <c r="P145"/>
      <c r="Q145"/>
      <c r="R145" s="24"/>
      <c r="S145" s="24"/>
      <c r="T145"/>
      <c r="U145"/>
      <c r="V145" s="24"/>
      <c r="W145"/>
      <c r="X145" s="24"/>
      <c r="Y145" s="24"/>
      <c r="Z145"/>
      <c r="AA145" s="24"/>
      <c r="AB145"/>
      <c r="AC145" s="24"/>
      <c r="AD145"/>
    </row>
    <row r="146" spans="4:30" s="68" customFormat="1" x14ac:dyDescent="0.25">
      <c r="D146" s="67"/>
      <c r="H146" s="67"/>
      <c r="I146" s="67"/>
      <c r="M146"/>
      <c r="N146" s="24"/>
      <c r="O146"/>
      <c r="P146"/>
      <c r="Q146"/>
      <c r="R146" s="24"/>
      <c r="S146" s="24"/>
      <c r="T146"/>
      <c r="U146"/>
      <c r="V146" s="24"/>
      <c r="W146"/>
      <c r="X146" s="24"/>
      <c r="Y146" s="24"/>
      <c r="Z146"/>
      <c r="AA146" s="24"/>
      <c r="AB146"/>
      <c r="AC146" s="24"/>
      <c r="AD146"/>
    </row>
    <row r="147" spans="4:30" s="68" customFormat="1" x14ac:dyDescent="0.25">
      <c r="D147" s="67"/>
      <c r="H147" s="67"/>
      <c r="I147" s="67"/>
      <c r="M147"/>
      <c r="N147" s="24"/>
      <c r="O147"/>
      <c r="P147"/>
      <c r="Q147"/>
      <c r="R147" s="24"/>
      <c r="S147" s="24"/>
      <c r="T147"/>
      <c r="U147"/>
      <c r="V147" s="24"/>
      <c r="W147"/>
      <c r="X147" s="24"/>
      <c r="Y147" s="24"/>
      <c r="Z147"/>
      <c r="AA147" s="24"/>
      <c r="AB147"/>
      <c r="AC147" s="24"/>
      <c r="AD147"/>
    </row>
    <row r="148" spans="4:30" s="68" customFormat="1" x14ac:dyDescent="0.25">
      <c r="D148" s="67"/>
      <c r="H148" s="67"/>
      <c r="I148" s="67"/>
      <c r="M148"/>
      <c r="N148" s="24"/>
      <c r="O148"/>
      <c r="P148"/>
      <c r="Q148"/>
      <c r="R148" s="24"/>
      <c r="S148" s="24"/>
      <c r="T148"/>
      <c r="U148"/>
      <c r="V148" s="24"/>
      <c r="W148"/>
      <c r="X148" s="24"/>
      <c r="Y148" s="24"/>
      <c r="Z148"/>
      <c r="AA148" s="24"/>
      <c r="AB148"/>
      <c r="AC148" s="24"/>
      <c r="AD148"/>
    </row>
    <row r="149" spans="4:30" s="68" customFormat="1" x14ac:dyDescent="0.25">
      <c r="D149" s="67"/>
      <c r="H149" s="67"/>
      <c r="I149" s="67"/>
      <c r="M149"/>
      <c r="N149" s="24"/>
      <c r="O149"/>
      <c r="P149"/>
      <c r="Q149"/>
      <c r="R149" s="24"/>
      <c r="S149" s="24"/>
      <c r="T149"/>
      <c r="U149"/>
      <c r="V149" s="24"/>
      <c r="W149"/>
      <c r="X149" s="24"/>
      <c r="Y149" s="24"/>
      <c r="Z149"/>
      <c r="AA149" s="24"/>
      <c r="AB149"/>
      <c r="AC149" s="24"/>
      <c r="AD149"/>
    </row>
    <row r="150" spans="4:30" s="68" customFormat="1" x14ac:dyDescent="0.25">
      <c r="D150" s="67"/>
      <c r="H150" s="67"/>
      <c r="I150" s="67"/>
      <c r="M150"/>
      <c r="N150" s="24"/>
      <c r="O150"/>
      <c r="P150"/>
      <c r="Q150"/>
      <c r="R150" s="24"/>
      <c r="S150" s="24"/>
      <c r="T150"/>
      <c r="U150"/>
      <c r="V150" s="24"/>
      <c r="W150"/>
      <c r="X150" s="24"/>
      <c r="Y150" s="24"/>
      <c r="Z150"/>
      <c r="AA150" s="24"/>
      <c r="AB150"/>
      <c r="AC150" s="24"/>
      <c r="AD150"/>
    </row>
    <row r="151" spans="4:30" s="68" customFormat="1" x14ac:dyDescent="0.25">
      <c r="D151" s="67"/>
      <c r="H151" s="67"/>
      <c r="I151" s="67"/>
      <c r="M151"/>
      <c r="N151" s="24"/>
      <c r="O151"/>
      <c r="P151"/>
      <c r="Q151"/>
      <c r="R151" s="24"/>
      <c r="S151" s="24"/>
      <c r="T151"/>
      <c r="U151"/>
      <c r="V151" s="24"/>
      <c r="W151"/>
      <c r="X151" s="24"/>
      <c r="Y151" s="24"/>
      <c r="Z151"/>
      <c r="AA151" s="24"/>
      <c r="AB151"/>
      <c r="AC151" s="24"/>
      <c r="AD151"/>
    </row>
    <row r="152" spans="4:30" s="68" customFormat="1" x14ac:dyDescent="0.25">
      <c r="D152" s="67"/>
      <c r="H152" s="67"/>
      <c r="I152" s="67"/>
      <c r="M152"/>
      <c r="N152" s="24"/>
      <c r="O152"/>
      <c r="P152"/>
      <c r="Q152"/>
      <c r="R152" s="24"/>
      <c r="S152" s="24"/>
      <c r="T152"/>
      <c r="U152"/>
      <c r="V152" s="24"/>
      <c r="W152"/>
      <c r="X152" s="24"/>
      <c r="Y152" s="24"/>
      <c r="Z152"/>
      <c r="AA152" s="24"/>
      <c r="AB152"/>
      <c r="AC152" s="24"/>
      <c r="AD152"/>
    </row>
    <row r="153" spans="4:30" s="68" customFormat="1" x14ac:dyDescent="0.25">
      <c r="D153" s="67"/>
      <c r="H153" s="67"/>
      <c r="I153" s="67"/>
      <c r="M153"/>
      <c r="N153" s="24"/>
      <c r="O153"/>
      <c r="P153"/>
      <c r="Q153"/>
      <c r="R153" s="24"/>
      <c r="S153" s="24"/>
      <c r="T153"/>
      <c r="U153"/>
      <c r="V153" s="24"/>
      <c r="W153"/>
      <c r="X153" s="24"/>
      <c r="Y153" s="24"/>
      <c r="Z153"/>
      <c r="AA153" s="24"/>
      <c r="AB153"/>
      <c r="AC153" s="24"/>
      <c r="AD153"/>
    </row>
    <row r="154" spans="4:30" s="68" customFormat="1" x14ac:dyDescent="0.25">
      <c r="D154" s="67"/>
      <c r="H154" s="67"/>
      <c r="I154" s="67"/>
      <c r="M154"/>
      <c r="N154" s="24"/>
      <c r="O154"/>
      <c r="P154"/>
      <c r="Q154"/>
      <c r="R154" s="24"/>
      <c r="S154" s="24"/>
      <c r="T154"/>
      <c r="U154"/>
      <c r="V154" s="24"/>
      <c r="W154"/>
      <c r="X154" s="24"/>
      <c r="Y154" s="24"/>
      <c r="Z154"/>
      <c r="AA154" s="24"/>
      <c r="AB154"/>
      <c r="AC154" s="24"/>
      <c r="AD154"/>
    </row>
    <row r="155" spans="4:30" s="68" customFormat="1" x14ac:dyDescent="0.25">
      <c r="D155" s="67"/>
      <c r="H155" s="67"/>
      <c r="I155" s="67"/>
      <c r="M155"/>
      <c r="N155" s="24"/>
      <c r="O155"/>
      <c r="P155"/>
      <c r="Q155"/>
      <c r="R155" s="24"/>
      <c r="S155" s="24"/>
      <c r="T155"/>
      <c r="U155"/>
      <c r="V155" s="24"/>
      <c r="W155"/>
      <c r="X155" s="24"/>
      <c r="Y155" s="24"/>
      <c r="Z155"/>
      <c r="AA155" s="24"/>
      <c r="AB155"/>
      <c r="AC155" s="24"/>
      <c r="AD155"/>
    </row>
    <row r="156" spans="4:30" s="68" customFormat="1" x14ac:dyDescent="0.25">
      <c r="D156" s="67"/>
      <c r="H156" s="67"/>
      <c r="I156" s="67"/>
      <c r="M156"/>
      <c r="N156" s="24"/>
      <c r="O156"/>
      <c r="P156"/>
      <c r="Q156"/>
      <c r="R156" s="24"/>
      <c r="S156" s="24"/>
      <c r="T156"/>
      <c r="U156"/>
      <c r="V156" s="24"/>
      <c r="W156"/>
      <c r="X156" s="24"/>
      <c r="Y156" s="24"/>
      <c r="Z156"/>
      <c r="AA156" s="24"/>
      <c r="AB156"/>
      <c r="AC156" s="24"/>
      <c r="AD156"/>
    </row>
    <row r="157" spans="4:30" s="68" customFormat="1" x14ac:dyDescent="0.25">
      <c r="D157" s="67"/>
      <c r="H157" s="67"/>
      <c r="I157" s="67"/>
      <c r="M157"/>
      <c r="N157" s="24"/>
      <c r="O157"/>
      <c r="P157"/>
      <c r="Q157"/>
      <c r="R157" s="24"/>
      <c r="S157" s="24"/>
      <c r="T157"/>
      <c r="U157"/>
      <c r="V157" s="24"/>
      <c r="W157"/>
      <c r="X157" s="24"/>
      <c r="Y157" s="24"/>
      <c r="Z157"/>
      <c r="AA157" s="24"/>
      <c r="AB157"/>
      <c r="AC157" s="24"/>
      <c r="AD157"/>
    </row>
    <row r="158" spans="4:30" s="68" customFormat="1" x14ac:dyDescent="0.25">
      <c r="D158" s="67"/>
      <c r="H158" s="67"/>
      <c r="I158" s="67"/>
      <c r="M158"/>
      <c r="N158" s="24"/>
      <c r="O158"/>
      <c r="P158"/>
      <c r="Q158"/>
      <c r="R158" s="24"/>
      <c r="S158" s="24"/>
      <c r="T158"/>
      <c r="U158"/>
      <c r="V158" s="24"/>
      <c r="W158"/>
      <c r="X158" s="24"/>
      <c r="Y158" s="24"/>
      <c r="Z158"/>
      <c r="AA158" s="24"/>
      <c r="AB158"/>
      <c r="AC158" s="24"/>
      <c r="AD158"/>
    </row>
    <row r="159" spans="4:30" s="68" customFormat="1" x14ac:dyDescent="0.25">
      <c r="D159" s="67"/>
      <c r="H159" s="67"/>
      <c r="I159" s="67"/>
      <c r="M159"/>
      <c r="N159" s="24"/>
      <c r="O159"/>
      <c r="P159"/>
      <c r="Q159"/>
      <c r="R159" s="24"/>
      <c r="S159" s="24"/>
      <c r="T159"/>
      <c r="U159"/>
      <c r="V159" s="24"/>
      <c r="W159"/>
      <c r="X159" s="24"/>
      <c r="Y159" s="24"/>
      <c r="Z159"/>
      <c r="AA159" s="24"/>
      <c r="AB159"/>
      <c r="AC159" s="24"/>
      <c r="AD159"/>
    </row>
    <row r="160" spans="4:30" s="68" customFormat="1" x14ac:dyDescent="0.25">
      <c r="D160" s="67"/>
      <c r="H160" s="67"/>
      <c r="I160" s="67"/>
      <c r="M160"/>
      <c r="N160" s="24"/>
      <c r="O160"/>
      <c r="P160"/>
      <c r="Q160"/>
      <c r="R160" s="24"/>
      <c r="S160" s="24"/>
      <c r="T160"/>
      <c r="U160"/>
      <c r="V160" s="24"/>
      <c r="W160"/>
      <c r="X160" s="24"/>
      <c r="Y160" s="24"/>
      <c r="Z160"/>
      <c r="AA160" s="24"/>
      <c r="AB160"/>
      <c r="AC160" s="24"/>
      <c r="AD160"/>
    </row>
    <row r="161" spans="4:30" s="68" customFormat="1" x14ac:dyDescent="0.25">
      <c r="D161" s="67"/>
      <c r="H161" s="67"/>
      <c r="I161" s="67"/>
      <c r="M161"/>
      <c r="N161" s="24"/>
      <c r="O161"/>
      <c r="P161"/>
      <c r="Q161"/>
      <c r="R161" s="24"/>
      <c r="S161" s="24"/>
      <c r="T161"/>
      <c r="U161"/>
      <c r="V161" s="24"/>
      <c r="W161"/>
      <c r="X161" s="24"/>
      <c r="Y161" s="24"/>
      <c r="Z161"/>
      <c r="AA161" s="24"/>
      <c r="AB161"/>
      <c r="AC161" s="24"/>
      <c r="AD161"/>
    </row>
    <row r="162" spans="4:30" s="68" customFormat="1" x14ac:dyDescent="0.25">
      <c r="D162" s="67"/>
      <c r="H162" s="67"/>
      <c r="I162" s="67"/>
      <c r="M162"/>
      <c r="N162" s="24"/>
      <c r="O162"/>
      <c r="P162"/>
      <c r="Q162"/>
      <c r="R162" s="24"/>
      <c r="S162" s="24"/>
      <c r="T162"/>
      <c r="U162"/>
      <c r="V162" s="24"/>
      <c r="W162"/>
      <c r="X162" s="24"/>
      <c r="Y162" s="24"/>
      <c r="Z162"/>
      <c r="AA162" s="24"/>
      <c r="AB162"/>
      <c r="AC162" s="24"/>
      <c r="AD162"/>
    </row>
    <row r="163" spans="4:30" s="68" customFormat="1" x14ac:dyDescent="0.25">
      <c r="D163" s="67"/>
      <c r="H163" s="67"/>
      <c r="I163" s="67"/>
      <c r="M163"/>
      <c r="N163" s="24"/>
      <c r="O163"/>
      <c r="P163"/>
      <c r="Q163"/>
      <c r="R163" s="24"/>
      <c r="S163" s="24"/>
      <c r="T163"/>
      <c r="U163"/>
      <c r="V163" s="24"/>
      <c r="W163"/>
      <c r="X163" s="24"/>
      <c r="Y163" s="24"/>
      <c r="Z163"/>
      <c r="AA163" s="24"/>
      <c r="AB163"/>
      <c r="AC163" s="24"/>
      <c r="AD163"/>
    </row>
    <row r="164" spans="4:30" s="68" customFormat="1" x14ac:dyDescent="0.25">
      <c r="D164" s="67"/>
      <c r="H164" s="67"/>
      <c r="I164" s="67"/>
      <c r="M164"/>
      <c r="N164" s="24"/>
      <c r="O164"/>
      <c r="P164"/>
      <c r="Q164"/>
      <c r="R164" s="24"/>
      <c r="S164" s="24"/>
      <c r="T164"/>
      <c r="U164"/>
      <c r="V164" s="24"/>
      <c r="W164"/>
      <c r="X164" s="24"/>
      <c r="Y164" s="24"/>
      <c r="Z164"/>
      <c r="AA164" s="24"/>
      <c r="AB164"/>
      <c r="AC164" s="24"/>
      <c r="AD164"/>
    </row>
    <row r="165" spans="4:30" s="68" customFormat="1" x14ac:dyDescent="0.25">
      <c r="D165" s="67"/>
      <c r="H165" s="67"/>
      <c r="I165" s="67"/>
      <c r="M165"/>
      <c r="N165" s="24"/>
      <c r="O165"/>
      <c r="P165"/>
      <c r="Q165"/>
      <c r="R165" s="24"/>
      <c r="S165" s="24"/>
      <c r="T165"/>
      <c r="U165"/>
      <c r="V165" s="24"/>
      <c r="W165"/>
      <c r="X165" s="24"/>
      <c r="Y165" s="24"/>
      <c r="Z165"/>
      <c r="AA165" s="24"/>
      <c r="AB165"/>
      <c r="AC165" s="24"/>
      <c r="AD165"/>
    </row>
    <row r="166" spans="4:30" s="68" customFormat="1" x14ac:dyDescent="0.25">
      <c r="D166" s="67"/>
      <c r="H166" s="67"/>
      <c r="I166" s="67"/>
      <c r="M166"/>
      <c r="N166" s="24"/>
      <c r="O166"/>
      <c r="P166"/>
      <c r="Q166"/>
      <c r="R166" s="24"/>
      <c r="S166" s="24"/>
      <c r="T166"/>
      <c r="U166"/>
      <c r="V166" s="24"/>
      <c r="W166"/>
      <c r="X166" s="24"/>
      <c r="Y166" s="24"/>
      <c r="Z166"/>
      <c r="AA166" s="24"/>
      <c r="AB166"/>
      <c r="AC166" s="24"/>
      <c r="AD166"/>
    </row>
    <row r="167" spans="4:30" s="68" customFormat="1" x14ac:dyDescent="0.25">
      <c r="D167" s="67"/>
      <c r="H167" s="67"/>
      <c r="I167" s="67"/>
      <c r="M167"/>
      <c r="N167" s="24"/>
      <c r="O167"/>
      <c r="P167"/>
      <c r="Q167"/>
      <c r="R167" s="24"/>
      <c r="S167" s="24"/>
      <c r="T167"/>
      <c r="U167"/>
      <c r="V167" s="24"/>
      <c r="W167"/>
      <c r="X167" s="24"/>
      <c r="Y167" s="24"/>
      <c r="Z167"/>
      <c r="AA167" s="24"/>
      <c r="AB167"/>
      <c r="AC167" s="24"/>
      <c r="AD167"/>
    </row>
    <row r="168" spans="4:30" s="68" customFormat="1" x14ac:dyDescent="0.25">
      <c r="D168" s="67"/>
      <c r="H168" s="67"/>
      <c r="I168" s="67"/>
      <c r="M168"/>
      <c r="N168" s="24"/>
      <c r="O168"/>
      <c r="P168"/>
      <c r="Q168"/>
      <c r="R168" s="24"/>
      <c r="S168" s="24"/>
      <c r="T168"/>
      <c r="U168"/>
      <c r="V168" s="24"/>
      <c r="W168"/>
      <c r="X168" s="24"/>
      <c r="Y168" s="24"/>
      <c r="Z168"/>
      <c r="AA168" s="24"/>
      <c r="AB168"/>
      <c r="AC168" s="24"/>
      <c r="AD168"/>
    </row>
    <row r="169" spans="4:30" s="68" customFormat="1" x14ac:dyDescent="0.25">
      <c r="D169" s="67"/>
      <c r="H169" s="67"/>
      <c r="I169" s="67"/>
      <c r="M169"/>
      <c r="N169" s="24"/>
      <c r="O169"/>
      <c r="P169"/>
      <c r="Q169"/>
      <c r="R169" s="24"/>
      <c r="S169" s="24"/>
      <c r="T169"/>
      <c r="U169"/>
      <c r="V169" s="24"/>
      <c r="W169"/>
      <c r="X169" s="24"/>
      <c r="Y169" s="24"/>
      <c r="Z169"/>
      <c r="AA169" s="24"/>
      <c r="AB169"/>
      <c r="AC169" s="24"/>
      <c r="AD169"/>
    </row>
    <row r="170" spans="4:30" s="68" customFormat="1" x14ac:dyDescent="0.25">
      <c r="D170" s="67"/>
      <c r="H170" s="67"/>
      <c r="I170" s="67"/>
      <c r="M170"/>
      <c r="N170" s="24"/>
      <c r="O170"/>
      <c r="P170"/>
      <c r="Q170"/>
      <c r="R170" s="24"/>
      <c r="S170" s="24"/>
      <c r="T170"/>
      <c r="U170"/>
      <c r="V170" s="24"/>
      <c r="W170"/>
      <c r="X170" s="24"/>
      <c r="Y170" s="24"/>
      <c r="Z170"/>
      <c r="AA170" s="24"/>
      <c r="AB170"/>
      <c r="AC170" s="24"/>
      <c r="AD170"/>
    </row>
    <row r="171" spans="4:30" s="68" customFormat="1" x14ac:dyDescent="0.25">
      <c r="D171" s="67"/>
      <c r="H171" s="67"/>
      <c r="I171" s="67"/>
      <c r="M171"/>
      <c r="N171" s="24"/>
      <c r="O171"/>
      <c r="P171"/>
      <c r="Q171"/>
      <c r="R171" s="24"/>
      <c r="S171" s="24"/>
      <c r="T171"/>
      <c r="U171"/>
      <c r="V171" s="24"/>
      <c r="W171"/>
      <c r="X171" s="24"/>
      <c r="Y171" s="24"/>
      <c r="Z171"/>
      <c r="AA171" s="24"/>
      <c r="AB171"/>
      <c r="AC171" s="24"/>
      <c r="AD171"/>
    </row>
    <row r="172" spans="4:30" s="68" customFormat="1" x14ac:dyDescent="0.25">
      <c r="D172" s="67"/>
      <c r="H172" s="67"/>
      <c r="I172" s="67"/>
      <c r="M172"/>
      <c r="N172" s="24"/>
      <c r="O172"/>
      <c r="P172"/>
      <c r="Q172"/>
      <c r="R172" s="24"/>
      <c r="S172" s="24"/>
      <c r="T172"/>
      <c r="U172"/>
      <c r="V172" s="24"/>
      <c r="W172"/>
      <c r="X172" s="24"/>
      <c r="Y172" s="24"/>
      <c r="Z172"/>
      <c r="AA172" s="24"/>
      <c r="AB172"/>
      <c r="AC172" s="24"/>
      <c r="AD172"/>
    </row>
    <row r="173" spans="4:30" s="68" customFormat="1" x14ac:dyDescent="0.25">
      <c r="D173" s="67"/>
      <c r="H173" s="67"/>
      <c r="I173" s="67"/>
      <c r="M173"/>
      <c r="N173" s="24"/>
      <c r="O173"/>
      <c r="P173"/>
      <c r="Q173"/>
      <c r="R173" s="24"/>
      <c r="S173" s="24"/>
      <c r="T173"/>
      <c r="U173"/>
      <c r="V173" s="24"/>
      <c r="W173"/>
      <c r="X173" s="24"/>
      <c r="Y173" s="24"/>
      <c r="Z173"/>
      <c r="AA173" s="24"/>
      <c r="AB173"/>
      <c r="AC173" s="24"/>
      <c r="AD173"/>
    </row>
    <row r="174" spans="4:30" s="68" customFormat="1" x14ac:dyDescent="0.25">
      <c r="D174" s="67"/>
      <c r="H174" s="67"/>
      <c r="I174" s="67"/>
      <c r="M174"/>
      <c r="N174" s="24"/>
      <c r="O174"/>
      <c r="P174"/>
      <c r="Q174"/>
      <c r="R174" s="24"/>
      <c r="S174" s="24"/>
      <c r="T174"/>
      <c r="U174"/>
      <c r="V174" s="24"/>
      <c r="W174"/>
      <c r="X174" s="24"/>
      <c r="Y174" s="24"/>
      <c r="Z174"/>
      <c r="AA174" s="24"/>
      <c r="AB174"/>
      <c r="AC174" s="24"/>
      <c r="AD174"/>
    </row>
    <row r="175" spans="4:30" s="68" customFormat="1" x14ac:dyDescent="0.25">
      <c r="D175" s="67"/>
      <c r="H175" s="67"/>
      <c r="I175" s="67"/>
      <c r="M175"/>
      <c r="N175" s="24"/>
      <c r="O175"/>
      <c r="P175"/>
      <c r="Q175"/>
      <c r="R175" s="24"/>
      <c r="S175" s="24"/>
      <c r="T175"/>
      <c r="U175"/>
      <c r="V175" s="24"/>
      <c r="W175"/>
      <c r="X175" s="24"/>
      <c r="Y175" s="24"/>
      <c r="Z175"/>
      <c r="AA175" s="24"/>
      <c r="AB175"/>
      <c r="AC175" s="24"/>
      <c r="AD175"/>
    </row>
    <row r="176" spans="4:30" s="68" customFormat="1" x14ac:dyDescent="0.25">
      <c r="D176" s="67"/>
      <c r="H176" s="67"/>
      <c r="I176" s="67"/>
      <c r="M176"/>
      <c r="N176" s="24"/>
      <c r="O176"/>
      <c r="P176"/>
      <c r="Q176"/>
      <c r="R176" s="24"/>
      <c r="S176" s="24"/>
      <c r="T176"/>
      <c r="U176"/>
      <c r="V176" s="24"/>
      <c r="W176"/>
      <c r="X176" s="24"/>
      <c r="Y176" s="24"/>
      <c r="Z176"/>
      <c r="AA176" s="24"/>
      <c r="AB176"/>
      <c r="AC176" s="24"/>
      <c r="AD176"/>
    </row>
    <row r="177" spans="4:30" s="68" customFormat="1" x14ac:dyDescent="0.25">
      <c r="D177" s="67"/>
      <c r="H177" s="67"/>
      <c r="I177" s="67"/>
      <c r="M177"/>
      <c r="N177" s="24"/>
      <c r="O177"/>
      <c r="P177"/>
      <c r="Q177"/>
      <c r="R177" s="24"/>
      <c r="S177" s="24"/>
      <c r="T177"/>
      <c r="U177"/>
      <c r="V177" s="24"/>
      <c r="W177"/>
      <c r="X177" s="24"/>
      <c r="Y177" s="24"/>
      <c r="Z177"/>
      <c r="AA177" s="24"/>
      <c r="AB177"/>
      <c r="AC177" s="24"/>
      <c r="AD177"/>
    </row>
    <row r="178" spans="4:30" s="68" customFormat="1" x14ac:dyDescent="0.25">
      <c r="D178" s="67"/>
      <c r="H178" s="67"/>
      <c r="I178" s="67"/>
      <c r="M178"/>
      <c r="N178" s="24"/>
      <c r="O178"/>
      <c r="P178"/>
      <c r="Q178"/>
      <c r="R178" s="24"/>
      <c r="S178" s="24"/>
      <c r="T178"/>
      <c r="U178"/>
      <c r="V178" s="24"/>
      <c r="W178"/>
      <c r="X178" s="24"/>
      <c r="Y178" s="24"/>
      <c r="Z178"/>
      <c r="AA178" s="24"/>
      <c r="AB178"/>
      <c r="AC178" s="24"/>
      <c r="AD178"/>
    </row>
    <row r="179" spans="4:30" s="68" customFormat="1" x14ac:dyDescent="0.25">
      <c r="D179" s="67"/>
      <c r="H179" s="67"/>
      <c r="I179" s="67"/>
      <c r="M179"/>
      <c r="N179" s="24"/>
      <c r="O179"/>
      <c r="P179"/>
      <c r="Q179"/>
      <c r="R179" s="24"/>
      <c r="S179" s="24"/>
      <c r="T179"/>
      <c r="U179"/>
      <c r="V179" s="24"/>
      <c r="W179"/>
      <c r="X179" s="24"/>
      <c r="Y179" s="24"/>
      <c r="Z179"/>
      <c r="AA179" s="24"/>
      <c r="AB179"/>
      <c r="AC179" s="24"/>
      <c r="AD179"/>
    </row>
    <row r="180" spans="4:30" s="68" customFormat="1" x14ac:dyDescent="0.25">
      <c r="D180" s="67"/>
      <c r="H180" s="67"/>
      <c r="I180" s="67"/>
      <c r="M180"/>
      <c r="N180" s="24"/>
      <c r="O180"/>
      <c r="P180"/>
      <c r="Q180"/>
      <c r="R180" s="24"/>
      <c r="S180" s="24"/>
      <c r="T180"/>
      <c r="U180"/>
      <c r="V180" s="24"/>
      <c r="W180"/>
      <c r="X180" s="24"/>
      <c r="Y180" s="24"/>
      <c r="Z180"/>
      <c r="AA180" s="24"/>
      <c r="AB180"/>
      <c r="AC180" s="24"/>
      <c r="AD180"/>
    </row>
    <row r="181" spans="4:30" s="68" customFormat="1" x14ac:dyDescent="0.25">
      <c r="D181" s="67"/>
      <c r="H181" s="67"/>
      <c r="I181" s="67"/>
      <c r="M181"/>
      <c r="N181" s="24"/>
      <c r="O181"/>
      <c r="P181"/>
      <c r="Q181"/>
      <c r="R181" s="24"/>
      <c r="S181" s="24"/>
      <c r="T181"/>
      <c r="U181"/>
      <c r="V181" s="24"/>
      <c r="W181"/>
      <c r="X181" s="24"/>
      <c r="Y181" s="24"/>
      <c r="Z181"/>
      <c r="AA181" s="24"/>
      <c r="AB181"/>
      <c r="AC181" s="24"/>
      <c r="AD181"/>
    </row>
    <row r="182" spans="4:30" s="68" customFormat="1" x14ac:dyDescent="0.25">
      <c r="D182" s="67"/>
      <c r="H182" s="67"/>
      <c r="I182" s="67"/>
      <c r="M182"/>
      <c r="N182" s="24"/>
      <c r="O182"/>
      <c r="P182"/>
      <c r="Q182"/>
      <c r="R182" s="24"/>
      <c r="S182" s="24"/>
      <c r="T182"/>
      <c r="U182"/>
      <c r="V182" s="24"/>
      <c r="W182"/>
      <c r="X182" s="24"/>
      <c r="Y182" s="24"/>
      <c r="Z182"/>
      <c r="AA182" s="24"/>
      <c r="AB182"/>
      <c r="AC182" s="24"/>
      <c r="AD182"/>
    </row>
    <row r="183" spans="4:30" s="68" customFormat="1" x14ac:dyDescent="0.25">
      <c r="D183" s="67"/>
      <c r="H183" s="67"/>
      <c r="I183" s="67"/>
      <c r="M183"/>
      <c r="N183" s="24"/>
      <c r="O183"/>
      <c r="P183"/>
      <c r="Q183"/>
      <c r="R183" s="24"/>
      <c r="S183" s="24"/>
      <c r="T183"/>
      <c r="U183"/>
      <c r="V183" s="24"/>
      <c r="W183"/>
      <c r="X183" s="24"/>
      <c r="Y183" s="24"/>
      <c r="Z183"/>
      <c r="AA183" s="24"/>
      <c r="AB183"/>
      <c r="AC183" s="24"/>
      <c r="AD183"/>
    </row>
    <row r="184" spans="4:30" s="68" customFormat="1" x14ac:dyDescent="0.25">
      <c r="D184" s="67"/>
      <c r="H184" s="67"/>
      <c r="I184" s="67"/>
      <c r="M184"/>
      <c r="N184" s="24"/>
      <c r="O184"/>
      <c r="P184"/>
      <c r="Q184"/>
      <c r="R184" s="24"/>
      <c r="S184" s="24"/>
      <c r="T184"/>
      <c r="U184"/>
      <c r="V184" s="24"/>
      <c r="W184"/>
      <c r="X184" s="24"/>
      <c r="Y184" s="24"/>
      <c r="Z184"/>
      <c r="AA184" s="24"/>
      <c r="AB184"/>
      <c r="AC184" s="24"/>
      <c r="AD184"/>
    </row>
    <row r="185" spans="4:30" s="68" customFormat="1" x14ac:dyDescent="0.25">
      <c r="D185" s="67"/>
      <c r="H185" s="67"/>
      <c r="I185" s="67"/>
      <c r="M185"/>
      <c r="N185" s="24"/>
      <c r="O185"/>
      <c r="P185"/>
      <c r="Q185"/>
      <c r="R185" s="24"/>
      <c r="S185" s="24"/>
      <c r="T185"/>
      <c r="U185"/>
      <c r="V185" s="24"/>
      <c r="W185"/>
      <c r="X185" s="24"/>
      <c r="Y185" s="24"/>
      <c r="Z185"/>
      <c r="AA185" s="24"/>
      <c r="AB185"/>
      <c r="AC185" s="24"/>
      <c r="AD185"/>
    </row>
    <row r="186" spans="4:30" s="68" customFormat="1" x14ac:dyDescent="0.25">
      <c r="D186" s="67"/>
      <c r="H186" s="67"/>
      <c r="I186" s="67"/>
      <c r="M186"/>
      <c r="N186" s="24"/>
      <c r="O186"/>
      <c r="P186"/>
      <c r="Q186"/>
      <c r="R186" s="24"/>
      <c r="S186" s="24"/>
      <c r="T186"/>
      <c r="U186"/>
      <c r="V186" s="24"/>
      <c r="W186"/>
      <c r="X186" s="24"/>
      <c r="Y186" s="24"/>
      <c r="Z186"/>
      <c r="AA186" s="24"/>
      <c r="AB186"/>
      <c r="AC186" s="24"/>
      <c r="AD186"/>
    </row>
    <row r="187" spans="4:30" s="68" customFormat="1" x14ac:dyDescent="0.25">
      <c r="D187" s="67"/>
      <c r="H187" s="67"/>
      <c r="I187" s="67"/>
      <c r="M187"/>
      <c r="N187" s="24"/>
      <c r="O187"/>
      <c r="P187"/>
      <c r="Q187"/>
      <c r="R187" s="24"/>
      <c r="S187" s="24"/>
      <c r="T187"/>
      <c r="U187"/>
      <c r="V187" s="24"/>
      <c r="W187"/>
      <c r="X187" s="24"/>
      <c r="Y187" s="24"/>
      <c r="Z187"/>
      <c r="AA187" s="24"/>
      <c r="AB187"/>
      <c r="AC187" s="24"/>
      <c r="AD187"/>
    </row>
    <row r="188" spans="4:30" s="68" customFormat="1" x14ac:dyDescent="0.25">
      <c r="D188" s="67"/>
      <c r="H188" s="67"/>
      <c r="I188" s="67"/>
      <c r="M188"/>
      <c r="N188" s="24"/>
      <c r="O188"/>
      <c r="P188"/>
      <c r="Q188"/>
      <c r="R188" s="24"/>
      <c r="S188" s="24"/>
      <c r="T188"/>
      <c r="U188"/>
      <c r="V188" s="24"/>
      <c r="W188"/>
      <c r="X188" s="24"/>
      <c r="Y188" s="24"/>
      <c r="Z188"/>
      <c r="AA188" s="24"/>
      <c r="AB188"/>
      <c r="AC188" s="24"/>
      <c r="AD188"/>
    </row>
    <row r="189" spans="4:30" s="68" customFormat="1" x14ac:dyDescent="0.25">
      <c r="D189" s="67"/>
      <c r="H189" s="67"/>
      <c r="I189" s="67"/>
      <c r="M189"/>
      <c r="N189" s="24"/>
      <c r="O189"/>
      <c r="P189"/>
      <c r="Q189"/>
      <c r="R189" s="24"/>
      <c r="S189" s="24"/>
      <c r="T189"/>
      <c r="U189"/>
      <c r="V189" s="24"/>
      <c r="W189"/>
      <c r="X189" s="24"/>
      <c r="Y189" s="24"/>
      <c r="Z189"/>
      <c r="AA189" s="24"/>
      <c r="AB189"/>
      <c r="AC189" s="24"/>
      <c r="AD189"/>
    </row>
    <row r="190" spans="4:30" s="68" customFormat="1" x14ac:dyDescent="0.25">
      <c r="D190" s="67"/>
      <c r="H190" s="67"/>
      <c r="I190" s="67"/>
      <c r="M190"/>
      <c r="N190" s="24"/>
      <c r="O190"/>
      <c r="P190"/>
      <c r="Q190"/>
      <c r="R190" s="24"/>
      <c r="S190" s="24"/>
      <c r="T190"/>
      <c r="U190"/>
      <c r="V190" s="24"/>
      <c r="W190"/>
      <c r="X190" s="24"/>
      <c r="Y190" s="24"/>
      <c r="Z190"/>
      <c r="AA190" s="24"/>
      <c r="AB190"/>
      <c r="AC190" s="24"/>
      <c r="AD190"/>
    </row>
    <row r="191" spans="4:30" s="68" customFormat="1" x14ac:dyDescent="0.25">
      <c r="D191" s="67"/>
      <c r="H191" s="67"/>
      <c r="I191" s="67"/>
      <c r="M191"/>
      <c r="N191" s="24"/>
      <c r="O191"/>
      <c r="P191"/>
      <c r="Q191"/>
      <c r="R191" s="24"/>
      <c r="S191" s="24"/>
      <c r="T191"/>
      <c r="U191"/>
      <c r="V191" s="24"/>
      <c r="W191"/>
      <c r="X191" s="24"/>
      <c r="Y191" s="24"/>
      <c r="Z191"/>
      <c r="AA191" s="24"/>
      <c r="AB191"/>
      <c r="AC191" s="24"/>
      <c r="AD191"/>
    </row>
    <row r="192" spans="4:30" s="68" customFormat="1" x14ac:dyDescent="0.25">
      <c r="D192" s="67"/>
      <c r="H192" s="67"/>
      <c r="I192" s="67"/>
      <c r="M192"/>
      <c r="N192" s="24"/>
      <c r="O192"/>
      <c r="P192"/>
      <c r="Q192"/>
      <c r="R192" s="24"/>
      <c r="S192" s="24"/>
      <c r="T192"/>
      <c r="U192"/>
      <c r="V192" s="24"/>
      <c r="W192"/>
      <c r="X192" s="24"/>
      <c r="Y192" s="24"/>
      <c r="Z192"/>
      <c r="AA192" s="24"/>
      <c r="AB192"/>
      <c r="AC192" s="24"/>
      <c r="AD192"/>
    </row>
    <row r="193" spans="4:30" s="68" customFormat="1" x14ac:dyDescent="0.25">
      <c r="D193" s="67"/>
      <c r="H193" s="67"/>
      <c r="I193" s="67"/>
      <c r="M193"/>
      <c r="N193" s="24"/>
      <c r="O193"/>
      <c r="P193"/>
      <c r="Q193"/>
      <c r="R193" s="24"/>
      <c r="S193" s="24"/>
      <c r="T193"/>
      <c r="U193"/>
      <c r="V193" s="24"/>
      <c r="W193"/>
      <c r="X193" s="24"/>
      <c r="Y193" s="24"/>
      <c r="Z193"/>
      <c r="AA193" s="24"/>
      <c r="AB193"/>
      <c r="AC193" s="24"/>
      <c r="AD193"/>
    </row>
    <row r="194" spans="4:30" s="68" customFormat="1" x14ac:dyDescent="0.25">
      <c r="D194" s="67"/>
      <c r="H194" s="67"/>
      <c r="I194" s="67"/>
      <c r="M194"/>
      <c r="N194" s="24"/>
      <c r="O194"/>
      <c r="P194"/>
      <c r="Q194"/>
      <c r="R194" s="24"/>
      <c r="S194" s="24"/>
      <c r="T194"/>
      <c r="U194"/>
      <c r="V194" s="24"/>
      <c r="W194"/>
      <c r="X194" s="24"/>
      <c r="Y194" s="24"/>
      <c r="Z194"/>
      <c r="AA194" s="24"/>
      <c r="AB194"/>
      <c r="AC194" s="24"/>
      <c r="AD194"/>
    </row>
    <row r="195" spans="4:30" s="68" customFormat="1" x14ac:dyDescent="0.25">
      <c r="D195" s="67"/>
      <c r="H195" s="67"/>
      <c r="I195" s="67"/>
      <c r="M195"/>
      <c r="N195" s="24"/>
      <c r="O195"/>
      <c r="P195"/>
      <c r="Q195"/>
      <c r="R195" s="24"/>
      <c r="S195" s="24"/>
      <c r="T195"/>
      <c r="U195"/>
      <c r="V195" s="24"/>
      <c r="W195"/>
      <c r="X195" s="24"/>
      <c r="Y195" s="24"/>
      <c r="Z195"/>
      <c r="AA195" s="24"/>
      <c r="AB195"/>
      <c r="AC195" s="24"/>
      <c r="AD195"/>
    </row>
    <row r="196" spans="4:30" s="68" customFormat="1" x14ac:dyDescent="0.25">
      <c r="D196" s="67"/>
      <c r="H196" s="67"/>
      <c r="I196" s="67"/>
      <c r="M196"/>
      <c r="N196" s="24"/>
      <c r="O196"/>
      <c r="P196"/>
      <c r="Q196"/>
      <c r="R196" s="24"/>
      <c r="S196" s="24"/>
      <c r="T196"/>
      <c r="U196"/>
      <c r="V196" s="24"/>
      <c r="W196"/>
      <c r="X196" s="24"/>
      <c r="Y196" s="24"/>
      <c r="Z196"/>
      <c r="AA196" s="24"/>
      <c r="AB196"/>
      <c r="AC196" s="24"/>
      <c r="AD196"/>
    </row>
    <row r="197" spans="4:30" s="68" customFormat="1" x14ac:dyDescent="0.25">
      <c r="D197" s="67"/>
      <c r="H197" s="67"/>
      <c r="I197" s="67"/>
      <c r="M197"/>
      <c r="N197" s="24"/>
      <c r="O197"/>
      <c r="P197"/>
      <c r="Q197"/>
      <c r="R197" s="24"/>
      <c r="S197" s="24"/>
      <c r="T197"/>
      <c r="U197"/>
      <c r="V197" s="24"/>
      <c r="W197"/>
      <c r="X197" s="24"/>
      <c r="Y197" s="24"/>
      <c r="Z197"/>
      <c r="AA197" s="24"/>
      <c r="AB197"/>
      <c r="AC197" s="24"/>
      <c r="AD197"/>
    </row>
    <row r="198" spans="4:30" s="68" customFormat="1" x14ac:dyDescent="0.25">
      <c r="D198" s="67"/>
      <c r="H198" s="67"/>
      <c r="I198" s="67"/>
      <c r="M198"/>
      <c r="N198" s="24"/>
      <c r="O198"/>
      <c r="P198"/>
      <c r="Q198"/>
      <c r="R198" s="24"/>
      <c r="S198" s="24"/>
      <c r="T198"/>
      <c r="U198"/>
      <c r="V198" s="24"/>
      <c r="W198"/>
      <c r="X198" s="24"/>
      <c r="Y198" s="24"/>
      <c r="Z198"/>
      <c r="AA198" s="24"/>
      <c r="AB198"/>
      <c r="AC198" s="24"/>
      <c r="AD198"/>
    </row>
    <row r="199" spans="4:30" s="68" customFormat="1" x14ac:dyDescent="0.25">
      <c r="D199" s="67"/>
      <c r="H199" s="67"/>
      <c r="I199" s="67"/>
      <c r="M199"/>
      <c r="N199" s="24"/>
      <c r="O199"/>
      <c r="P199"/>
      <c r="Q199"/>
      <c r="R199" s="24"/>
      <c r="S199" s="24"/>
      <c r="T199"/>
      <c r="U199"/>
      <c r="V199" s="24"/>
      <c r="W199"/>
      <c r="X199" s="24"/>
      <c r="Y199" s="24"/>
      <c r="Z199"/>
      <c r="AA199" s="24"/>
      <c r="AB199"/>
      <c r="AC199" s="24"/>
      <c r="AD199"/>
    </row>
    <row r="200" spans="4:30" s="68" customFormat="1" x14ac:dyDescent="0.25">
      <c r="D200" s="67"/>
      <c r="H200" s="67"/>
      <c r="I200" s="67"/>
      <c r="M200"/>
      <c r="N200" s="24"/>
      <c r="O200"/>
      <c r="P200"/>
      <c r="Q200"/>
      <c r="R200" s="24"/>
      <c r="S200" s="24"/>
      <c r="T200"/>
      <c r="U200"/>
      <c r="V200" s="24"/>
      <c r="W200"/>
      <c r="X200" s="24"/>
      <c r="Y200" s="24"/>
      <c r="Z200"/>
      <c r="AA200" s="24"/>
      <c r="AB200"/>
      <c r="AC200" s="24"/>
      <c r="AD200"/>
    </row>
    <row r="201" spans="4:30" s="68" customFormat="1" x14ac:dyDescent="0.25">
      <c r="D201" s="67"/>
      <c r="H201" s="67"/>
      <c r="I201" s="67"/>
      <c r="M201"/>
      <c r="N201" s="24"/>
      <c r="O201"/>
      <c r="P201"/>
      <c r="Q201"/>
      <c r="R201" s="24"/>
      <c r="S201" s="24"/>
      <c r="T201"/>
      <c r="U201"/>
      <c r="V201" s="24"/>
      <c r="W201"/>
      <c r="X201" s="24"/>
      <c r="Y201" s="24"/>
      <c r="Z201"/>
      <c r="AA201" s="24"/>
      <c r="AB201"/>
      <c r="AC201" s="24"/>
      <c r="AD201"/>
    </row>
    <row r="202" spans="4:30" s="68" customFormat="1" x14ac:dyDescent="0.25">
      <c r="D202" s="67"/>
      <c r="H202" s="67"/>
      <c r="I202" s="67"/>
      <c r="M202"/>
      <c r="N202" s="24"/>
      <c r="O202"/>
      <c r="P202"/>
      <c r="Q202"/>
      <c r="R202" s="24"/>
      <c r="S202" s="24"/>
      <c r="T202"/>
      <c r="U202"/>
      <c r="V202" s="24"/>
      <c r="W202"/>
      <c r="X202" s="24"/>
      <c r="Y202" s="24"/>
      <c r="Z202"/>
      <c r="AA202" s="24"/>
      <c r="AB202"/>
      <c r="AC202" s="24"/>
      <c r="AD202"/>
    </row>
    <row r="203" spans="4:30" s="68" customFormat="1" x14ac:dyDescent="0.25">
      <c r="D203" s="67"/>
      <c r="H203" s="67"/>
      <c r="I203" s="67"/>
      <c r="M203"/>
      <c r="N203" s="24"/>
      <c r="O203"/>
      <c r="P203"/>
      <c r="Q203"/>
      <c r="R203" s="24"/>
      <c r="S203" s="24"/>
      <c r="T203"/>
      <c r="U203"/>
      <c r="V203" s="24"/>
      <c r="W203"/>
      <c r="X203" s="24"/>
      <c r="Y203" s="24"/>
      <c r="Z203"/>
      <c r="AA203" s="24"/>
      <c r="AB203"/>
      <c r="AC203" s="24"/>
      <c r="AD203"/>
    </row>
    <row r="204" spans="4:30" s="68" customFormat="1" x14ac:dyDescent="0.25">
      <c r="D204" s="67"/>
      <c r="H204" s="67"/>
      <c r="I204" s="67"/>
      <c r="M204"/>
      <c r="N204" s="24"/>
      <c r="O204"/>
      <c r="P204"/>
      <c r="Q204"/>
      <c r="R204" s="24"/>
      <c r="S204" s="24"/>
      <c r="T204"/>
      <c r="U204"/>
      <c r="V204" s="24"/>
      <c r="W204"/>
      <c r="X204" s="24"/>
      <c r="Y204" s="24"/>
      <c r="Z204"/>
      <c r="AA204" s="24"/>
      <c r="AB204"/>
      <c r="AC204" s="24"/>
      <c r="AD204"/>
    </row>
    <row r="205" spans="4:30" s="68" customFormat="1" x14ac:dyDescent="0.25">
      <c r="D205" s="67"/>
      <c r="H205" s="67"/>
      <c r="I205" s="67"/>
      <c r="M205"/>
      <c r="N205" s="24"/>
      <c r="O205"/>
      <c r="P205"/>
      <c r="Q205"/>
      <c r="R205" s="24"/>
      <c r="S205" s="24"/>
      <c r="T205"/>
      <c r="U205"/>
      <c r="V205" s="24"/>
      <c r="W205"/>
      <c r="X205" s="24"/>
      <c r="Y205" s="24"/>
      <c r="Z205"/>
      <c r="AA205" s="24"/>
      <c r="AB205"/>
      <c r="AC205" s="24"/>
      <c r="AD205"/>
    </row>
    <row r="206" spans="4:30" s="68" customFormat="1" x14ac:dyDescent="0.25">
      <c r="D206" s="67"/>
      <c r="H206" s="67"/>
      <c r="I206" s="67"/>
      <c r="M206"/>
      <c r="N206" s="24"/>
      <c r="O206"/>
      <c r="P206"/>
      <c r="Q206"/>
      <c r="R206" s="24"/>
      <c r="S206" s="24"/>
      <c r="T206"/>
      <c r="U206"/>
      <c r="V206" s="24"/>
      <c r="W206"/>
      <c r="X206" s="24"/>
      <c r="Y206" s="24"/>
      <c r="Z206"/>
      <c r="AA206" s="24"/>
      <c r="AB206"/>
      <c r="AC206" s="24"/>
      <c r="AD206"/>
    </row>
    <row r="207" spans="4:30" s="68" customFormat="1" x14ac:dyDescent="0.25">
      <c r="D207" s="67"/>
      <c r="H207" s="67"/>
      <c r="I207" s="67"/>
      <c r="M207"/>
      <c r="N207" s="24"/>
      <c r="O207"/>
      <c r="P207"/>
      <c r="Q207"/>
      <c r="R207" s="24"/>
      <c r="S207" s="24"/>
      <c r="T207"/>
      <c r="U207"/>
      <c r="V207" s="24"/>
      <c r="W207"/>
      <c r="X207" s="24"/>
      <c r="Y207" s="24"/>
      <c r="Z207"/>
      <c r="AA207" s="24"/>
      <c r="AB207"/>
      <c r="AC207" s="24"/>
      <c r="AD207"/>
    </row>
    <row r="208" spans="4:30" s="68" customFormat="1" x14ac:dyDescent="0.25">
      <c r="D208" s="67"/>
      <c r="H208" s="67"/>
      <c r="I208" s="67"/>
      <c r="M208"/>
      <c r="N208" s="24"/>
      <c r="O208"/>
      <c r="P208"/>
      <c r="Q208"/>
      <c r="R208" s="24"/>
      <c r="S208" s="24"/>
      <c r="T208"/>
      <c r="U208"/>
      <c r="V208" s="24"/>
      <c r="W208"/>
      <c r="X208" s="24"/>
      <c r="Y208" s="24"/>
      <c r="Z208"/>
      <c r="AA208" s="24"/>
      <c r="AB208"/>
      <c r="AC208" s="24"/>
      <c r="AD208"/>
    </row>
    <row r="209" spans="4:30" s="68" customFormat="1" x14ac:dyDescent="0.25">
      <c r="D209" s="67"/>
      <c r="H209" s="67"/>
      <c r="I209" s="67"/>
      <c r="M209"/>
      <c r="N209" s="24"/>
      <c r="O209"/>
      <c r="P209"/>
      <c r="Q209"/>
      <c r="R209" s="24"/>
      <c r="S209" s="24"/>
      <c r="T209"/>
      <c r="U209"/>
      <c r="V209" s="24"/>
      <c r="W209"/>
      <c r="X209" s="24"/>
      <c r="Y209" s="24"/>
      <c r="Z209"/>
      <c r="AA209" s="24"/>
      <c r="AB209"/>
      <c r="AC209" s="24"/>
      <c r="AD209"/>
    </row>
    <row r="210" spans="4:30" s="68" customFormat="1" x14ac:dyDescent="0.25">
      <c r="D210" s="67"/>
      <c r="H210" s="67"/>
      <c r="I210" s="67"/>
      <c r="M210"/>
      <c r="N210" s="24"/>
      <c r="O210"/>
      <c r="P210"/>
      <c r="Q210"/>
      <c r="R210" s="24"/>
      <c r="S210" s="24"/>
      <c r="T210"/>
      <c r="U210"/>
      <c r="V210" s="24"/>
      <c r="W210"/>
      <c r="X210" s="24"/>
      <c r="Y210" s="24"/>
      <c r="Z210"/>
      <c r="AA210" s="24"/>
      <c r="AB210"/>
      <c r="AC210" s="24"/>
      <c r="AD210"/>
    </row>
    <row r="211" spans="4:30" s="68" customFormat="1" x14ac:dyDescent="0.25">
      <c r="D211" s="67"/>
      <c r="H211" s="67"/>
      <c r="I211" s="67"/>
      <c r="M211"/>
      <c r="N211" s="24"/>
      <c r="O211"/>
      <c r="P211"/>
      <c r="Q211"/>
      <c r="R211" s="24"/>
      <c r="S211" s="24"/>
      <c r="T211"/>
      <c r="U211"/>
      <c r="V211" s="24"/>
      <c r="W211"/>
      <c r="X211" s="24"/>
      <c r="Y211" s="24"/>
      <c r="Z211"/>
      <c r="AA211" s="24"/>
      <c r="AB211"/>
      <c r="AC211" s="24"/>
      <c r="AD211"/>
    </row>
    <row r="212" spans="4:30" s="68" customFormat="1" x14ac:dyDescent="0.25">
      <c r="D212" s="67"/>
      <c r="H212" s="67"/>
      <c r="I212" s="67"/>
      <c r="M212"/>
      <c r="N212" s="24"/>
      <c r="O212"/>
      <c r="P212"/>
      <c r="Q212"/>
      <c r="R212" s="24"/>
      <c r="S212" s="24"/>
      <c r="T212"/>
      <c r="U212"/>
      <c r="V212" s="24"/>
      <c r="W212"/>
      <c r="X212" s="24"/>
      <c r="Y212" s="24"/>
      <c r="Z212"/>
      <c r="AA212" s="24"/>
      <c r="AB212"/>
      <c r="AC212" s="24"/>
      <c r="AD212"/>
    </row>
    <row r="213" spans="4:30" s="68" customFormat="1" x14ac:dyDescent="0.25">
      <c r="D213" s="67"/>
      <c r="H213" s="67"/>
      <c r="I213" s="67"/>
      <c r="M213"/>
      <c r="N213" s="24"/>
      <c r="O213"/>
      <c r="P213"/>
      <c r="Q213"/>
      <c r="R213" s="24"/>
      <c r="S213" s="24"/>
      <c r="T213"/>
      <c r="U213"/>
      <c r="V213" s="24"/>
      <c r="W213"/>
      <c r="X213" s="24"/>
      <c r="Y213" s="24"/>
      <c r="Z213"/>
      <c r="AA213" s="24"/>
      <c r="AB213"/>
      <c r="AC213" s="24"/>
      <c r="AD213"/>
    </row>
    <row r="214" spans="4:30" s="68" customFormat="1" x14ac:dyDescent="0.25">
      <c r="D214" s="67"/>
      <c r="H214" s="67"/>
      <c r="I214" s="67"/>
      <c r="M214"/>
      <c r="N214" s="24"/>
      <c r="O214"/>
      <c r="P214"/>
      <c r="Q214"/>
      <c r="R214" s="24"/>
      <c r="S214" s="24"/>
      <c r="T214"/>
      <c r="U214"/>
      <c r="V214" s="24"/>
      <c r="W214"/>
      <c r="X214" s="24"/>
      <c r="Y214" s="24"/>
      <c r="Z214"/>
      <c r="AA214" s="24"/>
      <c r="AB214"/>
      <c r="AC214" s="24"/>
      <c r="AD214"/>
    </row>
    <row r="215" spans="4:30" s="68" customFormat="1" x14ac:dyDescent="0.25">
      <c r="D215" s="67"/>
      <c r="H215" s="67"/>
      <c r="I215" s="67"/>
      <c r="M215"/>
      <c r="N215" s="24"/>
      <c r="O215"/>
      <c r="P215"/>
      <c r="Q215"/>
      <c r="R215" s="24"/>
      <c r="S215" s="24"/>
      <c r="T215"/>
      <c r="U215"/>
      <c r="V215" s="24"/>
      <c r="W215"/>
      <c r="X215" s="24"/>
      <c r="Y215" s="24"/>
      <c r="Z215"/>
      <c r="AA215" s="24"/>
      <c r="AB215"/>
      <c r="AC215" s="24"/>
      <c r="AD215"/>
    </row>
    <row r="216" spans="4:30" s="68" customFormat="1" x14ac:dyDescent="0.25">
      <c r="D216" s="67"/>
      <c r="H216" s="67"/>
      <c r="I216" s="67"/>
      <c r="M216"/>
      <c r="N216" s="24"/>
      <c r="O216"/>
      <c r="P216"/>
      <c r="Q216"/>
      <c r="R216" s="24"/>
      <c r="S216" s="24"/>
      <c r="T216"/>
      <c r="U216"/>
      <c r="V216" s="24"/>
      <c r="W216"/>
      <c r="X216" s="24"/>
      <c r="Y216" s="24"/>
      <c r="Z216"/>
      <c r="AA216" s="24"/>
      <c r="AB216"/>
      <c r="AC216" s="24"/>
      <c r="AD216"/>
    </row>
    <row r="217" spans="4:30" s="68" customFormat="1" x14ac:dyDescent="0.25">
      <c r="D217" s="67"/>
      <c r="H217" s="67"/>
      <c r="I217" s="67"/>
      <c r="M217"/>
      <c r="N217" s="24"/>
      <c r="O217"/>
      <c r="P217"/>
      <c r="Q217"/>
      <c r="R217" s="24"/>
      <c r="S217" s="24"/>
      <c r="T217"/>
      <c r="U217"/>
      <c r="V217" s="24"/>
      <c r="W217"/>
      <c r="X217" s="24"/>
      <c r="Y217" s="24"/>
      <c r="Z217"/>
      <c r="AA217" s="24"/>
      <c r="AB217"/>
      <c r="AC217" s="24"/>
      <c r="AD217"/>
    </row>
    <row r="218" spans="4:30" s="68" customFormat="1" x14ac:dyDescent="0.25">
      <c r="D218" s="67"/>
      <c r="H218" s="67"/>
      <c r="I218" s="67"/>
      <c r="M218"/>
      <c r="N218" s="24"/>
      <c r="O218"/>
      <c r="P218"/>
      <c r="Q218"/>
      <c r="R218" s="24"/>
      <c r="S218" s="24"/>
      <c r="T218"/>
      <c r="U218"/>
      <c r="V218" s="24"/>
      <c r="W218"/>
      <c r="X218" s="24"/>
      <c r="Y218" s="24"/>
      <c r="Z218"/>
      <c r="AA218" s="24"/>
      <c r="AB218"/>
      <c r="AC218" s="24"/>
      <c r="AD218"/>
    </row>
    <row r="219" spans="4:30" s="68" customFormat="1" x14ac:dyDescent="0.25">
      <c r="D219" s="67"/>
      <c r="H219" s="67"/>
      <c r="I219" s="67"/>
      <c r="M219"/>
      <c r="N219" s="24"/>
      <c r="O219"/>
      <c r="P219"/>
      <c r="Q219"/>
      <c r="R219" s="24"/>
      <c r="S219" s="24"/>
      <c r="T219"/>
      <c r="U219"/>
      <c r="V219" s="24"/>
      <c r="W219"/>
      <c r="X219" s="24"/>
      <c r="Y219" s="24"/>
      <c r="Z219"/>
      <c r="AA219" s="24"/>
      <c r="AB219"/>
      <c r="AC219" s="24"/>
      <c r="AD219"/>
    </row>
    <row r="220" spans="4:30" s="68" customFormat="1" x14ac:dyDescent="0.25">
      <c r="D220" s="67"/>
      <c r="H220" s="67"/>
      <c r="I220" s="67"/>
      <c r="M220"/>
      <c r="N220" s="24"/>
      <c r="O220"/>
      <c r="P220"/>
      <c r="Q220"/>
      <c r="R220" s="24"/>
      <c r="S220" s="24"/>
      <c r="T220"/>
      <c r="U220"/>
      <c r="V220" s="24"/>
      <c r="W220"/>
      <c r="X220" s="24"/>
      <c r="Y220" s="24"/>
      <c r="Z220"/>
      <c r="AA220" s="24"/>
      <c r="AB220"/>
      <c r="AC220" s="24"/>
      <c r="AD220"/>
    </row>
    <row r="221" spans="4:30" s="68" customFormat="1" x14ac:dyDescent="0.25">
      <c r="D221" s="67"/>
      <c r="H221" s="67"/>
      <c r="I221" s="67"/>
      <c r="M221"/>
      <c r="N221" s="24"/>
      <c r="O221"/>
      <c r="P221"/>
      <c r="Q221"/>
      <c r="R221" s="24"/>
      <c r="S221" s="24"/>
      <c r="T221"/>
      <c r="U221"/>
      <c r="V221" s="24"/>
      <c r="W221"/>
      <c r="X221" s="24"/>
      <c r="Y221" s="24"/>
      <c r="Z221"/>
      <c r="AA221" s="24"/>
      <c r="AB221"/>
      <c r="AC221" s="24"/>
      <c r="AD221"/>
    </row>
    <row r="222" spans="4:30" s="68" customFormat="1" x14ac:dyDescent="0.25">
      <c r="D222" s="67"/>
      <c r="H222" s="67"/>
      <c r="I222" s="67"/>
      <c r="M222"/>
      <c r="N222" s="24"/>
      <c r="O222"/>
      <c r="P222"/>
      <c r="Q222"/>
      <c r="R222" s="24"/>
      <c r="S222" s="24"/>
      <c r="T222"/>
      <c r="U222"/>
      <c r="V222" s="24"/>
      <c r="W222"/>
      <c r="X222" s="24"/>
      <c r="Y222" s="24"/>
      <c r="Z222"/>
      <c r="AA222" s="24"/>
      <c r="AB222"/>
      <c r="AC222" s="24"/>
      <c r="AD222"/>
    </row>
    <row r="223" spans="4:30" s="68" customFormat="1" x14ac:dyDescent="0.25">
      <c r="D223" s="67"/>
      <c r="H223" s="67"/>
      <c r="I223" s="67"/>
      <c r="M223"/>
      <c r="N223" s="24"/>
      <c r="O223"/>
      <c r="P223"/>
      <c r="Q223"/>
      <c r="R223" s="24"/>
      <c r="S223" s="24"/>
      <c r="T223"/>
      <c r="U223"/>
      <c r="V223" s="24"/>
      <c r="W223"/>
      <c r="X223" s="24"/>
      <c r="Y223" s="24"/>
      <c r="Z223"/>
      <c r="AA223" s="24"/>
      <c r="AB223"/>
      <c r="AC223" s="24"/>
      <c r="AD223"/>
    </row>
    <row r="224" spans="4:30" s="68" customFormat="1" x14ac:dyDescent="0.25">
      <c r="D224" s="67"/>
      <c r="H224" s="67"/>
      <c r="I224" s="67"/>
      <c r="M224"/>
      <c r="N224" s="24"/>
      <c r="O224"/>
      <c r="P224"/>
      <c r="Q224"/>
      <c r="R224" s="24"/>
      <c r="S224" s="24"/>
      <c r="T224"/>
      <c r="U224"/>
      <c r="V224" s="24"/>
      <c r="W224"/>
      <c r="X224" s="24"/>
      <c r="Y224" s="24"/>
      <c r="Z224"/>
      <c r="AA224" s="24"/>
      <c r="AB224"/>
      <c r="AC224" s="24"/>
      <c r="AD224"/>
    </row>
    <row r="225" spans="4:30" s="68" customFormat="1" x14ac:dyDescent="0.25">
      <c r="D225" s="67"/>
      <c r="H225" s="67"/>
      <c r="I225" s="67"/>
      <c r="M225"/>
      <c r="N225" s="24"/>
      <c r="O225"/>
      <c r="P225"/>
      <c r="Q225"/>
      <c r="R225" s="24"/>
      <c r="S225" s="24"/>
      <c r="T225"/>
      <c r="U225"/>
      <c r="V225" s="24"/>
      <c r="W225"/>
      <c r="X225" s="24"/>
      <c r="Y225" s="24"/>
      <c r="Z225"/>
      <c r="AA225" s="24"/>
      <c r="AB225"/>
      <c r="AC225" s="24"/>
      <c r="AD225"/>
    </row>
    <row r="226" spans="4:30" s="68" customFormat="1" x14ac:dyDescent="0.25">
      <c r="D226" s="67"/>
      <c r="H226" s="67"/>
      <c r="I226" s="67"/>
      <c r="M226"/>
      <c r="N226" s="24"/>
      <c r="O226"/>
      <c r="P226"/>
      <c r="Q226"/>
      <c r="R226" s="24"/>
      <c r="S226" s="24"/>
      <c r="T226"/>
      <c r="U226"/>
      <c r="V226" s="24"/>
      <c r="W226"/>
      <c r="X226" s="24"/>
      <c r="Y226" s="24"/>
      <c r="Z226"/>
      <c r="AA226" s="24"/>
      <c r="AB226"/>
      <c r="AC226" s="24"/>
      <c r="AD226"/>
    </row>
    <row r="227" spans="4:30" s="68" customFormat="1" x14ac:dyDescent="0.25">
      <c r="D227" s="67"/>
      <c r="H227" s="67"/>
      <c r="I227" s="67"/>
      <c r="M227"/>
      <c r="N227" s="24"/>
      <c r="O227"/>
      <c r="P227"/>
      <c r="Q227"/>
      <c r="R227" s="24"/>
      <c r="S227" s="24"/>
      <c r="T227"/>
      <c r="U227"/>
      <c r="V227" s="24"/>
      <c r="W227"/>
      <c r="X227" s="24"/>
      <c r="Y227" s="24"/>
      <c r="Z227"/>
      <c r="AA227" s="24"/>
      <c r="AB227"/>
      <c r="AC227" s="24"/>
      <c r="AD227"/>
    </row>
    <row r="228" spans="4:30" s="68" customFormat="1" x14ac:dyDescent="0.25">
      <c r="D228" s="67"/>
      <c r="H228" s="67"/>
      <c r="I228" s="67"/>
      <c r="M228"/>
      <c r="N228" s="24"/>
      <c r="O228"/>
      <c r="P228"/>
      <c r="Q228"/>
      <c r="R228" s="24"/>
      <c r="S228" s="24"/>
      <c r="T228"/>
      <c r="U228"/>
      <c r="V228" s="24"/>
      <c r="W228"/>
      <c r="X228" s="24"/>
      <c r="Y228" s="24"/>
      <c r="Z228"/>
      <c r="AA228" s="24"/>
      <c r="AB228"/>
      <c r="AC228" s="24"/>
      <c r="AD228"/>
    </row>
    <row r="229" spans="4:30" s="68" customFormat="1" x14ac:dyDescent="0.25">
      <c r="D229" s="67"/>
      <c r="H229" s="67"/>
      <c r="I229" s="67"/>
      <c r="M229"/>
      <c r="N229" s="24"/>
      <c r="O229"/>
      <c r="P229"/>
      <c r="Q229"/>
      <c r="R229" s="24"/>
      <c r="S229" s="24"/>
      <c r="T229"/>
      <c r="U229"/>
      <c r="V229" s="24"/>
      <c r="W229"/>
      <c r="X229" s="24"/>
      <c r="Y229" s="24"/>
      <c r="Z229"/>
      <c r="AA229" s="24"/>
      <c r="AB229"/>
      <c r="AC229" s="24"/>
      <c r="AD229"/>
    </row>
    <row r="230" spans="4:30" s="68" customFormat="1" x14ac:dyDescent="0.25">
      <c r="D230" s="67"/>
      <c r="H230" s="67"/>
      <c r="I230" s="67"/>
      <c r="M230"/>
      <c r="N230" s="24"/>
      <c r="O230"/>
      <c r="P230"/>
      <c r="Q230"/>
      <c r="R230" s="24"/>
      <c r="S230" s="24"/>
      <c r="T230"/>
      <c r="U230"/>
      <c r="V230" s="24"/>
      <c r="W230"/>
      <c r="X230" s="24"/>
      <c r="Y230" s="24"/>
      <c r="Z230"/>
      <c r="AA230" s="24"/>
      <c r="AB230"/>
      <c r="AC230" s="24"/>
      <c r="AD230"/>
    </row>
    <row r="231" spans="4:30" s="68" customFormat="1" x14ac:dyDescent="0.25">
      <c r="D231" s="67"/>
      <c r="H231" s="67"/>
      <c r="I231" s="67"/>
      <c r="M231"/>
      <c r="N231" s="24"/>
      <c r="O231"/>
      <c r="P231"/>
      <c r="Q231"/>
      <c r="R231" s="24"/>
      <c r="S231" s="24"/>
      <c r="T231"/>
      <c r="U231"/>
      <c r="V231" s="24"/>
      <c r="W231"/>
      <c r="X231" s="24"/>
      <c r="Y231" s="24"/>
      <c r="Z231"/>
      <c r="AA231" s="24"/>
      <c r="AB231"/>
      <c r="AC231" s="24"/>
      <c r="AD231"/>
    </row>
    <row r="232" spans="4:30" s="68" customFormat="1" x14ac:dyDescent="0.25">
      <c r="D232" s="67"/>
      <c r="H232" s="67"/>
      <c r="I232" s="67"/>
      <c r="M232"/>
      <c r="N232" s="24"/>
      <c r="O232"/>
      <c r="P232"/>
      <c r="Q232"/>
      <c r="R232" s="24"/>
      <c r="S232" s="24"/>
      <c r="T232"/>
      <c r="U232"/>
      <c r="V232" s="24"/>
      <c r="W232"/>
      <c r="X232" s="24"/>
      <c r="Y232" s="24"/>
      <c r="Z232"/>
      <c r="AA232" s="24"/>
      <c r="AB232"/>
      <c r="AC232" s="24"/>
      <c r="AD232"/>
    </row>
    <row r="233" spans="4:30" s="68" customFormat="1" x14ac:dyDescent="0.25">
      <c r="D233" s="67"/>
      <c r="H233" s="67"/>
      <c r="I233" s="67"/>
      <c r="M233"/>
      <c r="N233" s="24"/>
      <c r="O233"/>
      <c r="P233"/>
      <c r="Q233"/>
      <c r="R233" s="24"/>
      <c r="S233" s="24"/>
      <c r="T233"/>
      <c r="U233"/>
      <c r="V233" s="24"/>
      <c r="W233"/>
      <c r="X233" s="24"/>
      <c r="Y233" s="24"/>
      <c r="Z233"/>
      <c r="AA233" s="24"/>
      <c r="AB233"/>
      <c r="AC233" s="24"/>
      <c r="AD233"/>
    </row>
    <row r="234" spans="4:30" s="68" customFormat="1" x14ac:dyDescent="0.25">
      <c r="D234" s="67"/>
      <c r="H234" s="67"/>
      <c r="I234" s="67"/>
      <c r="M234"/>
      <c r="N234" s="24"/>
      <c r="O234"/>
      <c r="P234"/>
      <c r="Q234"/>
      <c r="R234" s="24"/>
      <c r="S234" s="24"/>
      <c r="T234"/>
      <c r="U234"/>
      <c r="V234" s="24"/>
      <c r="W234"/>
      <c r="X234" s="24"/>
      <c r="Y234" s="24"/>
      <c r="Z234"/>
      <c r="AA234" s="24"/>
      <c r="AB234"/>
      <c r="AC234" s="24"/>
      <c r="AD234"/>
    </row>
    <row r="235" spans="4:30" s="68" customFormat="1" x14ac:dyDescent="0.25">
      <c r="D235" s="67"/>
      <c r="H235" s="67"/>
      <c r="I235" s="67"/>
      <c r="M235"/>
      <c r="N235" s="24"/>
      <c r="O235"/>
      <c r="P235"/>
      <c r="Q235"/>
      <c r="R235" s="24"/>
      <c r="S235" s="24"/>
      <c r="T235"/>
      <c r="U235"/>
      <c r="V235" s="24"/>
      <c r="W235"/>
      <c r="X235" s="24"/>
      <c r="Y235" s="24"/>
      <c r="Z235"/>
      <c r="AA235" s="24"/>
      <c r="AB235"/>
      <c r="AC235" s="24"/>
      <c r="AD235"/>
    </row>
    <row r="236" spans="4:30" s="68" customFormat="1" x14ac:dyDescent="0.25">
      <c r="D236" s="67"/>
      <c r="H236" s="67"/>
      <c r="I236" s="67"/>
      <c r="M236"/>
      <c r="N236" s="24"/>
      <c r="O236"/>
      <c r="P236"/>
      <c r="Q236"/>
      <c r="R236" s="24"/>
      <c r="S236" s="24"/>
      <c r="T236"/>
      <c r="U236"/>
      <c r="V236" s="24"/>
      <c r="W236"/>
      <c r="X236" s="24"/>
      <c r="Y236" s="24"/>
      <c r="Z236"/>
      <c r="AA236" s="24"/>
      <c r="AB236"/>
      <c r="AC236" s="24"/>
      <c r="AD236"/>
    </row>
    <row r="237" spans="4:30" s="68" customFormat="1" x14ac:dyDescent="0.25">
      <c r="D237" s="67"/>
      <c r="H237" s="67"/>
      <c r="I237" s="67"/>
      <c r="M237"/>
      <c r="N237" s="24"/>
      <c r="O237"/>
      <c r="P237"/>
      <c r="Q237"/>
      <c r="R237" s="24"/>
      <c r="S237" s="24"/>
      <c r="T237"/>
      <c r="U237"/>
      <c r="V237" s="24"/>
      <c r="W237"/>
      <c r="X237" s="24"/>
      <c r="Y237" s="24"/>
      <c r="Z237"/>
      <c r="AA237" s="24"/>
      <c r="AB237"/>
      <c r="AC237" s="24"/>
      <c r="AD237"/>
    </row>
    <row r="238" spans="4:30" s="68" customFormat="1" x14ac:dyDescent="0.25">
      <c r="D238" s="67"/>
      <c r="H238" s="67"/>
      <c r="I238" s="67"/>
      <c r="M238"/>
      <c r="N238" s="24"/>
      <c r="O238"/>
      <c r="P238"/>
      <c r="Q238"/>
      <c r="R238" s="24"/>
      <c r="S238" s="24"/>
      <c r="T238"/>
      <c r="U238"/>
      <c r="V238" s="24"/>
      <c r="W238"/>
      <c r="X238" s="24"/>
      <c r="Y238" s="24"/>
      <c r="Z238"/>
      <c r="AA238" s="24"/>
      <c r="AB238"/>
      <c r="AC238" s="24"/>
      <c r="AD238"/>
    </row>
    <row r="239" spans="4:30" s="68" customFormat="1" x14ac:dyDescent="0.25">
      <c r="D239" s="67"/>
      <c r="H239" s="67"/>
      <c r="I239" s="67"/>
      <c r="M239"/>
      <c r="N239" s="24"/>
      <c r="O239"/>
      <c r="P239"/>
      <c r="Q239"/>
      <c r="R239" s="24"/>
      <c r="S239" s="24"/>
      <c r="T239"/>
      <c r="U239"/>
      <c r="V239" s="24"/>
      <c r="W239"/>
      <c r="X239" s="24"/>
      <c r="Y239" s="24"/>
      <c r="Z239"/>
      <c r="AA239" s="24"/>
      <c r="AB239"/>
      <c r="AC239" s="24"/>
      <c r="AD239"/>
    </row>
    <row r="240" spans="4:30" s="68" customFormat="1" x14ac:dyDescent="0.25">
      <c r="D240" s="67"/>
      <c r="H240" s="67"/>
      <c r="I240" s="67"/>
      <c r="M240"/>
      <c r="N240" s="24"/>
      <c r="O240"/>
      <c r="P240"/>
      <c r="Q240"/>
      <c r="R240" s="24"/>
      <c r="S240" s="24"/>
      <c r="T240"/>
      <c r="U240"/>
      <c r="V240" s="24"/>
      <c r="W240"/>
      <c r="X240" s="24"/>
      <c r="Y240" s="24"/>
      <c r="Z240"/>
      <c r="AA240" s="24"/>
      <c r="AB240"/>
      <c r="AC240" s="24"/>
      <c r="AD240"/>
    </row>
    <row r="241" spans="4:30" s="68" customFormat="1" x14ac:dyDescent="0.25">
      <c r="D241" s="67"/>
      <c r="H241" s="67"/>
      <c r="I241" s="67"/>
      <c r="M241"/>
      <c r="N241" s="24"/>
      <c r="O241"/>
      <c r="P241"/>
      <c r="Q241"/>
      <c r="R241" s="24"/>
      <c r="S241" s="24"/>
      <c r="T241"/>
      <c r="U241"/>
      <c r="V241" s="24"/>
      <c r="W241"/>
      <c r="X241" s="24"/>
      <c r="Y241" s="24"/>
      <c r="Z241"/>
      <c r="AA241" s="24"/>
      <c r="AB241"/>
      <c r="AC241" s="24"/>
      <c r="AD241"/>
    </row>
    <row r="242" spans="4:30" s="68" customFormat="1" x14ac:dyDescent="0.25">
      <c r="D242" s="67"/>
      <c r="H242" s="67"/>
      <c r="I242" s="67"/>
      <c r="M242"/>
      <c r="N242" s="24"/>
      <c r="O242"/>
      <c r="P242"/>
      <c r="Q242"/>
      <c r="R242" s="24"/>
      <c r="S242" s="24"/>
      <c r="T242"/>
      <c r="U242"/>
      <c r="V242" s="24"/>
      <c r="W242"/>
      <c r="X242" s="24"/>
      <c r="Y242" s="24"/>
      <c r="Z242"/>
      <c r="AA242" s="24"/>
      <c r="AB242"/>
      <c r="AC242" s="24"/>
      <c r="AD242"/>
    </row>
    <row r="243" spans="4:30" s="68" customFormat="1" x14ac:dyDescent="0.25">
      <c r="D243" s="67"/>
      <c r="H243" s="67"/>
      <c r="I243" s="67"/>
      <c r="M243"/>
      <c r="N243" s="24"/>
      <c r="O243"/>
      <c r="P243"/>
      <c r="Q243"/>
      <c r="R243" s="24"/>
      <c r="S243" s="24"/>
      <c r="T243"/>
      <c r="U243"/>
      <c r="V243" s="24"/>
      <c r="W243"/>
      <c r="X243" s="24"/>
      <c r="Y243" s="24"/>
      <c r="Z243"/>
      <c r="AA243" s="24"/>
      <c r="AB243"/>
      <c r="AC243" s="24"/>
      <c r="AD243"/>
    </row>
    <row r="244" spans="4:30" s="68" customFormat="1" x14ac:dyDescent="0.25">
      <c r="D244" s="67"/>
      <c r="H244" s="67"/>
      <c r="I244" s="67"/>
      <c r="M244"/>
      <c r="N244" s="24"/>
      <c r="O244"/>
      <c r="P244"/>
      <c r="Q244"/>
      <c r="R244" s="24"/>
      <c r="S244" s="24"/>
      <c r="T244"/>
      <c r="U244"/>
      <c r="V244" s="24"/>
      <c r="W244"/>
      <c r="X244" s="24"/>
      <c r="Y244" s="24"/>
      <c r="Z244"/>
      <c r="AA244" s="24"/>
      <c r="AB244"/>
      <c r="AC244" s="24"/>
      <c r="AD244"/>
    </row>
    <row r="245" spans="4:30" s="68" customFormat="1" x14ac:dyDescent="0.25">
      <c r="D245" s="67"/>
      <c r="H245" s="67"/>
      <c r="I245" s="67"/>
      <c r="M245"/>
      <c r="N245" s="24"/>
      <c r="O245"/>
      <c r="P245"/>
      <c r="Q245"/>
      <c r="R245" s="24"/>
      <c r="S245" s="24"/>
      <c r="T245"/>
      <c r="U245"/>
      <c r="V245" s="24"/>
      <c r="W245"/>
      <c r="X245" s="24"/>
      <c r="Y245" s="24"/>
      <c r="Z245"/>
      <c r="AA245" s="24"/>
      <c r="AB245"/>
      <c r="AC245" s="24"/>
      <c r="AD245"/>
    </row>
    <row r="246" spans="4:30" s="68" customFormat="1" x14ac:dyDescent="0.25">
      <c r="D246" s="67"/>
      <c r="H246" s="67"/>
      <c r="I246" s="67"/>
      <c r="M246"/>
      <c r="N246" s="24"/>
      <c r="O246"/>
      <c r="P246"/>
      <c r="Q246"/>
      <c r="R246" s="24"/>
      <c r="S246" s="24"/>
      <c r="T246"/>
      <c r="U246"/>
      <c r="V246" s="24"/>
      <c r="W246"/>
      <c r="X246" s="24"/>
      <c r="Y246" s="24"/>
      <c r="Z246"/>
      <c r="AA246" s="24"/>
      <c r="AB246"/>
      <c r="AC246" s="24"/>
      <c r="AD246"/>
    </row>
    <row r="247" spans="4:30" s="68" customFormat="1" x14ac:dyDescent="0.25">
      <c r="D247" s="67"/>
      <c r="H247" s="67"/>
      <c r="I247" s="67"/>
      <c r="M247"/>
      <c r="N247" s="24"/>
      <c r="O247"/>
      <c r="P247"/>
      <c r="Q247"/>
      <c r="R247" s="24"/>
      <c r="S247" s="24"/>
      <c r="T247"/>
      <c r="U247"/>
      <c r="V247" s="24"/>
      <c r="W247"/>
      <c r="X247" s="24"/>
      <c r="Y247" s="24"/>
      <c r="Z247"/>
      <c r="AA247" s="24"/>
      <c r="AB247"/>
      <c r="AC247" s="24"/>
      <c r="AD247"/>
    </row>
    <row r="248" spans="4:30" s="68" customFormat="1" x14ac:dyDescent="0.25">
      <c r="D248" s="67"/>
      <c r="H248" s="67"/>
      <c r="I248" s="67"/>
      <c r="M248"/>
      <c r="N248" s="24"/>
      <c r="O248"/>
      <c r="P248"/>
      <c r="Q248"/>
      <c r="R248" s="24"/>
      <c r="S248" s="24"/>
      <c r="T248"/>
      <c r="U248"/>
      <c r="V248" s="24"/>
      <c r="W248"/>
      <c r="X248" s="24"/>
      <c r="Y248" s="24"/>
      <c r="Z248"/>
      <c r="AA248" s="24"/>
      <c r="AB248"/>
      <c r="AC248" s="24"/>
      <c r="AD248"/>
    </row>
    <row r="249" spans="4:30" s="68" customFormat="1" x14ac:dyDescent="0.25">
      <c r="D249" s="67"/>
      <c r="H249" s="67"/>
      <c r="I249" s="67"/>
      <c r="M249"/>
      <c r="N249" s="24"/>
      <c r="O249"/>
      <c r="P249"/>
      <c r="Q249"/>
      <c r="R249" s="24"/>
      <c r="S249" s="24"/>
      <c r="T249"/>
      <c r="U249"/>
      <c r="V249" s="24"/>
      <c r="W249"/>
      <c r="X249" s="24"/>
      <c r="Y249" s="24"/>
      <c r="Z249"/>
      <c r="AA249" s="24"/>
      <c r="AB249"/>
      <c r="AC249" s="24"/>
      <c r="AD249"/>
    </row>
    <row r="250" spans="4:30" s="68" customFormat="1" x14ac:dyDescent="0.25">
      <c r="D250" s="67"/>
      <c r="H250" s="67"/>
      <c r="I250" s="67"/>
      <c r="M250"/>
      <c r="N250" s="24"/>
      <c r="O250"/>
      <c r="P250"/>
      <c r="Q250"/>
      <c r="R250" s="24"/>
      <c r="S250" s="24"/>
      <c r="T250"/>
      <c r="U250"/>
      <c r="V250" s="24"/>
      <c r="W250"/>
      <c r="X250" s="24"/>
      <c r="Y250" s="24"/>
      <c r="Z250"/>
      <c r="AA250" s="24"/>
      <c r="AB250"/>
      <c r="AC250" s="24"/>
      <c r="AD250"/>
    </row>
    <row r="251" spans="4:30" s="68" customFormat="1" x14ac:dyDescent="0.25">
      <c r="D251" s="67"/>
      <c r="H251" s="67"/>
      <c r="I251" s="67"/>
      <c r="M251"/>
      <c r="N251" s="24"/>
      <c r="O251"/>
      <c r="P251"/>
      <c r="Q251"/>
      <c r="R251" s="24"/>
      <c r="S251" s="24"/>
      <c r="T251"/>
      <c r="U251"/>
      <c r="V251" s="24"/>
      <c r="W251"/>
      <c r="X251" s="24"/>
      <c r="Y251" s="24"/>
      <c r="Z251"/>
      <c r="AA251" s="24"/>
      <c r="AB251"/>
      <c r="AC251" s="24"/>
      <c r="AD251"/>
    </row>
    <row r="252" spans="4:30" s="68" customFormat="1" x14ac:dyDescent="0.25">
      <c r="D252" s="67"/>
      <c r="H252" s="67"/>
      <c r="I252" s="67"/>
      <c r="M252"/>
      <c r="N252" s="24"/>
      <c r="O252"/>
      <c r="P252"/>
      <c r="Q252"/>
      <c r="R252" s="24"/>
      <c r="S252" s="24"/>
      <c r="T252"/>
      <c r="U252"/>
      <c r="V252" s="24"/>
      <c r="W252"/>
      <c r="X252" s="24"/>
      <c r="Y252" s="24"/>
      <c r="Z252"/>
      <c r="AA252" s="24"/>
      <c r="AB252"/>
      <c r="AC252" s="24"/>
      <c r="AD252"/>
    </row>
    <row r="253" spans="4:30" s="68" customFormat="1" x14ac:dyDescent="0.25">
      <c r="D253" s="67"/>
      <c r="H253" s="67"/>
      <c r="I253" s="67"/>
      <c r="M253"/>
      <c r="N253" s="24"/>
      <c r="O253"/>
      <c r="P253"/>
      <c r="Q253"/>
      <c r="R253" s="24"/>
      <c r="S253" s="24"/>
      <c r="T253"/>
      <c r="U253"/>
      <c r="V253" s="24"/>
      <c r="W253"/>
      <c r="X253" s="24"/>
      <c r="Y253" s="24"/>
      <c r="Z253"/>
      <c r="AA253" s="24"/>
      <c r="AB253"/>
      <c r="AC253" s="24"/>
      <c r="AD253"/>
    </row>
    <row r="254" spans="4:30" s="68" customFormat="1" x14ac:dyDescent="0.25">
      <c r="D254" s="67"/>
      <c r="H254" s="67"/>
      <c r="I254" s="67"/>
      <c r="M254"/>
      <c r="N254" s="24"/>
      <c r="O254"/>
      <c r="P254"/>
      <c r="Q254"/>
      <c r="R254" s="24"/>
      <c r="S254" s="24"/>
      <c r="T254"/>
      <c r="U254"/>
      <c r="V254" s="24"/>
      <c r="W254"/>
      <c r="X254" s="24"/>
      <c r="Y254" s="24"/>
      <c r="Z254"/>
      <c r="AA254" s="24"/>
      <c r="AB254"/>
      <c r="AC254" s="24"/>
      <c r="AD254"/>
    </row>
    <row r="255" spans="4:30" s="68" customFormat="1" x14ac:dyDescent="0.25">
      <c r="D255" s="67"/>
      <c r="H255" s="67"/>
      <c r="I255" s="67"/>
      <c r="M255"/>
      <c r="N255" s="24"/>
      <c r="O255"/>
      <c r="P255"/>
      <c r="Q255"/>
      <c r="R255" s="24"/>
      <c r="S255" s="24"/>
      <c r="T255"/>
      <c r="U255"/>
      <c r="V255" s="24"/>
      <c r="W255"/>
      <c r="X255" s="24"/>
      <c r="Y255" s="24"/>
      <c r="Z255"/>
      <c r="AA255" s="24"/>
      <c r="AB255"/>
      <c r="AC255" s="24"/>
      <c r="AD255"/>
    </row>
    <row r="256" spans="4:30" s="68" customFormat="1" x14ac:dyDescent="0.25">
      <c r="D256" s="67"/>
      <c r="H256" s="67"/>
      <c r="I256" s="67"/>
      <c r="M256"/>
      <c r="N256" s="24"/>
      <c r="O256"/>
      <c r="P256"/>
      <c r="Q256"/>
      <c r="R256" s="24"/>
      <c r="S256" s="24"/>
      <c r="T256"/>
      <c r="U256"/>
      <c r="V256" s="24"/>
      <c r="W256"/>
      <c r="X256" s="24"/>
      <c r="Y256" s="24"/>
      <c r="Z256"/>
      <c r="AA256" s="24"/>
      <c r="AB256"/>
      <c r="AC256" s="24"/>
      <c r="AD256"/>
    </row>
    <row r="257" spans="4:30" s="68" customFormat="1" x14ac:dyDescent="0.25">
      <c r="D257" s="67"/>
      <c r="H257" s="67"/>
      <c r="I257" s="67"/>
      <c r="M257"/>
      <c r="N257" s="24"/>
      <c r="O257"/>
      <c r="P257"/>
      <c r="Q257"/>
      <c r="R257" s="24"/>
      <c r="S257" s="24"/>
      <c r="T257"/>
      <c r="U257"/>
      <c r="V257" s="24"/>
      <c r="W257"/>
      <c r="X257" s="24"/>
      <c r="Y257" s="24"/>
      <c r="Z257"/>
      <c r="AA257" s="24"/>
      <c r="AB257"/>
      <c r="AC257" s="24"/>
      <c r="AD257"/>
    </row>
    <row r="258" spans="4:30" s="68" customFormat="1" x14ac:dyDescent="0.25">
      <c r="D258" s="67"/>
      <c r="H258" s="67"/>
      <c r="I258" s="67"/>
      <c r="M258"/>
      <c r="N258" s="24"/>
      <c r="O258"/>
      <c r="P258"/>
      <c r="Q258"/>
      <c r="R258" s="24"/>
      <c r="S258" s="24"/>
      <c r="T258"/>
      <c r="U258"/>
      <c r="V258" s="24"/>
      <c r="W258"/>
      <c r="X258" s="24"/>
      <c r="Y258" s="24"/>
      <c r="Z258"/>
      <c r="AA258" s="24"/>
      <c r="AB258"/>
      <c r="AC258" s="24"/>
      <c r="AD258"/>
    </row>
    <row r="259" spans="4:30" s="68" customFormat="1" x14ac:dyDescent="0.25">
      <c r="D259" s="67"/>
      <c r="H259" s="67"/>
      <c r="I259" s="67"/>
      <c r="M259"/>
      <c r="N259" s="24"/>
      <c r="O259"/>
      <c r="P259"/>
      <c r="Q259"/>
      <c r="R259" s="24"/>
      <c r="S259" s="24"/>
      <c r="T259"/>
      <c r="U259"/>
      <c r="V259" s="24"/>
      <c r="W259"/>
      <c r="X259" s="24"/>
      <c r="Y259" s="24"/>
      <c r="Z259"/>
      <c r="AA259" s="24"/>
      <c r="AB259"/>
      <c r="AC259" s="24"/>
      <c r="AD259"/>
    </row>
    <row r="260" spans="4:30" s="68" customFormat="1" x14ac:dyDescent="0.25">
      <c r="D260" s="67"/>
      <c r="H260" s="67"/>
      <c r="I260" s="67"/>
      <c r="M260"/>
      <c r="N260" s="24"/>
      <c r="O260"/>
      <c r="P260"/>
      <c r="Q260"/>
      <c r="R260" s="24"/>
      <c r="S260" s="24"/>
      <c r="T260"/>
      <c r="U260"/>
      <c r="V260" s="24"/>
      <c r="W260"/>
      <c r="X260" s="24"/>
      <c r="Y260" s="24"/>
      <c r="Z260"/>
      <c r="AA260" s="24"/>
      <c r="AB260"/>
      <c r="AC260" s="24"/>
      <c r="AD260"/>
    </row>
    <row r="261" spans="4:30" s="68" customFormat="1" x14ac:dyDescent="0.25">
      <c r="D261" s="67"/>
      <c r="H261" s="67"/>
      <c r="I261" s="67"/>
      <c r="M261"/>
      <c r="N261" s="24"/>
      <c r="O261"/>
      <c r="P261"/>
      <c r="Q261"/>
      <c r="R261" s="24"/>
      <c r="S261" s="24"/>
      <c r="T261"/>
      <c r="U261"/>
      <c r="V261" s="24"/>
      <c r="W261"/>
      <c r="X261" s="24"/>
      <c r="Y261" s="24"/>
      <c r="Z261"/>
      <c r="AA261" s="24"/>
      <c r="AB261"/>
      <c r="AC261" s="24"/>
      <c r="AD261"/>
    </row>
    <row r="262" spans="4:30" s="68" customFormat="1" x14ac:dyDescent="0.25">
      <c r="D262" s="67"/>
      <c r="H262" s="67"/>
      <c r="I262" s="67"/>
      <c r="M262"/>
      <c r="N262" s="24"/>
      <c r="O262"/>
      <c r="P262"/>
      <c r="Q262"/>
      <c r="R262" s="24"/>
      <c r="S262" s="24"/>
      <c r="T262"/>
      <c r="U262"/>
      <c r="V262" s="24"/>
      <c r="W262"/>
      <c r="X262" s="24"/>
      <c r="Y262" s="24"/>
      <c r="Z262"/>
      <c r="AA262" s="24"/>
      <c r="AB262"/>
      <c r="AC262" s="24"/>
      <c r="AD262"/>
    </row>
    <row r="263" spans="4:30" s="68" customFormat="1" x14ac:dyDescent="0.25">
      <c r="D263" s="67"/>
      <c r="H263" s="67"/>
      <c r="I263" s="67"/>
      <c r="M263"/>
      <c r="N263" s="24"/>
      <c r="O263"/>
      <c r="P263"/>
      <c r="Q263"/>
      <c r="R263" s="24"/>
      <c r="S263" s="24"/>
      <c r="T263"/>
      <c r="U263"/>
      <c r="V263" s="24"/>
      <c r="W263"/>
      <c r="X263" s="24"/>
      <c r="Y263" s="24"/>
      <c r="Z263"/>
      <c r="AA263" s="24"/>
      <c r="AB263"/>
      <c r="AC263" s="24"/>
      <c r="AD263"/>
    </row>
    <row r="264" spans="4:30" s="68" customFormat="1" x14ac:dyDescent="0.25">
      <c r="D264" s="67"/>
      <c r="H264" s="67"/>
      <c r="I264" s="67"/>
      <c r="M264"/>
      <c r="N264" s="24"/>
      <c r="O264"/>
      <c r="P264"/>
      <c r="Q264"/>
      <c r="R264" s="24"/>
      <c r="S264" s="24"/>
      <c r="T264"/>
      <c r="U264"/>
      <c r="V264" s="24"/>
      <c r="W264"/>
      <c r="X264" s="24"/>
      <c r="Y264" s="24"/>
      <c r="Z264"/>
      <c r="AA264" s="24"/>
      <c r="AB264"/>
      <c r="AC264" s="24"/>
      <c r="AD264"/>
    </row>
    <row r="265" spans="4:30" s="68" customFormat="1" x14ac:dyDescent="0.25">
      <c r="D265" s="67"/>
      <c r="H265" s="67"/>
      <c r="I265" s="67"/>
      <c r="M265"/>
      <c r="N265" s="24"/>
      <c r="O265"/>
      <c r="P265"/>
      <c r="Q265"/>
      <c r="R265" s="24"/>
      <c r="S265" s="24"/>
      <c r="T265"/>
      <c r="U265"/>
      <c r="V265" s="24"/>
      <c r="W265"/>
      <c r="X265" s="24"/>
      <c r="Y265" s="24"/>
      <c r="Z265"/>
      <c r="AA265" s="24"/>
      <c r="AB265"/>
      <c r="AC265" s="24"/>
      <c r="AD265"/>
    </row>
    <row r="266" spans="4:30" s="68" customFormat="1" x14ac:dyDescent="0.25">
      <c r="D266" s="67"/>
      <c r="H266" s="67"/>
      <c r="I266" s="67"/>
      <c r="M266"/>
      <c r="N266" s="24"/>
      <c r="O266"/>
      <c r="P266"/>
      <c r="Q266"/>
      <c r="R266" s="24"/>
      <c r="S266" s="24"/>
      <c r="T266"/>
      <c r="U266"/>
      <c r="V266" s="24"/>
      <c r="W266"/>
      <c r="X266" s="24"/>
      <c r="Y266" s="24"/>
      <c r="Z266"/>
      <c r="AA266" s="24"/>
      <c r="AB266"/>
      <c r="AC266" s="24"/>
      <c r="AD266"/>
    </row>
    <row r="267" spans="4:30" s="68" customFormat="1" x14ac:dyDescent="0.25">
      <c r="D267" s="67"/>
      <c r="H267" s="67"/>
      <c r="I267" s="67"/>
      <c r="M267"/>
      <c r="N267" s="24"/>
      <c r="O267"/>
      <c r="P267"/>
      <c r="Q267"/>
      <c r="R267" s="24"/>
      <c r="S267" s="24"/>
      <c r="T267"/>
      <c r="U267"/>
      <c r="V267" s="24"/>
      <c r="W267"/>
      <c r="X267" s="24"/>
      <c r="Y267" s="24"/>
      <c r="Z267"/>
      <c r="AA267" s="24"/>
      <c r="AB267"/>
      <c r="AC267" s="24"/>
      <c r="AD267"/>
    </row>
    <row r="268" spans="4:30" s="68" customFormat="1" x14ac:dyDescent="0.25">
      <c r="D268" s="67"/>
      <c r="H268" s="67"/>
      <c r="I268" s="67"/>
      <c r="M268"/>
      <c r="N268" s="24"/>
      <c r="O268"/>
      <c r="P268"/>
      <c r="Q268"/>
      <c r="R268" s="24"/>
      <c r="S268" s="24"/>
      <c r="T268"/>
      <c r="U268"/>
      <c r="V268" s="24"/>
      <c r="W268"/>
      <c r="X268" s="24"/>
      <c r="Y268" s="24"/>
      <c r="Z268"/>
      <c r="AA268" s="24"/>
      <c r="AB268"/>
      <c r="AC268" s="24"/>
      <c r="AD268"/>
    </row>
    <row r="269" spans="4:30" s="68" customFormat="1" x14ac:dyDescent="0.25">
      <c r="D269" s="67"/>
      <c r="H269" s="67"/>
      <c r="I269" s="67"/>
      <c r="M269"/>
      <c r="N269" s="24"/>
      <c r="O269"/>
      <c r="P269"/>
      <c r="Q269"/>
      <c r="R269" s="24"/>
      <c r="S269" s="24"/>
      <c r="T269"/>
      <c r="U269"/>
      <c r="V269" s="24"/>
      <c r="W269"/>
      <c r="X269" s="24"/>
      <c r="Y269" s="24"/>
      <c r="Z269"/>
      <c r="AA269" s="24"/>
      <c r="AB269"/>
      <c r="AC269" s="24"/>
      <c r="AD269"/>
    </row>
    <row r="270" spans="4:30" s="68" customFormat="1" x14ac:dyDescent="0.25">
      <c r="D270" s="67"/>
      <c r="H270" s="67"/>
      <c r="I270" s="67"/>
      <c r="M270"/>
      <c r="N270" s="24"/>
      <c r="O270"/>
      <c r="P270"/>
      <c r="Q270"/>
      <c r="R270" s="24"/>
      <c r="S270" s="24"/>
      <c r="T270"/>
      <c r="U270"/>
      <c r="V270" s="24"/>
      <c r="W270"/>
      <c r="X270" s="24"/>
      <c r="Y270" s="24"/>
      <c r="Z270"/>
      <c r="AA270" s="24"/>
      <c r="AB270"/>
      <c r="AC270" s="24"/>
      <c r="AD270"/>
    </row>
    <row r="271" spans="4:30" s="68" customFormat="1" x14ac:dyDescent="0.25">
      <c r="D271" s="67"/>
      <c r="H271" s="67"/>
      <c r="I271" s="67"/>
      <c r="M271"/>
      <c r="N271" s="24"/>
      <c r="O271"/>
      <c r="P271"/>
      <c r="Q271"/>
      <c r="R271" s="24"/>
      <c r="S271" s="24"/>
      <c r="T271"/>
      <c r="U271"/>
      <c r="V271" s="24"/>
      <c r="W271"/>
      <c r="X271" s="24"/>
      <c r="Y271" s="24"/>
      <c r="Z271"/>
      <c r="AA271" s="24"/>
      <c r="AB271"/>
      <c r="AC271" s="24"/>
      <c r="AD271"/>
    </row>
    <row r="272" spans="4:30" s="68" customFormat="1" x14ac:dyDescent="0.25">
      <c r="D272" s="67"/>
      <c r="H272" s="67"/>
      <c r="I272" s="67"/>
      <c r="M272"/>
      <c r="N272" s="24"/>
      <c r="O272"/>
      <c r="P272"/>
      <c r="Q272"/>
      <c r="R272" s="24"/>
      <c r="S272" s="24"/>
      <c r="T272"/>
      <c r="U272"/>
      <c r="V272" s="24"/>
      <c r="W272"/>
      <c r="X272" s="24"/>
      <c r="Y272" s="24"/>
      <c r="Z272"/>
      <c r="AA272" s="24"/>
      <c r="AB272"/>
      <c r="AC272" s="24"/>
      <c r="AD272"/>
    </row>
    <row r="273" spans="4:30" s="68" customFormat="1" x14ac:dyDescent="0.25">
      <c r="D273" s="67"/>
      <c r="H273" s="67"/>
      <c r="I273" s="67"/>
      <c r="M273"/>
      <c r="N273" s="24"/>
      <c r="O273"/>
      <c r="P273"/>
      <c r="Q273"/>
      <c r="R273" s="24"/>
      <c r="S273" s="24"/>
      <c r="T273"/>
      <c r="U273"/>
      <c r="V273" s="24"/>
      <c r="W273"/>
      <c r="X273" s="24"/>
      <c r="Y273" s="24"/>
      <c r="Z273"/>
      <c r="AA273" s="24"/>
      <c r="AB273"/>
      <c r="AC273" s="24"/>
      <c r="AD273"/>
    </row>
    <row r="274" spans="4:30" s="68" customFormat="1" x14ac:dyDescent="0.25">
      <c r="D274" s="67"/>
      <c r="H274" s="67"/>
      <c r="I274" s="67"/>
      <c r="M274"/>
      <c r="N274" s="24"/>
      <c r="O274"/>
      <c r="P274"/>
      <c r="Q274"/>
      <c r="R274" s="24"/>
      <c r="S274" s="24"/>
      <c r="T274"/>
      <c r="U274"/>
      <c r="V274" s="24"/>
      <c r="W274"/>
      <c r="X274" s="24"/>
      <c r="Y274" s="24"/>
      <c r="Z274"/>
      <c r="AA274" s="24"/>
      <c r="AB274"/>
      <c r="AC274" s="24"/>
      <c r="AD274"/>
    </row>
    <row r="275" spans="4:30" s="68" customFormat="1" x14ac:dyDescent="0.25">
      <c r="D275" s="67"/>
      <c r="H275" s="67"/>
      <c r="I275" s="67"/>
      <c r="M275"/>
      <c r="N275" s="24"/>
      <c r="O275"/>
      <c r="P275"/>
      <c r="Q275"/>
      <c r="R275" s="24"/>
      <c r="S275" s="24"/>
      <c r="T275"/>
      <c r="U275"/>
      <c r="V275" s="24"/>
      <c r="W275"/>
      <c r="X275" s="24"/>
      <c r="Y275" s="24"/>
      <c r="Z275"/>
      <c r="AA275" s="24"/>
      <c r="AB275"/>
      <c r="AC275" s="24"/>
      <c r="AD275"/>
    </row>
    <row r="276" spans="4:30" s="68" customFormat="1" x14ac:dyDescent="0.25">
      <c r="D276" s="67"/>
      <c r="H276" s="67"/>
      <c r="I276" s="67"/>
      <c r="M276"/>
      <c r="N276" s="24"/>
      <c r="O276"/>
      <c r="P276"/>
      <c r="Q276"/>
      <c r="R276" s="24"/>
      <c r="S276" s="24"/>
      <c r="T276"/>
      <c r="U276"/>
      <c r="V276" s="24"/>
      <c r="W276"/>
      <c r="X276" s="24"/>
      <c r="Y276" s="24"/>
      <c r="Z276"/>
      <c r="AA276" s="24"/>
      <c r="AB276"/>
      <c r="AC276" s="24"/>
      <c r="AD276"/>
    </row>
    <row r="277" spans="4:30" s="68" customFormat="1" x14ac:dyDescent="0.25">
      <c r="D277" s="67"/>
      <c r="H277" s="67"/>
      <c r="I277" s="67"/>
      <c r="M277"/>
      <c r="N277" s="24"/>
      <c r="O277"/>
      <c r="P277"/>
      <c r="Q277"/>
      <c r="R277" s="24"/>
      <c r="S277" s="24"/>
      <c r="T277"/>
      <c r="U277"/>
      <c r="V277" s="24"/>
      <c r="W277"/>
      <c r="X277" s="24"/>
      <c r="Y277" s="24"/>
      <c r="Z277"/>
      <c r="AA277" s="24"/>
      <c r="AB277"/>
      <c r="AC277" s="24"/>
      <c r="AD277"/>
    </row>
    <row r="278" spans="4:30" s="68" customFormat="1" x14ac:dyDescent="0.25">
      <c r="D278" s="67"/>
      <c r="H278" s="67"/>
      <c r="I278" s="67"/>
      <c r="M278"/>
      <c r="N278" s="24"/>
      <c r="O278"/>
      <c r="P278"/>
      <c r="Q278"/>
      <c r="R278" s="24"/>
      <c r="S278" s="24"/>
      <c r="T278"/>
      <c r="U278"/>
      <c r="V278" s="24"/>
      <c r="W278"/>
      <c r="X278" s="24"/>
      <c r="Y278" s="24"/>
      <c r="Z278"/>
      <c r="AA278" s="24"/>
      <c r="AB278"/>
      <c r="AC278" s="24"/>
      <c r="AD278"/>
    </row>
    <row r="279" spans="4:30" s="68" customFormat="1" x14ac:dyDescent="0.25">
      <c r="D279" s="67"/>
      <c r="H279" s="67"/>
      <c r="I279" s="67"/>
      <c r="M279"/>
      <c r="N279" s="24"/>
      <c r="O279"/>
      <c r="P279"/>
      <c r="Q279"/>
      <c r="R279" s="24"/>
      <c r="S279" s="24"/>
      <c r="T279"/>
      <c r="U279"/>
      <c r="V279" s="24"/>
      <c r="W279"/>
      <c r="X279" s="24"/>
      <c r="Y279" s="24"/>
      <c r="Z279"/>
      <c r="AA279" s="24"/>
      <c r="AB279"/>
      <c r="AC279" s="24"/>
      <c r="AD279"/>
    </row>
    <row r="280" spans="4:30" s="68" customFormat="1" x14ac:dyDescent="0.25">
      <c r="D280" s="67"/>
      <c r="H280" s="67"/>
      <c r="I280" s="67"/>
      <c r="M280"/>
      <c r="N280" s="24"/>
      <c r="O280"/>
      <c r="P280"/>
      <c r="Q280"/>
      <c r="R280" s="24"/>
      <c r="S280" s="24"/>
      <c r="T280"/>
      <c r="U280"/>
      <c r="V280" s="24"/>
      <c r="W280"/>
      <c r="X280" s="24"/>
      <c r="Y280" s="24"/>
      <c r="Z280"/>
      <c r="AA280" s="24"/>
      <c r="AB280"/>
      <c r="AC280" s="24"/>
      <c r="AD280"/>
    </row>
    <row r="281" spans="4:30" s="68" customFormat="1" x14ac:dyDescent="0.25">
      <c r="D281" s="67"/>
      <c r="H281" s="67"/>
      <c r="I281" s="67"/>
      <c r="M281"/>
      <c r="N281" s="24"/>
      <c r="O281"/>
      <c r="P281"/>
      <c r="Q281"/>
      <c r="R281" s="24"/>
      <c r="S281" s="24"/>
      <c r="T281"/>
      <c r="U281"/>
      <c r="V281" s="24"/>
      <c r="W281"/>
      <c r="X281" s="24"/>
      <c r="Y281" s="24"/>
      <c r="Z281"/>
      <c r="AA281" s="24"/>
      <c r="AB281"/>
      <c r="AC281" s="24"/>
      <c r="AD281"/>
    </row>
    <row r="282" spans="4:30" s="68" customFormat="1" x14ac:dyDescent="0.25">
      <c r="D282" s="67"/>
      <c r="H282" s="67"/>
      <c r="I282" s="67"/>
      <c r="M282"/>
      <c r="N282" s="24"/>
      <c r="O282"/>
      <c r="P282"/>
      <c r="Q282"/>
      <c r="R282" s="24"/>
      <c r="S282" s="24"/>
      <c r="T282"/>
      <c r="U282"/>
      <c r="V282" s="24"/>
      <c r="W282"/>
      <c r="X282" s="24"/>
      <c r="Y282" s="24"/>
      <c r="Z282"/>
      <c r="AA282" s="24"/>
      <c r="AB282"/>
      <c r="AC282" s="24"/>
      <c r="AD282"/>
    </row>
    <row r="283" spans="4:30" s="68" customFormat="1" x14ac:dyDescent="0.25">
      <c r="D283" s="67"/>
      <c r="H283" s="67"/>
      <c r="I283" s="67"/>
      <c r="M283"/>
      <c r="N283" s="24"/>
      <c r="O283"/>
      <c r="P283"/>
      <c r="Q283"/>
      <c r="R283" s="24"/>
      <c r="S283" s="24"/>
      <c r="T283"/>
      <c r="U283"/>
      <c r="V283" s="24"/>
      <c r="W283"/>
      <c r="X283" s="24"/>
      <c r="Y283" s="24"/>
      <c r="Z283"/>
      <c r="AA283" s="24"/>
      <c r="AB283"/>
      <c r="AC283" s="24"/>
      <c r="AD283"/>
    </row>
    <row r="284" spans="4:30" s="68" customFormat="1" x14ac:dyDescent="0.25">
      <c r="D284" s="67"/>
      <c r="H284" s="67"/>
      <c r="I284" s="67"/>
      <c r="M284"/>
      <c r="N284" s="24"/>
      <c r="O284"/>
      <c r="P284"/>
      <c r="Q284"/>
      <c r="R284" s="24"/>
      <c r="S284" s="24"/>
      <c r="T284"/>
      <c r="U284"/>
      <c r="V284" s="24"/>
      <c r="W284"/>
      <c r="X284" s="24"/>
      <c r="Y284" s="24"/>
      <c r="Z284"/>
      <c r="AA284" s="24"/>
      <c r="AB284"/>
      <c r="AC284" s="24"/>
      <c r="AD284"/>
    </row>
    <row r="285" spans="4:30" s="68" customFormat="1" x14ac:dyDescent="0.25">
      <c r="D285" s="67"/>
      <c r="H285" s="67"/>
      <c r="I285" s="67"/>
      <c r="M285"/>
      <c r="N285" s="24"/>
      <c r="O285"/>
      <c r="P285"/>
      <c r="Q285"/>
      <c r="R285" s="24"/>
      <c r="S285" s="24"/>
      <c r="T285"/>
      <c r="U285"/>
      <c r="V285" s="24"/>
      <c r="W285"/>
      <c r="X285" s="24"/>
      <c r="Y285" s="24"/>
      <c r="Z285"/>
      <c r="AA285" s="24"/>
      <c r="AB285"/>
      <c r="AC285" s="24"/>
      <c r="AD285"/>
    </row>
    <row r="286" spans="4:30" s="68" customFormat="1" x14ac:dyDescent="0.25">
      <c r="D286" s="67"/>
      <c r="H286" s="67"/>
      <c r="I286" s="67"/>
      <c r="M286"/>
      <c r="N286" s="24"/>
      <c r="O286"/>
      <c r="P286"/>
      <c r="Q286"/>
      <c r="R286" s="24"/>
      <c r="S286" s="24"/>
      <c r="T286"/>
      <c r="U286"/>
      <c r="V286" s="24"/>
      <c r="W286"/>
      <c r="X286" s="24"/>
      <c r="Y286" s="24"/>
      <c r="Z286"/>
      <c r="AA286" s="24"/>
      <c r="AB286"/>
      <c r="AC286" s="24"/>
      <c r="AD286"/>
    </row>
    <row r="287" spans="4:30" s="68" customFormat="1" x14ac:dyDescent="0.25">
      <c r="D287" s="67"/>
      <c r="H287" s="67"/>
      <c r="I287" s="67"/>
      <c r="M287"/>
      <c r="N287" s="24"/>
      <c r="O287"/>
      <c r="P287"/>
      <c r="Q287"/>
      <c r="R287" s="24"/>
      <c r="S287" s="24"/>
      <c r="T287"/>
      <c r="U287"/>
      <c r="V287" s="24"/>
      <c r="W287"/>
      <c r="X287" s="24"/>
      <c r="Y287" s="24"/>
      <c r="Z287"/>
      <c r="AA287" s="24"/>
      <c r="AB287"/>
      <c r="AC287" s="24"/>
      <c r="AD287"/>
    </row>
    <row r="288" spans="4:30" s="68" customFormat="1" x14ac:dyDescent="0.25">
      <c r="D288" s="67"/>
      <c r="H288" s="67"/>
      <c r="I288" s="67"/>
      <c r="M288"/>
      <c r="N288" s="24"/>
      <c r="O288"/>
      <c r="P288"/>
      <c r="Q288"/>
      <c r="R288" s="24"/>
      <c r="S288" s="24"/>
      <c r="T288"/>
      <c r="U288"/>
      <c r="V288" s="24"/>
      <c r="W288"/>
      <c r="X288" s="24"/>
      <c r="Y288" s="24"/>
      <c r="Z288"/>
      <c r="AA288" s="24"/>
      <c r="AB288"/>
      <c r="AC288" s="24"/>
      <c r="AD288"/>
    </row>
    <row r="289" spans="4:30" s="68" customFormat="1" x14ac:dyDescent="0.25">
      <c r="D289" s="67"/>
      <c r="H289" s="67"/>
      <c r="I289" s="67"/>
      <c r="M289"/>
      <c r="N289" s="24"/>
      <c r="O289"/>
      <c r="P289"/>
      <c r="Q289"/>
      <c r="R289" s="24"/>
      <c r="S289" s="24"/>
      <c r="T289"/>
      <c r="U289"/>
      <c r="V289" s="24"/>
      <c r="W289"/>
      <c r="X289" s="24"/>
      <c r="Y289" s="24"/>
      <c r="Z289"/>
      <c r="AA289" s="24"/>
      <c r="AB289"/>
      <c r="AC289" s="24"/>
      <c r="AD289"/>
    </row>
    <row r="290" spans="4:30" s="68" customFormat="1" x14ac:dyDescent="0.25">
      <c r="D290" s="67"/>
      <c r="H290" s="67"/>
      <c r="I290" s="67"/>
      <c r="M290"/>
      <c r="N290" s="24"/>
      <c r="O290"/>
      <c r="P290"/>
      <c r="Q290"/>
      <c r="R290" s="24"/>
      <c r="S290" s="24"/>
      <c r="T290"/>
      <c r="U290"/>
      <c r="V290" s="24"/>
      <c r="W290"/>
      <c r="X290" s="24"/>
      <c r="Y290" s="24"/>
      <c r="Z290"/>
      <c r="AA290" s="24"/>
      <c r="AB290"/>
      <c r="AC290" s="24"/>
      <c r="AD290"/>
    </row>
    <row r="291" spans="4:30" s="68" customFormat="1" x14ac:dyDescent="0.25">
      <c r="D291" s="67"/>
      <c r="H291" s="67"/>
      <c r="I291" s="67"/>
      <c r="M291"/>
      <c r="N291" s="24"/>
      <c r="O291"/>
      <c r="P291"/>
      <c r="Q291"/>
      <c r="R291" s="24"/>
      <c r="S291" s="24"/>
      <c r="T291"/>
      <c r="U291"/>
      <c r="V291" s="24"/>
      <c r="W291"/>
      <c r="X291" s="24"/>
      <c r="Y291" s="24"/>
      <c r="Z291"/>
      <c r="AA291" s="24"/>
      <c r="AB291"/>
      <c r="AC291" s="24"/>
      <c r="AD291"/>
    </row>
    <row r="292" spans="4:30" s="68" customFormat="1" x14ac:dyDescent="0.25">
      <c r="D292" s="67"/>
      <c r="H292" s="67"/>
      <c r="I292" s="67"/>
      <c r="M292"/>
      <c r="N292" s="24"/>
      <c r="O292"/>
      <c r="P292"/>
      <c r="Q292"/>
      <c r="R292" s="24"/>
      <c r="S292" s="24"/>
      <c r="T292"/>
      <c r="U292"/>
      <c r="V292" s="24"/>
      <c r="W292"/>
      <c r="X292" s="24"/>
      <c r="Y292" s="24"/>
      <c r="Z292"/>
      <c r="AA292" s="24"/>
      <c r="AB292"/>
      <c r="AC292" s="24"/>
      <c r="AD292"/>
    </row>
    <row r="293" spans="4:30" s="68" customFormat="1" x14ac:dyDescent="0.25">
      <c r="D293" s="67"/>
      <c r="H293" s="67"/>
      <c r="I293" s="67"/>
      <c r="M293"/>
      <c r="N293" s="24"/>
      <c r="O293"/>
      <c r="P293"/>
      <c r="Q293"/>
      <c r="R293" s="24"/>
      <c r="S293" s="24"/>
      <c r="T293"/>
      <c r="U293"/>
      <c r="V293" s="24"/>
      <c r="W293"/>
      <c r="X293" s="24"/>
      <c r="Y293" s="24"/>
      <c r="Z293"/>
      <c r="AA293" s="24"/>
      <c r="AB293"/>
      <c r="AC293" s="24"/>
      <c r="AD293"/>
    </row>
    <row r="294" spans="4:30" s="68" customFormat="1" x14ac:dyDescent="0.25">
      <c r="D294" s="67"/>
      <c r="H294" s="67"/>
      <c r="I294" s="67"/>
      <c r="M294"/>
      <c r="N294" s="24"/>
      <c r="O294"/>
      <c r="P294"/>
      <c r="Q294"/>
      <c r="R294" s="24"/>
      <c r="S294" s="24"/>
      <c r="T294"/>
      <c r="U294"/>
      <c r="V294" s="24"/>
      <c r="W294"/>
      <c r="X294" s="24"/>
      <c r="Y294" s="24"/>
      <c r="Z294"/>
      <c r="AA294" s="24"/>
      <c r="AB294"/>
      <c r="AC294" s="24"/>
      <c r="AD294"/>
    </row>
    <row r="295" spans="4:30" s="68" customFormat="1" x14ac:dyDescent="0.25">
      <c r="D295" s="67"/>
      <c r="H295" s="67"/>
      <c r="I295" s="67"/>
      <c r="M295"/>
      <c r="N295" s="24"/>
      <c r="O295"/>
      <c r="P295"/>
      <c r="Q295"/>
      <c r="R295" s="24"/>
      <c r="S295" s="24"/>
      <c r="T295"/>
      <c r="U295"/>
      <c r="V295" s="24"/>
      <c r="W295"/>
      <c r="X295" s="24"/>
      <c r="Y295" s="24"/>
      <c r="Z295"/>
      <c r="AA295" s="24"/>
      <c r="AB295"/>
      <c r="AC295" s="24"/>
      <c r="AD295"/>
    </row>
    <row r="296" spans="4:30" s="68" customFormat="1" x14ac:dyDescent="0.25">
      <c r="D296" s="67"/>
      <c r="H296" s="67"/>
      <c r="I296" s="67"/>
      <c r="M296"/>
      <c r="N296" s="24"/>
      <c r="O296"/>
      <c r="P296"/>
      <c r="Q296"/>
      <c r="R296" s="24"/>
      <c r="S296" s="24"/>
      <c r="T296"/>
      <c r="U296"/>
      <c r="V296" s="24"/>
      <c r="W296"/>
      <c r="X296" s="24"/>
      <c r="Y296" s="24"/>
      <c r="Z296"/>
      <c r="AA296" s="24"/>
      <c r="AB296"/>
      <c r="AC296" s="24"/>
      <c r="AD296"/>
    </row>
    <row r="297" spans="4:30" s="68" customFormat="1" x14ac:dyDescent="0.25">
      <c r="D297" s="67"/>
      <c r="H297" s="67"/>
      <c r="I297" s="67"/>
      <c r="M297"/>
      <c r="N297" s="24"/>
      <c r="O297"/>
      <c r="P297"/>
      <c r="Q297"/>
      <c r="R297" s="24"/>
      <c r="S297" s="24"/>
      <c r="T297"/>
      <c r="U297"/>
      <c r="V297" s="24"/>
      <c r="W297"/>
      <c r="X297" s="24"/>
      <c r="Y297" s="24"/>
      <c r="Z297"/>
      <c r="AA297" s="24"/>
      <c r="AB297"/>
      <c r="AC297" s="24"/>
      <c r="AD297"/>
    </row>
    <row r="298" spans="4:30" s="68" customFormat="1" x14ac:dyDescent="0.25">
      <c r="D298" s="67"/>
      <c r="H298" s="67"/>
      <c r="I298" s="67"/>
      <c r="M298"/>
      <c r="N298" s="24"/>
      <c r="O298"/>
      <c r="P298"/>
      <c r="Q298"/>
      <c r="R298" s="24"/>
      <c r="S298" s="24"/>
      <c r="T298"/>
      <c r="U298"/>
      <c r="V298" s="24"/>
      <c r="W298"/>
      <c r="X298" s="24"/>
      <c r="Y298" s="24"/>
      <c r="Z298"/>
      <c r="AA298" s="24"/>
      <c r="AB298"/>
      <c r="AC298" s="24"/>
      <c r="AD298"/>
    </row>
    <row r="299" spans="4:30" s="68" customFormat="1" x14ac:dyDescent="0.25">
      <c r="D299" s="67"/>
      <c r="H299" s="67"/>
      <c r="I299" s="67"/>
      <c r="M299"/>
      <c r="N299" s="24"/>
      <c r="O299"/>
      <c r="P299"/>
      <c r="Q299"/>
      <c r="R299" s="24"/>
      <c r="S299" s="24"/>
      <c r="T299"/>
      <c r="U299"/>
      <c r="V299" s="24"/>
      <c r="W299"/>
      <c r="X299" s="24"/>
      <c r="Y299" s="24"/>
      <c r="Z299"/>
      <c r="AA299" s="24"/>
      <c r="AB299"/>
      <c r="AC299" s="24"/>
      <c r="AD299"/>
    </row>
    <row r="300" spans="4:30" s="68" customFormat="1" x14ac:dyDescent="0.25">
      <c r="D300" s="67"/>
      <c r="H300" s="67"/>
      <c r="I300" s="67"/>
      <c r="M300"/>
      <c r="N300" s="24"/>
      <c r="O300"/>
      <c r="P300"/>
      <c r="Q300"/>
      <c r="R300" s="24"/>
      <c r="S300" s="24"/>
      <c r="T300"/>
      <c r="U300"/>
      <c r="V300" s="24"/>
      <c r="W300"/>
      <c r="X300" s="24"/>
      <c r="Y300" s="24"/>
      <c r="Z300"/>
      <c r="AA300" s="24"/>
      <c r="AB300"/>
      <c r="AC300" s="24"/>
      <c r="AD300"/>
    </row>
    <row r="301" spans="4:30" s="68" customFormat="1" x14ac:dyDescent="0.25">
      <c r="D301" s="67"/>
      <c r="H301" s="67"/>
      <c r="I301" s="67"/>
      <c r="M301"/>
      <c r="N301" s="24"/>
      <c r="O301"/>
      <c r="P301"/>
      <c r="Q301"/>
      <c r="R301" s="24"/>
      <c r="S301" s="24"/>
      <c r="T301"/>
      <c r="U301"/>
      <c r="V301" s="24"/>
      <c r="W301"/>
      <c r="X301" s="24"/>
      <c r="Y301" s="24"/>
      <c r="Z301"/>
      <c r="AA301" s="24"/>
      <c r="AB301"/>
      <c r="AC301" s="24"/>
      <c r="AD301"/>
    </row>
    <row r="302" spans="4:30" s="68" customFormat="1" x14ac:dyDescent="0.25">
      <c r="D302" s="67"/>
      <c r="H302" s="67"/>
      <c r="I302" s="67"/>
      <c r="M302"/>
      <c r="N302" s="24"/>
      <c r="O302"/>
      <c r="P302"/>
      <c r="Q302"/>
      <c r="R302" s="24"/>
      <c r="S302" s="24"/>
      <c r="T302"/>
      <c r="U302"/>
      <c r="V302" s="24"/>
      <c r="W302"/>
      <c r="X302" s="24"/>
      <c r="Y302" s="24"/>
      <c r="Z302"/>
      <c r="AA302" s="24"/>
      <c r="AB302"/>
      <c r="AC302" s="24"/>
      <c r="AD302"/>
    </row>
    <row r="303" spans="4:30" s="68" customFormat="1" x14ac:dyDescent="0.25">
      <c r="D303" s="67"/>
      <c r="H303" s="67"/>
      <c r="I303" s="67"/>
      <c r="M303"/>
      <c r="N303" s="24"/>
      <c r="O303"/>
      <c r="P303"/>
      <c r="Q303"/>
      <c r="R303" s="24"/>
      <c r="S303" s="24"/>
      <c r="T303"/>
      <c r="U303"/>
      <c r="V303" s="24"/>
      <c r="W303"/>
      <c r="X303" s="24"/>
      <c r="Y303" s="24"/>
      <c r="Z303"/>
      <c r="AA303" s="24"/>
      <c r="AB303"/>
      <c r="AC303" s="24"/>
      <c r="AD303"/>
    </row>
    <row r="304" spans="4:30" s="68" customFormat="1" x14ac:dyDescent="0.25">
      <c r="D304" s="67"/>
      <c r="H304" s="67"/>
      <c r="I304" s="67"/>
      <c r="M304"/>
      <c r="N304" s="24"/>
      <c r="O304"/>
      <c r="P304"/>
      <c r="Q304"/>
      <c r="R304" s="24"/>
      <c r="S304" s="24"/>
      <c r="T304"/>
      <c r="U304"/>
      <c r="V304" s="24"/>
      <c r="W304"/>
      <c r="X304" s="24"/>
      <c r="Y304" s="24"/>
      <c r="Z304"/>
      <c r="AA304" s="24"/>
      <c r="AB304"/>
      <c r="AC304" s="24"/>
      <c r="AD304"/>
    </row>
    <row r="305" spans="4:30" s="68" customFormat="1" x14ac:dyDescent="0.25">
      <c r="D305" s="67"/>
      <c r="H305" s="67"/>
      <c r="I305" s="67"/>
      <c r="M305"/>
      <c r="N305" s="24"/>
      <c r="O305"/>
      <c r="P305"/>
      <c r="Q305"/>
      <c r="R305" s="24"/>
      <c r="S305" s="24"/>
      <c r="T305"/>
      <c r="U305"/>
      <c r="V305" s="24"/>
      <c r="W305"/>
      <c r="X305" s="24"/>
      <c r="Y305" s="24"/>
      <c r="Z305"/>
      <c r="AA305" s="24"/>
      <c r="AB305"/>
      <c r="AC305" s="24"/>
      <c r="AD305"/>
    </row>
    <row r="306" spans="4:30" s="68" customFormat="1" x14ac:dyDescent="0.25">
      <c r="D306" s="67"/>
      <c r="H306" s="67"/>
      <c r="I306" s="67"/>
      <c r="M306"/>
      <c r="N306" s="24"/>
      <c r="O306"/>
      <c r="P306"/>
      <c r="Q306"/>
      <c r="R306" s="24"/>
      <c r="S306" s="24"/>
      <c r="T306"/>
      <c r="U306"/>
      <c r="V306" s="24"/>
      <c r="W306"/>
      <c r="X306" s="24"/>
      <c r="Y306" s="24"/>
      <c r="Z306"/>
      <c r="AA306" s="24"/>
      <c r="AB306"/>
      <c r="AC306" s="24"/>
      <c r="AD306"/>
    </row>
    <row r="307" spans="4:30" s="68" customFormat="1" x14ac:dyDescent="0.25">
      <c r="D307" s="67"/>
      <c r="H307" s="67"/>
      <c r="I307" s="67"/>
      <c r="M307"/>
      <c r="N307" s="24"/>
      <c r="O307"/>
      <c r="P307"/>
      <c r="Q307"/>
      <c r="R307" s="24"/>
      <c r="S307" s="24"/>
      <c r="T307"/>
      <c r="U307"/>
      <c r="V307" s="24"/>
      <c r="W307"/>
      <c r="X307" s="24"/>
      <c r="Y307" s="24"/>
      <c r="Z307"/>
      <c r="AA307" s="24"/>
      <c r="AB307"/>
      <c r="AC307" s="24"/>
      <c r="AD307"/>
    </row>
    <row r="308" spans="4:30" s="68" customFormat="1" x14ac:dyDescent="0.25">
      <c r="D308" s="67"/>
      <c r="H308" s="67"/>
      <c r="I308" s="67"/>
      <c r="M308"/>
      <c r="N308" s="24"/>
      <c r="O308"/>
      <c r="P308"/>
      <c r="Q308"/>
      <c r="R308" s="24"/>
      <c r="S308" s="24"/>
      <c r="T308"/>
      <c r="U308"/>
      <c r="V308" s="24"/>
      <c r="W308"/>
      <c r="X308" s="24"/>
      <c r="Y308" s="24"/>
      <c r="Z308"/>
      <c r="AA308" s="24"/>
      <c r="AB308"/>
      <c r="AC308" s="24"/>
      <c r="AD308"/>
    </row>
    <row r="309" spans="4:30" s="68" customFormat="1" x14ac:dyDescent="0.25">
      <c r="D309" s="67"/>
      <c r="H309" s="67"/>
      <c r="I309" s="67"/>
      <c r="M309"/>
      <c r="N309" s="24"/>
      <c r="O309"/>
      <c r="P309"/>
      <c r="Q309"/>
      <c r="R309" s="24"/>
      <c r="S309" s="24"/>
      <c r="T309"/>
      <c r="U309"/>
      <c r="V309" s="24"/>
      <c r="W309"/>
      <c r="X309" s="24"/>
      <c r="Y309" s="24"/>
      <c r="Z309"/>
      <c r="AA309" s="24"/>
      <c r="AB309"/>
      <c r="AC309" s="24"/>
      <c r="AD309"/>
    </row>
    <row r="310" spans="4:30" s="68" customFormat="1" x14ac:dyDescent="0.25">
      <c r="D310" s="67"/>
      <c r="H310" s="67"/>
      <c r="I310" s="67"/>
      <c r="M310"/>
      <c r="N310" s="24"/>
      <c r="O310"/>
      <c r="P310"/>
      <c r="Q310"/>
      <c r="R310" s="24"/>
      <c r="S310" s="24"/>
      <c r="T310"/>
      <c r="U310"/>
      <c r="V310" s="24"/>
      <c r="W310"/>
      <c r="X310" s="24"/>
      <c r="Y310" s="24"/>
      <c r="Z310"/>
      <c r="AA310" s="24"/>
      <c r="AB310"/>
      <c r="AC310" s="24"/>
      <c r="AD310"/>
    </row>
    <row r="311" spans="4:30" s="68" customFormat="1" x14ac:dyDescent="0.25">
      <c r="D311" s="67"/>
      <c r="H311" s="67"/>
      <c r="I311" s="67"/>
      <c r="M311"/>
      <c r="N311" s="24"/>
      <c r="O311"/>
      <c r="P311"/>
      <c r="Q311"/>
      <c r="R311" s="24"/>
      <c r="S311" s="24"/>
      <c r="T311"/>
      <c r="U311"/>
      <c r="V311" s="24"/>
      <c r="W311"/>
      <c r="X311" s="24"/>
      <c r="Y311" s="24"/>
      <c r="Z311"/>
      <c r="AA311" s="24"/>
      <c r="AB311"/>
      <c r="AC311" s="24"/>
      <c r="AD311"/>
    </row>
    <row r="312" spans="4:30" s="68" customFormat="1" x14ac:dyDescent="0.25">
      <c r="D312" s="67"/>
      <c r="H312" s="67"/>
      <c r="I312" s="67"/>
      <c r="M312"/>
      <c r="N312" s="24"/>
      <c r="O312"/>
      <c r="P312"/>
      <c r="Q312"/>
      <c r="R312" s="24"/>
      <c r="S312" s="24"/>
      <c r="T312"/>
      <c r="U312"/>
      <c r="V312" s="24"/>
      <c r="W312"/>
      <c r="X312" s="24"/>
      <c r="Y312" s="24"/>
      <c r="Z312"/>
      <c r="AA312" s="24"/>
      <c r="AB312"/>
      <c r="AC312" s="24"/>
      <c r="AD312"/>
    </row>
    <row r="313" spans="4:30" s="68" customFormat="1" x14ac:dyDescent="0.25">
      <c r="D313" s="67"/>
      <c r="H313" s="67"/>
      <c r="I313" s="67"/>
      <c r="M313"/>
      <c r="N313" s="24"/>
      <c r="O313"/>
      <c r="P313"/>
      <c r="Q313"/>
      <c r="R313" s="24"/>
      <c r="S313" s="24"/>
      <c r="T313"/>
      <c r="U313"/>
      <c r="V313" s="24"/>
      <c r="W313"/>
      <c r="X313" s="24"/>
      <c r="Y313" s="24"/>
      <c r="Z313"/>
      <c r="AA313" s="24"/>
      <c r="AB313"/>
      <c r="AC313" s="24"/>
      <c r="AD313"/>
    </row>
    <row r="314" spans="4:30" s="68" customFormat="1" x14ac:dyDescent="0.25">
      <c r="D314" s="67"/>
      <c r="H314" s="67"/>
      <c r="I314" s="67"/>
      <c r="M314"/>
      <c r="N314" s="24"/>
      <c r="O314"/>
      <c r="P314"/>
      <c r="Q314"/>
      <c r="R314" s="24"/>
      <c r="S314" s="24"/>
      <c r="T314"/>
      <c r="U314"/>
      <c r="V314" s="24"/>
      <c r="W314"/>
      <c r="X314" s="24"/>
      <c r="Y314" s="24"/>
      <c r="Z314"/>
      <c r="AA314" s="24"/>
      <c r="AB314"/>
      <c r="AC314" s="24"/>
      <c r="AD314"/>
    </row>
    <row r="315" spans="4:30" s="68" customFormat="1" x14ac:dyDescent="0.25">
      <c r="D315" s="67"/>
      <c r="H315" s="67"/>
      <c r="I315" s="67"/>
      <c r="M315"/>
      <c r="N315" s="24"/>
      <c r="O315"/>
      <c r="P315"/>
      <c r="Q315"/>
      <c r="R315" s="24"/>
      <c r="S315" s="24"/>
      <c r="T315"/>
      <c r="U315"/>
      <c r="V315" s="24"/>
      <c r="W315"/>
      <c r="X315" s="24"/>
      <c r="Y315" s="24"/>
      <c r="Z315"/>
      <c r="AA315" s="24"/>
      <c r="AB315"/>
      <c r="AC315" s="24"/>
      <c r="AD315"/>
    </row>
    <row r="316" spans="4:30" s="68" customFormat="1" x14ac:dyDescent="0.25">
      <c r="D316" s="67"/>
      <c r="H316" s="67"/>
      <c r="I316" s="67"/>
      <c r="M316"/>
      <c r="N316" s="24"/>
      <c r="O316"/>
      <c r="P316"/>
      <c r="Q316"/>
      <c r="R316" s="24"/>
      <c r="S316" s="24"/>
      <c r="T316"/>
      <c r="U316"/>
      <c r="V316" s="24"/>
      <c r="W316"/>
      <c r="X316" s="24"/>
      <c r="Y316" s="24"/>
      <c r="Z316"/>
      <c r="AA316" s="24"/>
      <c r="AB316"/>
      <c r="AC316" s="24"/>
      <c r="AD316"/>
    </row>
    <row r="317" spans="4:30" s="68" customFormat="1" x14ac:dyDescent="0.25">
      <c r="D317" s="67"/>
      <c r="H317" s="67"/>
      <c r="I317" s="67"/>
      <c r="M317"/>
      <c r="N317" s="24"/>
      <c r="O317"/>
      <c r="P317"/>
      <c r="Q317"/>
      <c r="R317" s="24"/>
      <c r="S317" s="24"/>
      <c r="T317"/>
      <c r="U317"/>
      <c r="V317" s="24"/>
      <c r="W317"/>
      <c r="X317" s="24"/>
      <c r="Y317" s="24"/>
      <c r="Z317"/>
      <c r="AA317" s="24"/>
      <c r="AB317"/>
      <c r="AC317" s="24"/>
      <c r="AD317"/>
    </row>
    <row r="318" spans="4:30" s="68" customFormat="1" x14ac:dyDescent="0.25">
      <c r="D318" s="67"/>
      <c r="H318" s="67"/>
      <c r="I318" s="67"/>
      <c r="M318"/>
      <c r="N318" s="24"/>
      <c r="O318"/>
      <c r="P318"/>
      <c r="Q318"/>
      <c r="R318" s="24"/>
      <c r="S318" s="24"/>
      <c r="T318"/>
      <c r="U318"/>
      <c r="V318" s="24"/>
      <c r="W318"/>
      <c r="X318" s="24"/>
      <c r="Y318" s="24"/>
      <c r="Z318"/>
      <c r="AA318" s="24"/>
      <c r="AB318"/>
      <c r="AC318" s="24"/>
      <c r="AD318"/>
    </row>
    <row r="319" spans="4:30" s="68" customFormat="1" x14ac:dyDescent="0.25">
      <c r="D319" s="67"/>
      <c r="H319" s="67"/>
      <c r="I319" s="67"/>
      <c r="M319"/>
      <c r="N319" s="24"/>
      <c r="O319"/>
      <c r="P319"/>
      <c r="Q319"/>
      <c r="R319" s="24"/>
      <c r="S319" s="24"/>
      <c r="T319"/>
      <c r="U319"/>
      <c r="V319" s="24"/>
      <c r="W319"/>
      <c r="X319" s="24"/>
      <c r="Y319" s="24"/>
      <c r="Z319"/>
      <c r="AA319" s="24"/>
      <c r="AB319"/>
      <c r="AC319" s="24"/>
      <c r="AD319"/>
    </row>
    <row r="320" spans="4:30" s="68" customFormat="1" x14ac:dyDescent="0.25">
      <c r="D320" s="67"/>
      <c r="H320" s="67"/>
      <c r="I320" s="67"/>
      <c r="M320"/>
      <c r="N320" s="24"/>
      <c r="O320"/>
      <c r="P320"/>
      <c r="Q320"/>
      <c r="R320" s="24"/>
      <c r="S320" s="24"/>
      <c r="T320"/>
      <c r="U320"/>
      <c r="V320" s="24"/>
      <c r="W320"/>
      <c r="X320" s="24"/>
      <c r="Y320" s="24"/>
      <c r="Z320"/>
      <c r="AA320" s="24"/>
      <c r="AB320"/>
      <c r="AC320" s="24"/>
      <c r="AD320"/>
    </row>
    <row r="321" spans="4:30" s="68" customFormat="1" x14ac:dyDescent="0.25">
      <c r="D321" s="67"/>
      <c r="H321" s="67"/>
      <c r="I321" s="67"/>
      <c r="M321"/>
      <c r="N321" s="24"/>
      <c r="O321"/>
      <c r="P321"/>
      <c r="Q321"/>
      <c r="R321" s="24"/>
      <c r="S321" s="24"/>
      <c r="T321"/>
      <c r="U321"/>
      <c r="V321" s="24"/>
      <c r="W321"/>
      <c r="X321" s="24"/>
      <c r="Y321" s="24"/>
      <c r="Z321"/>
      <c r="AA321" s="24"/>
      <c r="AB321"/>
      <c r="AC321" s="24"/>
      <c r="AD321"/>
    </row>
    <row r="322" spans="4:30" s="68" customFormat="1" x14ac:dyDescent="0.25">
      <c r="D322" s="67"/>
      <c r="H322" s="67"/>
      <c r="I322" s="67"/>
      <c r="M322"/>
      <c r="N322" s="24"/>
      <c r="O322"/>
      <c r="P322"/>
      <c r="Q322"/>
      <c r="R322" s="24"/>
      <c r="S322" s="24"/>
      <c r="T322"/>
      <c r="U322"/>
      <c r="V322" s="24"/>
      <c r="W322"/>
      <c r="X322" s="24"/>
      <c r="Y322" s="24"/>
      <c r="Z322"/>
      <c r="AA322" s="24"/>
      <c r="AB322"/>
      <c r="AC322" s="24"/>
      <c r="AD322"/>
    </row>
    <row r="323" spans="4:30" s="68" customFormat="1" x14ac:dyDescent="0.25">
      <c r="D323" s="67"/>
      <c r="H323" s="67"/>
      <c r="I323" s="67"/>
      <c r="M323"/>
      <c r="N323" s="24"/>
      <c r="O323"/>
      <c r="P323"/>
      <c r="Q323"/>
      <c r="R323" s="24"/>
      <c r="S323" s="24"/>
      <c r="T323"/>
      <c r="U323"/>
      <c r="V323" s="24"/>
      <c r="W323"/>
      <c r="X323" s="24"/>
      <c r="Y323" s="24"/>
      <c r="Z323"/>
      <c r="AA323" s="24"/>
      <c r="AB323"/>
      <c r="AC323" s="24"/>
      <c r="AD323"/>
    </row>
    <row r="324" spans="4:30" s="68" customFormat="1" x14ac:dyDescent="0.25">
      <c r="D324" s="67"/>
      <c r="H324" s="67"/>
      <c r="I324" s="67"/>
      <c r="M324"/>
      <c r="N324" s="24"/>
      <c r="O324"/>
      <c r="P324"/>
      <c r="Q324"/>
      <c r="R324" s="24"/>
      <c r="S324" s="24"/>
      <c r="T324"/>
      <c r="U324"/>
      <c r="V324" s="24"/>
      <c r="W324"/>
      <c r="X324" s="24"/>
      <c r="Y324" s="24"/>
      <c r="Z324"/>
      <c r="AA324" s="24"/>
      <c r="AB324"/>
      <c r="AC324" s="24"/>
      <c r="AD324"/>
    </row>
    <row r="325" spans="4:30" s="68" customFormat="1" x14ac:dyDescent="0.25">
      <c r="D325" s="67"/>
      <c r="H325" s="67"/>
      <c r="I325" s="67"/>
      <c r="M325"/>
      <c r="N325" s="24"/>
      <c r="O325"/>
      <c r="P325"/>
      <c r="Q325"/>
      <c r="R325" s="24"/>
      <c r="S325" s="24"/>
      <c r="T325"/>
      <c r="U325"/>
      <c r="V325" s="24"/>
      <c r="W325"/>
      <c r="X325" s="24"/>
      <c r="Y325" s="24"/>
      <c r="Z325"/>
      <c r="AA325" s="24"/>
      <c r="AB325"/>
      <c r="AC325" s="24"/>
      <c r="AD325"/>
    </row>
    <row r="326" spans="4:30" s="68" customFormat="1" x14ac:dyDescent="0.25">
      <c r="D326" s="67"/>
      <c r="H326" s="67"/>
      <c r="I326" s="67"/>
      <c r="M326"/>
      <c r="N326" s="24"/>
      <c r="O326"/>
      <c r="P326"/>
      <c r="Q326"/>
      <c r="R326" s="24"/>
      <c r="S326" s="24"/>
      <c r="T326"/>
      <c r="U326"/>
      <c r="V326" s="24"/>
      <c r="W326"/>
      <c r="X326" s="24"/>
      <c r="Y326" s="24"/>
      <c r="Z326"/>
      <c r="AA326" s="24"/>
      <c r="AB326"/>
      <c r="AC326" s="24"/>
      <c r="AD326"/>
    </row>
    <row r="327" spans="4:30" s="68" customFormat="1" x14ac:dyDescent="0.25">
      <c r="D327" s="67"/>
      <c r="H327" s="67"/>
      <c r="I327" s="67"/>
      <c r="M327"/>
      <c r="N327" s="24"/>
      <c r="O327"/>
      <c r="P327"/>
      <c r="Q327"/>
      <c r="R327" s="24"/>
      <c r="S327" s="24"/>
      <c r="T327"/>
      <c r="U327"/>
      <c r="V327" s="24"/>
      <c r="W327"/>
      <c r="X327" s="24"/>
      <c r="Y327" s="24"/>
      <c r="Z327"/>
      <c r="AA327" s="24"/>
      <c r="AB327"/>
      <c r="AC327" s="24"/>
      <c r="AD327"/>
    </row>
    <row r="328" spans="4:30" s="68" customFormat="1" x14ac:dyDescent="0.25">
      <c r="D328" s="67"/>
      <c r="H328" s="67"/>
      <c r="I328" s="67"/>
      <c r="M328"/>
      <c r="N328" s="24"/>
      <c r="O328"/>
      <c r="P328"/>
      <c r="Q328"/>
      <c r="R328" s="24"/>
      <c r="S328" s="24"/>
      <c r="T328"/>
      <c r="U328"/>
      <c r="V328" s="24"/>
      <c r="W328"/>
      <c r="X328" s="24"/>
      <c r="Y328" s="24"/>
      <c r="Z328"/>
      <c r="AA328" s="24"/>
      <c r="AB328"/>
      <c r="AC328" s="24"/>
      <c r="AD328"/>
    </row>
    <row r="329" spans="4:30" s="68" customFormat="1" x14ac:dyDescent="0.25">
      <c r="D329" s="67"/>
      <c r="H329" s="67"/>
      <c r="I329" s="67"/>
      <c r="M329"/>
      <c r="N329" s="24"/>
      <c r="O329"/>
      <c r="P329"/>
      <c r="Q329"/>
      <c r="R329" s="24"/>
      <c r="S329" s="24"/>
      <c r="T329"/>
      <c r="U329"/>
      <c r="V329" s="24"/>
      <c r="W329"/>
      <c r="X329" s="24"/>
      <c r="Y329" s="24"/>
      <c r="Z329"/>
      <c r="AA329" s="24"/>
      <c r="AB329"/>
      <c r="AC329" s="24"/>
      <c r="AD329"/>
    </row>
    <row r="330" spans="4:30" s="68" customFormat="1" x14ac:dyDescent="0.25">
      <c r="D330" s="67"/>
      <c r="H330" s="67"/>
      <c r="I330" s="67"/>
      <c r="M330"/>
      <c r="N330" s="24"/>
      <c r="O330"/>
      <c r="P330"/>
      <c r="Q330"/>
      <c r="R330" s="24"/>
      <c r="S330" s="24"/>
      <c r="T330"/>
      <c r="U330"/>
      <c r="V330" s="24"/>
      <c r="W330"/>
      <c r="X330" s="24"/>
      <c r="Y330" s="24"/>
      <c r="Z330"/>
      <c r="AA330" s="24"/>
      <c r="AB330"/>
      <c r="AC330" s="24"/>
      <c r="AD330"/>
    </row>
    <row r="331" spans="4:30" s="68" customFormat="1" x14ac:dyDescent="0.25">
      <c r="D331" s="67"/>
      <c r="H331" s="67"/>
      <c r="I331" s="67"/>
      <c r="M331"/>
      <c r="N331" s="24"/>
      <c r="O331"/>
      <c r="P331"/>
      <c r="Q331"/>
      <c r="R331" s="24"/>
      <c r="S331" s="24"/>
      <c r="T331"/>
      <c r="U331"/>
      <c r="V331" s="24"/>
      <c r="W331"/>
      <c r="X331" s="24"/>
      <c r="Y331" s="24"/>
      <c r="Z331"/>
      <c r="AA331" s="24"/>
      <c r="AB331"/>
      <c r="AC331" s="24"/>
      <c r="AD331"/>
    </row>
    <row r="332" spans="4:30" s="68" customFormat="1" x14ac:dyDescent="0.25">
      <c r="D332" s="67"/>
      <c r="H332" s="67"/>
      <c r="I332" s="67"/>
      <c r="M332"/>
      <c r="N332" s="24"/>
      <c r="O332"/>
      <c r="P332"/>
      <c r="Q332"/>
      <c r="R332" s="24"/>
      <c r="S332" s="24"/>
      <c r="T332"/>
      <c r="U332"/>
      <c r="V332" s="24"/>
      <c r="W332"/>
      <c r="X332" s="24"/>
      <c r="Y332" s="24"/>
      <c r="Z332"/>
      <c r="AA332" s="24"/>
      <c r="AB332"/>
      <c r="AC332" s="24"/>
      <c r="AD332"/>
    </row>
    <row r="333" spans="4:30" s="68" customFormat="1" x14ac:dyDescent="0.25">
      <c r="D333" s="67"/>
      <c r="H333" s="67"/>
      <c r="I333" s="67"/>
      <c r="M333"/>
      <c r="N333" s="24"/>
      <c r="O333"/>
      <c r="P333"/>
      <c r="Q333"/>
      <c r="R333" s="24"/>
      <c r="S333" s="24"/>
      <c r="T333"/>
      <c r="U333"/>
      <c r="V333" s="24"/>
      <c r="W333"/>
      <c r="X333" s="24"/>
      <c r="Y333" s="24"/>
      <c r="Z333"/>
      <c r="AA333" s="24"/>
      <c r="AB333"/>
      <c r="AC333" s="24"/>
      <c r="AD333"/>
    </row>
    <row r="334" spans="4:30" s="68" customFormat="1" x14ac:dyDescent="0.25">
      <c r="D334" s="67"/>
      <c r="H334" s="67"/>
      <c r="I334" s="67"/>
      <c r="M334"/>
      <c r="N334" s="24"/>
      <c r="O334"/>
      <c r="P334"/>
      <c r="Q334"/>
      <c r="R334" s="24"/>
      <c r="S334" s="24"/>
      <c r="T334"/>
      <c r="U334"/>
      <c r="V334" s="24"/>
      <c r="W334"/>
      <c r="X334" s="24"/>
      <c r="Y334" s="24"/>
      <c r="Z334"/>
      <c r="AA334" s="24"/>
      <c r="AB334"/>
      <c r="AC334" s="24"/>
      <c r="AD334"/>
    </row>
    <row r="335" spans="4:30" s="68" customFormat="1" x14ac:dyDescent="0.25">
      <c r="D335" s="67"/>
      <c r="H335" s="67"/>
      <c r="I335" s="67"/>
      <c r="M335"/>
      <c r="N335" s="24"/>
      <c r="O335"/>
      <c r="P335"/>
      <c r="Q335"/>
      <c r="R335" s="24"/>
      <c r="S335" s="24"/>
      <c r="T335"/>
      <c r="U335"/>
      <c r="V335" s="24"/>
      <c r="W335"/>
      <c r="X335" s="24"/>
      <c r="Y335" s="24"/>
      <c r="Z335"/>
      <c r="AA335" s="24"/>
      <c r="AB335"/>
      <c r="AC335" s="24"/>
      <c r="AD335"/>
    </row>
    <row r="336" spans="4:30" s="68" customFormat="1" x14ac:dyDescent="0.25">
      <c r="D336" s="67"/>
      <c r="H336" s="67"/>
      <c r="I336" s="67"/>
      <c r="M336"/>
      <c r="N336" s="24"/>
      <c r="O336"/>
      <c r="P336"/>
      <c r="Q336"/>
      <c r="R336" s="24"/>
      <c r="S336" s="24"/>
      <c r="T336"/>
      <c r="U336"/>
      <c r="V336" s="24"/>
      <c r="W336"/>
      <c r="X336" s="24"/>
      <c r="Y336" s="24"/>
      <c r="Z336"/>
      <c r="AA336" s="24"/>
      <c r="AB336"/>
      <c r="AC336" s="24"/>
      <c r="AD336"/>
    </row>
    <row r="337" spans="4:30" s="68" customFormat="1" x14ac:dyDescent="0.25">
      <c r="D337" s="67"/>
      <c r="H337" s="67"/>
      <c r="I337" s="67"/>
      <c r="M337"/>
      <c r="N337" s="24"/>
      <c r="O337"/>
      <c r="P337"/>
      <c r="Q337"/>
      <c r="R337" s="24"/>
      <c r="S337" s="24"/>
      <c r="T337"/>
      <c r="U337"/>
      <c r="V337" s="24"/>
      <c r="W337"/>
      <c r="X337" s="24"/>
      <c r="Y337" s="24"/>
      <c r="Z337"/>
      <c r="AA337" s="24"/>
      <c r="AB337"/>
      <c r="AC337" s="24"/>
      <c r="AD337"/>
    </row>
    <row r="338" spans="4:30" s="68" customFormat="1" x14ac:dyDescent="0.25">
      <c r="D338" s="67"/>
      <c r="H338" s="67"/>
      <c r="I338" s="67"/>
      <c r="M338"/>
      <c r="N338" s="24"/>
      <c r="O338"/>
      <c r="P338"/>
      <c r="Q338"/>
      <c r="R338" s="24"/>
      <c r="S338" s="24"/>
      <c r="T338"/>
      <c r="U338"/>
      <c r="V338" s="24"/>
      <c r="W338"/>
      <c r="X338" s="24"/>
      <c r="Y338" s="24"/>
      <c r="Z338"/>
      <c r="AA338" s="24"/>
      <c r="AB338"/>
      <c r="AC338" s="24"/>
      <c r="AD338"/>
    </row>
    <row r="339" spans="4:30" s="68" customFormat="1" x14ac:dyDescent="0.25">
      <c r="D339" s="67"/>
      <c r="H339" s="67"/>
      <c r="I339" s="67"/>
      <c r="M339"/>
      <c r="N339" s="24"/>
      <c r="O339"/>
      <c r="P339"/>
      <c r="Q339"/>
      <c r="R339" s="24"/>
      <c r="S339" s="24"/>
      <c r="T339"/>
      <c r="U339"/>
      <c r="V339" s="24"/>
      <c r="W339"/>
      <c r="X339" s="24"/>
      <c r="Y339" s="24"/>
      <c r="Z339"/>
      <c r="AA339" s="24"/>
      <c r="AB339"/>
      <c r="AC339" s="24"/>
      <c r="AD339"/>
    </row>
    <row r="340" spans="4:30" s="68" customFormat="1" x14ac:dyDescent="0.25">
      <c r="D340" s="67"/>
      <c r="H340" s="67"/>
      <c r="I340" s="67"/>
      <c r="M340"/>
      <c r="N340" s="24"/>
      <c r="O340"/>
      <c r="P340"/>
      <c r="Q340"/>
      <c r="R340" s="24"/>
      <c r="S340" s="24"/>
      <c r="T340"/>
      <c r="U340"/>
      <c r="V340" s="24"/>
      <c r="W340"/>
      <c r="X340" s="24"/>
      <c r="Y340" s="24"/>
      <c r="Z340"/>
      <c r="AA340" s="24"/>
      <c r="AB340"/>
      <c r="AC340" s="24"/>
      <c r="AD340"/>
    </row>
    <row r="341" spans="4:30" s="68" customFormat="1" x14ac:dyDescent="0.25">
      <c r="D341" s="67"/>
      <c r="H341" s="67"/>
      <c r="I341" s="67"/>
      <c r="M341"/>
      <c r="N341" s="24"/>
      <c r="O341"/>
      <c r="P341"/>
      <c r="Q341"/>
      <c r="R341" s="24"/>
      <c r="S341" s="24"/>
      <c r="T341"/>
      <c r="U341"/>
      <c r="V341" s="24"/>
      <c r="W341"/>
      <c r="X341" s="24"/>
      <c r="Y341" s="24"/>
      <c r="Z341"/>
      <c r="AA341" s="24"/>
      <c r="AB341"/>
      <c r="AC341" s="24"/>
      <c r="AD341"/>
    </row>
    <row r="342" spans="4:30" s="68" customFormat="1" x14ac:dyDescent="0.25">
      <c r="D342" s="67"/>
      <c r="H342" s="67"/>
      <c r="I342" s="67"/>
      <c r="M342"/>
      <c r="N342" s="24"/>
      <c r="O342"/>
      <c r="P342"/>
      <c r="Q342"/>
      <c r="R342" s="24"/>
      <c r="S342" s="24"/>
      <c r="T342"/>
      <c r="U342"/>
      <c r="V342" s="24"/>
      <c r="W342"/>
      <c r="X342" s="24"/>
      <c r="Y342" s="24"/>
      <c r="Z342"/>
      <c r="AA342" s="24"/>
      <c r="AB342"/>
      <c r="AC342" s="24"/>
      <c r="AD342"/>
    </row>
    <row r="343" spans="4:30" s="68" customFormat="1" x14ac:dyDescent="0.25">
      <c r="D343" s="67"/>
      <c r="H343" s="67"/>
      <c r="I343" s="67"/>
      <c r="M343"/>
      <c r="N343" s="24"/>
      <c r="O343"/>
      <c r="P343"/>
      <c r="Q343"/>
      <c r="R343" s="24"/>
      <c r="S343" s="24"/>
      <c r="T343"/>
      <c r="U343"/>
      <c r="V343" s="24"/>
      <c r="W343"/>
      <c r="X343" s="24"/>
      <c r="Y343" s="24"/>
      <c r="Z343"/>
      <c r="AA343" s="24"/>
      <c r="AB343"/>
      <c r="AC343" s="24"/>
      <c r="AD343"/>
    </row>
    <row r="344" spans="4:30" s="68" customFormat="1" x14ac:dyDescent="0.25">
      <c r="D344" s="67"/>
      <c r="H344" s="67"/>
      <c r="I344" s="67"/>
      <c r="M344"/>
      <c r="N344" s="24"/>
      <c r="O344"/>
      <c r="P344"/>
      <c r="Q344"/>
      <c r="R344" s="24"/>
      <c r="S344" s="24"/>
      <c r="T344"/>
      <c r="U344"/>
      <c r="V344" s="24"/>
      <c r="W344"/>
      <c r="X344" s="24"/>
      <c r="Y344" s="24"/>
      <c r="Z344"/>
      <c r="AA344" s="24"/>
      <c r="AB344"/>
      <c r="AC344" s="24"/>
      <c r="AD344"/>
    </row>
    <row r="345" spans="4:30" s="68" customFormat="1" x14ac:dyDescent="0.25">
      <c r="D345" s="67"/>
      <c r="H345" s="67"/>
      <c r="I345" s="67"/>
      <c r="M345"/>
      <c r="N345" s="24"/>
      <c r="O345"/>
      <c r="P345"/>
      <c r="Q345"/>
      <c r="R345" s="24"/>
      <c r="S345" s="24"/>
      <c r="T345"/>
      <c r="U345"/>
      <c r="V345" s="24"/>
      <c r="W345"/>
      <c r="X345" s="24"/>
      <c r="Y345" s="24"/>
      <c r="Z345"/>
      <c r="AA345" s="24"/>
      <c r="AB345"/>
      <c r="AC345" s="24"/>
      <c r="AD345"/>
    </row>
    <row r="346" spans="4:30" s="68" customFormat="1" x14ac:dyDescent="0.25">
      <c r="D346" s="67"/>
      <c r="H346" s="67"/>
      <c r="I346" s="67"/>
      <c r="M346"/>
      <c r="N346" s="24"/>
      <c r="O346"/>
      <c r="P346"/>
      <c r="Q346"/>
      <c r="R346" s="24"/>
      <c r="S346" s="24"/>
      <c r="T346"/>
      <c r="U346"/>
      <c r="V346" s="24"/>
      <c r="W346"/>
      <c r="X346" s="24"/>
      <c r="Y346" s="24"/>
      <c r="Z346"/>
      <c r="AA346" s="24"/>
      <c r="AB346"/>
      <c r="AC346" s="24"/>
      <c r="AD346"/>
    </row>
    <row r="347" spans="4:30" s="68" customFormat="1" x14ac:dyDescent="0.25">
      <c r="D347" s="67"/>
      <c r="H347" s="67"/>
      <c r="I347" s="67"/>
      <c r="M347"/>
      <c r="N347" s="24"/>
      <c r="O347"/>
      <c r="P347"/>
      <c r="Q347"/>
      <c r="R347" s="24"/>
      <c r="S347" s="24"/>
      <c r="T347"/>
      <c r="U347"/>
      <c r="V347" s="24"/>
      <c r="W347"/>
      <c r="X347" s="24"/>
      <c r="Y347" s="24"/>
      <c r="Z347"/>
      <c r="AA347" s="24"/>
      <c r="AB347"/>
      <c r="AC347" s="24"/>
      <c r="AD347"/>
    </row>
    <row r="348" spans="4:30" s="68" customFormat="1" x14ac:dyDescent="0.25">
      <c r="D348" s="67"/>
      <c r="H348" s="67"/>
      <c r="I348" s="67"/>
      <c r="M348"/>
      <c r="N348" s="24"/>
      <c r="O348"/>
      <c r="P348"/>
      <c r="Q348"/>
      <c r="R348" s="24"/>
      <c r="S348" s="24"/>
      <c r="T348"/>
      <c r="U348"/>
      <c r="V348" s="24"/>
      <c r="W348"/>
      <c r="X348" s="24"/>
      <c r="Y348" s="24"/>
      <c r="Z348"/>
      <c r="AA348" s="24"/>
      <c r="AB348"/>
      <c r="AC348" s="24"/>
      <c r="AD348"/>
    </row>
    <row r="349" spans="4:30" s="68" customFormat="1" x14ac:dyDescent="0.25">
      <c r="D349" s="67"/>
      <c r="H349" s="67"/>
      <c r="I349" s="67"/>
      <c r="M349"/>
      <c r="N349" s="24"/>
      <c r="O349"/>
      <c r="P349"/>
      <c r="Q349"/>
      <c r="R349" s="24"/>
      <c r="S349" s="24"/>
      <c r="T349"/>
      <c r="U349"/>
      <c r="V349" s="24"/>
      <c r="W349"/>
      <c r="X349" s="24"/>
      <c r="Y349" s="24"/>
      <c r="Z349"/>
      <c r="AA349" s="24"/>
      <c r="AB349"/>
      <c r="AC349" s="24"/>
      <c r="AD349"/>
    </row>
    <row r="350" spans="4:30" s="68" customFormat="1" x14ac:dyDescent="0.25">
      <c r="D350" s="67"/>
      <c r="H350" s="67"/>
      <c r="I350" s="67"/>
      <c r="M350"/>
      <c r="N350" s="24"/>
      <c r="O350"/>
      <c r="P350"/>
      <c r="Q350"/>
      <c r="R350" s="24"/>
      <c r="S350" s="24"/>
      <c r="T350"/>
      <c r="U350"/>
      <c r="V350" s="24"/>
      <c r="W350"/>
      <c r="X350" s="24"/>
      <c r="Y350" s="24"/>
      <c r="Z350"/>
      <c r="AA350" s="24"/>
      <c r="AB350"/>
      <c r="AC350" s="24"/>
      <c r="AD350"/>
    </row>
    <row r="351" spans="4:30" s="68" customFormat="1" x14ac:dyDescent="0.25">
      <c r="D351" s="67"/>
      <c r="H351" s="67"/>
      <c r="I351" s="67"/>
      <c r="M351"/>
      <c r="N351" s="24"/>
      <c r="O351"/>
      <c r="P351"/>
      <c r="Q351"/>
      <c r="R351" s="24"/>
      <c r="S351" s="24"/>
      <c r="T351"/>
      <c r="U351"/>
      <c r="V351" s="24"/>
      <c r="W351"/>
      <c r="X351" s="24"/>
      <c r="Y351" s="24"/>
      <c r="Z351"/>
      <c r="AA351" s="24"/>
      <c r="AB351"/>
      <c r="AC351" s="24"/>
      <c r="AD351"/>
    </row>
    <row r="352" spans="4:30" s="68" customFormat="1" x14ac:dyDescent="0.25">
      <c r="D352" s="67"/>
      <c r="H352" s="67"/>
      <c r="I352" s="67"/>
      <c r="M352"/>
      <c r="N352" s="24"/>
      <c r="O352"/>
      <c r="P352"/>
      <c r="Q352"/>
      <c r="R352" s="24"/>
      <c r="S352" s="24"/>
      <c r="T352"/>
      <c r="U352"/>
      <c r="V352" s="24"/>
      <c r="W352"/>
      <c r="X352" s="24"/>
      <c r="Y352" s="24"/>
      <c r="Z352"/>
      <c r="AA352" s="24"/>
      <c r="AB352"/>
      <c r="AC352" s="24"/>
      <c r="AD352"/>
    </row>
    <row r="353" spans="4:30" s="68" customFormat="1" x14ac:dyDescent="0.25">
      <c r="D353" s="67"/>
      <c r="H353" s="67"/>
      <c r="I353" s="67"/>
      <c r="M353"/>
      <c r="N353" s="24"/>
      <c r="O353"/>
      <c r="P353"/>
      <c r="Q353"/>
      <c r="R353" s="24"/>
      <c r="S353" s="24"/>
      <c r="T353"/>
      <c r="U353"/>
      <c r="V353" s="24"/>
      <c r="W353"/>
      <c r="X353" s="24"/>
      <c r="Y353" s="24"/>
      <c r="Z353"/>
      <c r="AA353" s="24"/>
      <c r="AB353"/>
      <c r="AC353" s="24"/>
      <c r="AD353"/>
    </row>
    <row r="354" spans="4:30" s="68" customFormat="1" x14ac:dyDescent="0.25">
      <c r="D354" s="67"/>
      <c r="H354" s="67"/>
      <c r="I354" s="67"/>
      <c r="M354"/>
      <c r="N354" s="24"/>
      <c r="O354"/>
      <c r="P354"/>
      <c r="Q354"/>
      <c r="R354" s="24"/>
      <c r="S354" s="24"/>
      <c r="T354"/>
      <c r="U354"/>
      <c r="V354" s="24"/>
      <c r="W354"/>
      <c r="X354" s="24"/>
      <c r="Y354" s="24"/>
      <c r="Z354"/>
      <c r="AA354" s="24"/>
      <c r="AB354"/>
      <c r="AC354" s="24"/>
      <c r="AD354"/>
    </row>
    <row r="355" spans="4:30" s="68" customFormat="1" x14ac:dyDescent="0.25">
      <c r="D355" s="67"/>
      <c r="H355" s="67"/>
      <c r="I355" s="67"/>
      <c r="M355"/>
      <c r="N355" s="24"/>
      <c r="O355"/>
      <c r="P355"/>
      <c r="Q355"/>
      <c r="R355" s="24"/>
      <c r="S355" s="24"/>
      <c r="T355"/>
      <c r="U355"/>
      <c r="V355" s="24"/>
      <c r="W355"/>
      <c r="X355" s="24"/>
      <c r="Y355" s="24"/>
      <c r="Z355"/>
      <c r="AA355" s="24"/>
      <c r="AB355"/>
      <c r="AC355" s="24"/>
      <c r="AD355"/>
    </row>
    <row r="356" spans="4:30" s="68" customFormat="1" x14ac:dyDescent="0.25">
      <c r="D356" s="67"/>
      <c r="H356" s="67"/>
      <c r="I356" s="67"/>
      <c r="M356"/>
      <c r="N356" s="24"/>
      <c r="O356"/>
      <c r="P356"/>
      <c r="Q356"/>
      <c r="R356" s="24"/>
      <c r="S356" s="24"/>
      <c r="T356"/>
      <c r="U356"/>
      <c r="V356" s="24"/>
      <c r="W356"/>
      <c r="X356" s="24"/>
      <c r="Y356" s="24"/>
      <c r="Z356"/>
      <c r="AA356" s="24"/>
      <c r="AB356"/>
      <c r="AC356" s="24"/>
      <c r="AD356"/>
    </row>
    <row r="357" spans="4:30" s="68" customFormat="1" x14ac:dyDescent="0.25">
      <c r="D357" s="67"/>
      <c r="H357" s="67"/>
      <c r="I357" s="67"/>
      <c r="M357"/>
      <c r="N357" s="24"/>
      <c r="O357"/>
      <c r="P357"/>
      <c r="Q357"/>
      <c r="R357" s="24"/>
      <c r="S357" s="24"/>
      <c r="T357"/>
      <c r="U357"/>
      <c r="V357" s="24"/>
      <c r="W357"/>
      <c r="X357" s="24"/>
      <c r="Y357" s="24"/>
      <c r="Z357"/>
      <c r="AA357" s="24"/>
      <c r="AB357"/>
      <c r="AC357" s="24"/>
      <c r="AD357"/>
    </row>
    <row r="358" spans="4:30" s="68" customFormat="1" x14ac:dyDescent="0.25">
      <c r="D358" s="67"/>
      <c r="H358" s="67"/>
      <c r="I358" s="67"/>
      <c r="M358"/>
      <c r="N358" s="24"/>
      <c r="O358"/>
      <c r="P358"/>
      <c r="Q358"/>
      <c r="R358" s="24"/>
      <c r="S358" s="24"/>
      <c r="T358"/>
      <c r="U358"/>
      <c r="V358" s="24"/>
      <c r="W358"/>
      <c r="X358" s="24"/>
      <c r="Y358" s="24"/>
      <c r="Z358"/>
      <c r="AA358" s="24"/>
      <c r="AB358"/>
      <c r="AC358" s="24"/>
      <c r="AD358"/>
    </row>
    <row r="359" spans="4:30" s="68" customFormat="1" x14ac:dyDescent="0.25">
      <c r="D359" s="67"/>
      <c r="H359" s="67"/>
      <c r="I359" s="67"/>
      <c r="M359"/>
      <c r="N359" s="24"/>
      <c r="O359"/>
      <c r="P359"/>
      <c r="Q359"/>
      <c r="R359" s="24"/>
      <c r="S359" s="24"/>
      <c r="T359"/>
      <c r="U359"/>
      <c r="V359" s="24"/>
      <c r="W359"/>
      <c r="X359" s="24"/>
      <c r="Y359" s="24"/>
      <c r="Z359"/>
      <c r="AA359" s="24"/>
      <c r="AB359"/>
      <c r="AC359" s="24"/>
      <c r="AD359"/>
    </row>
    <row r="360" spans="4:30" s="68" customFormat="1" x14ac:dyDescent="0.25">
      <c r="D360" s="67"/>
      <c r="H360" s="67"/>
      <c r="I360" s="67"/>
      <c r="M360"/>
      <c r="N360" s="24"/>
      <c r="O360"/>
      <c r="P360"/>
      <c r="Q360"/>
      <c r="R360" s="24"/>
      <c r="S360" s="24"/>
      <c r="T360"/>
      <c r="U360"/>
      <c r="V360" s="24"/>
      <c r="W360"/>
      <c r="X360" s="24"/>
      <c r="Y360" s="24"/>
      <c r="Z360"/>
      <c r="AA360" s="24"/>
      <c r="AB360"/>
      <c r="AC360" s="24"/>
      <c r="AD360"/>
    </row>
    <row r="361" spans="4:30" s="68" customFormat="1" x14ac:dyDescent="0.25">
      <c r="D361" s="67"/>
      <c r="H361" s="67"/>
      <c r="I361" s="67"/>
      <c r="M361"/>
      <c r="N361" s="24"/>
      <c r="O361"/>
      <c r="P361"/>
      <c r="Q361"/>
      <c r="R361" s="24"/>
      <c r="S361" s="24"/>
      <c r="T361"/>
      <c r="U361"/>
      <c r="V361" s="24"/>
      <c r="W361"/>
      <c r="X361" s="24"/>
      <c r="Y361" s="24"/>
      <c r="Z361"/>
      <c r="AA361" s="24"/>
      <c r="AB361"/>
      <c r="AC361" s="24"/>
      <c r="AD361"/>
    </row>
    <row r="362" spans="4:30" s="68" customFormat="1" x14ac:dyDescent="0.25">
      <c r="D362" s="67"/>
      <c r="H362" s="67"/>
      <c r="I362" s="67"/>
      <c r="M362"/>
      <c r="N362" s="24"/>
      <c r="O362"/>
      <c r="P362"/>
      <c r="Q362"/>
      <c r="R362" s="24"/>
      <c r="S362" s="24"/>
      <c r="T362"/>
      <c r="U362"/>
      <c r="V362" s="24"/>
      <c r="W362"/>
      <c r="X362" s="24"/>
      <c r="Y362" s="24"/>
      <c r="Z362"/>
      <c r="AA362" s="24"/>
      <c r="AB362"/>
      <c r="AC362" s="24"/>
      <c r="AD362"/>
    </row>
    <row r="363" spans="4:30" s="68" customFormat="1" x14ac:dyDescent="0.25">
      <c r="D363" s="67"/>
      <c r="H363" s="67"/>
      <c r="I363" s="67"/>
      <c r="M363"/>
      <c r="N363" s="24"/>
      <c r="O363"/>
      <c r="P363"/>
      <c r="Q363"/>
      <c r="R363" s="24"/>
      <c r="S363" s="24"/>
      <c r="T363"/>
      <c r="U363"/>
      <c r="V363" s="24"/>
      <c r="W363"/>
      <c r="X363" s="24"/>
      <c r="Y363" s="24"/>
      <c r="Z363"/>
      <c r="AA363" s="24"/>
      <c r="AB363"/>
      <c r="AC363" s="24"/>
      <c r="AD363"/>
    </row>
    <row r="364" spans="4:30" s="68" customFormat="1" x14ac:dyDescent="0.25">
      <c r="D364" s="67"/>
      <c r="H364" s="67"/>
      <c r="I364" s="67"/>
      <c r="M364"/>
      <c r="N364" s="24"/>
      <c r="O364"/>
      <c r="P364"/>
      <c r="Q364"/>
      <c r="R364" s="24"/>
      <c r="S364" s="24"/>
      <c r="T364"/>
      <c r="U364"/>
      <c r="V364" s="24"/>
      <c r="W364"/>
      <c r="X364" s="24"/>
      <c r="Y364" s="24"/>
      <c r="Z364"/>
      <c r="AA364" s="24"/>
      <c r="AB364"/>
      <c r="AC364" s="24"/>
      <c r="AD364"/>
    </row>
    <row r="365" spans="4:30" s="68" customFormat="1" x14ac:dyDescent="0.25">
      <c r="D365" s="67"/>
      <c r="H365" s="67"/>
      <c r="I365" s="67"/>
      <c r="M365"/>
      <c r="N365" s="24"/>
      <c r="O365"/>
      <c r="P365"/>
      <c r="Q365"/>
      <c r="R365" s="24"/>
      <c r="S365" s="24"/>
      <c r="T365"/>
      <c r="U365"/>
      <c r="V365" s="24"/>
      <c r="W365"/>
      <c r="X365" s="24"/>
      <c r="Y365" s="24"/>
      <c r="Z365"/>
      <c r="AA365" s="24"/>
      <c r="AB365"/>
      <c r="AC365" s="24"/>
      <c r="AD365"/>
    </row>
    <row r="366" spans="4:30" s="68" customFormat="1" x14ac:dyDescent="0.25">
      <c r="D366" s="67"/>
      <c r="H366" s="67"/>
      <c r="I366" s="67"/>
      <c r="M366"/>
      <c r="N366" s="24"/>
      <c r="O366"/>
      <c r="P366"/>
      <c r="Q366"/>
      <c r="R366" s="24"/>
      <c r="S366" s="24"/>
      <c r="T366"/>
      <c r="U366"/>
      <c r="V366" s="24"/>
      <c r="W366"/>
      <c r="X366" s="24"/>
      <c r="Y366" s="24"/>
      <c r="Z366"/>
      <c r="AA366" s="24"/>
      <c r="AB366"/>
      <c r="AC366" s="24"/>
      <c r="AD366"/>
    </row>
    <row r="367" spans="4:30" s="68" customFormat="1" x14ac:dyDescent="0.25">
      <c r="D367" s="67"/>
      <c r="H367" s="67"/>
      <c r="I367" s="67"/>
      <c r="M367"/>
      <c r="N367" s="24"/>
      <c r="O367"/>
      <c r="P367"/>
      <c r="Q367"/>
      <c r="R367" s="24"/>
      <c r="S367" s="24"/>
      <c r="T367"/>
      <c r="U367"/>
      <c r="V367" s="24"/>
      <c r="W367"/>
      <c r="X367" s="24"/>
      <c r="Y367" s="24"/>
      <c r="Z367"/>
      <c r="AA367" s="24"/>
      <c r="AB367"/>
      <c r="AC367" s="24"/>
      <c r="AD367"/>
    </row>
    <row r="368" spans="4:30" s="68" customFormat="1" x14ac:dyDescent="0.25">
      <c r="D368" s="67"/>
      <c r="H368" s="67"/>
      <c r="I368" s="67"/>
      <c r="M368"/>
      <c r="N368" s="24"/>
      <c r="O368"/>
      <c r="P368"/>
      <c r="Q368"/>
      <c r="R368" s="24"/>
      <c r="S368" s="24"/>
      <c r="T368"/>
      <c r="U368"/>
      <c r="V368" s="24"/>
      <c r="W368"/>
      <c r="X368" s="24"/>
      <c r="Y368" s="24"/>
      <c r="Z368"/>
      <c r="AA368" s="24"/>
      <c r="AB368"/>
      <c r="AC368" s="24"/>
      <c r="AD368"/>
    </row>
    <row r="369" spans="4:30" s="68" customFormat="1" x14ac:dyDescent="0.25">
      <c r="D369" s="67"/>
      <c r="H369" s="67"/>
      <c r="I369" s="67"/>
      <c r="M369"/>
      <c r="N369" s="24"/>
      <c r="O369"/>
      <c r="P369"/>
      <c r="Q369"/>
      <c r="R369" s="24"/>
      <c r="S369" s="24"/>
      <c r="T369"/>
      <c r="U369"/>
      <c r="V369" s="24"/>
      <c r="W369"/>
      <c r="X369" s="24"/>
      <c r="Y369" s="24"/>
      <c r="Z369"/>
      <c r="AA369" s="24"/>
      <c r="AB369"/>
      <c r="AC369" s="24"/>
      <c r="AD369"/>
    </row>
    <row r="370" spans="4:30" s="68" customFormat="1" x14ac:dyDescent="0.25">
      <c r="D370" s="67"/>
      <c r="H370" s="67"/>
      <c r="I370" s="67"/>
      <c r="M370"/>
      <c r="N370" s="24"/>
      <c r="O370"/>
      <c r="P370"/>
      <c r="Q370"/>
      <c r="R370" s="24"/>
      <c r="S370" s="24"/>
      <c r="T370"/>
      <c r="U370"/>
      <c r="V370" s="24"/>
      <c r="W370"/>
      <c r="X370" s="24"/>
      <c r="Y370" s="24"/>
      <c r="Z370"/>
      <c r="AA370" s="24"/>
      <c r="AB370"/>
      <c r="AC370" s="24"/>
      <c r="AD370"/>
    </row>
    <row r="371" spans="4:30" s="68" customFormat="1" x14ac:dyDescent="0.25">
      <c r="D371" s="67"/>
      <c r="H371" s="67"/>
      <c r="I371" s="67"/>
      <c r="M371"/>
      <c r="N371" s="24"/>
      <c r="O371"/>
      <c r="P371"/>
      <c r="Q371"/>
      <c r="R371" s="24"/>
      <c r="S371" s="24"/>
      <c r="T371"/>
      <c r="U371"/>
      <c r="V371" s="24"/>
      <c r="W371"/>
      <c r="X371" s="24"/>
      <c r="Y371" s="24"/>
      <c r="Z371"/>
      <c r="AA371" s="24"/>
      <c r="AB371"/>
      <c r="AC371" s="24"/>
      <c r="AD371"/>
    </row>
    <row r="372" spans="4:30" s="68" customFormat="1" x14ac:dyDescent="0.25">
      <c r="D372" s="67"/>
      <c r="H372" s="67"/>
      <c r="I372" s="67"/>
      <c r="M372"/>
      <c r="N372" s="24"/>
      <c r="O372"/>
      <c r="P372"/>
      <c r="Q372"/>
      <c r="R372" s="24"/>
      <c r="S372" s="24"/>
      <c r="T372"/>
      <c r="U372"/>
      <c r="V372" s="24"/>
      <c r="W372"/>
      <c r="X372" s="24"/>
      <c r="Y372" s="24"/>
      <c r="Z372"/>
      <c r="AA372" s="24"/>
      <c r="AB372"/>
      <c r="AC372" s="24"/>
      <c r="AD372"/>
    </row>
    <row r="373" spans="4:30" s="68" customFormat="1" x14ac:dyDescent="0.25">
      <c r="D373" s="67"/>
      <c r="H373" s="67"/>
      <c r="I373" s="67"/>
      <c r="M373"/>
      <c r="N373" s="24"/>
      <c r="O373"/>
      <c r="P373"/>
      <c r="Q373"/>
      <c r="R373" s="24"/>
      <c r="S373" s="24"/>
      <c r="T373"/>
      <c r="U373"/>
      <c r="V373" s="24"/>
      <c r="W373"/>
      <c r="X373" s="24"/>
      <c r="Y373" s="24"/>
      <c r="Z373"/>
      <c r="AA373" s="24"/>
      <c r="AB373"/>
      <c r="AC373" s="24"/>
      <c r="AD373"/>
    </row>
    <row r="374" spans="4:30" s="68" customFormat="1" x14ac:dyDescent="0.25">
      <c r="D374" s="67"/>
      <c r="H374" s="67"/>
      <c r="I374" s="67"/>
      <c r="M374"/>
      <c r="N374" s="24"/>
      <c r="O374"/>
      <c r="P374"/>
      <c r="Q374"/>
      <c r="R374" s="24"/>
      <c r="S374" s="24"/>
      <c r="T374"/>
      <c r="U374"/>
      <c r="V374" s="24"/>
      <c r="W374"/>
      <c r="X374" s="24"/>
      <c r="Y374" s="24"/>
      <c r="Z374"/>
      <c r="AA374" s="24"/>
      <c r="AB374"/>
      <c r="AC374" s="24"/>
      <c r="AD374"/>
    </row>
    <row r="375" spans="4:30" s="68" customFormat="1" x14ac:dyDescent="0.25">
      <c r="D375" s="67"/>
      <c r="H375" s="67"/>
      <c r="I375" s="67"/>
      <c r="M375"/>
      <c r="N375" s="24"/>
      <c r="O375"/>
      <c r="P375"/>
      <c r="Q375"/>
      <c r="R375" s="24"/>
      <c r="S375" s="24"/>
      <c r="T375"/>
      <c r="U375"/>
      <c r="V375" s="24"/>
      <c r="W375"/>
      <c r="X375" s="24"/>
      <c r="Y375" s="24"/>
      <c r="Z375"/>
      <c r="AA375" s="24"/>
      <c r="AB375"/>
      <c r="AC375" s="24"/>
      <c r="AD375"/>
    </row>
    <row r="376" spans="4:30" s="68" customFormat="1" x14ac:dyDescent="0.25">
      <c r="D376" s="67"/>
      <c r="H376" s="67"/>
      <c r="I376" s="67"/>
      <c r="M376"/>
      <c r="N376" s="24"/>
      <c r="O376"/>
      <c r="P376"/>
      <c r="Q376"/>
      <c r="R376" s="24"/>
      <c r="S376" s="24"/>
      <c r="T376"/>
      <c r="U376"/>
      <c r="V376" s="24"/>
      <c r="W376"/>
      <c r="X376" s="24"/>
      <c r="Y376" s="24"/>
      <c r="Z376"/>
      <c r="AA376" s="24"/>
      <c r="AB376"/>
      <c r="AC376" s="24"/>
      <c r="AD376"/>
    </row>
    <row r="377" spans="4:30" s="68" customFormat="1" x14ac:dyDescent="0.25">
      <c r="D377" s="67"/>
      <c r="H377" s="67"/>
      <c r="I377" s="67"/>
      <c r="M377"/>
      <c r="N377" s="24"/>
      <c r="O377"/>
      <c r="P377"/>
      <c r="Q377"/>
      <c r="R377" s="24"/>
      <c r="S377" s="24"/>
      <c r="T377"/>
      <c r="U377"/>
      <c r="V377" s="24"/>
      <c r="W377"/>
      <c r="X377" s="24"/>
      <c r="Y377" s="24"/>
      <c r="Z377"/>
      <c r="AA377" s="24"/>
      <c r="AB377"/>
      <c r="AC377" s="24"/>
      <c r="AD377"/>
    </row>
    <row r="378" spans="4:30" s="68" customFormat="1" x14ac:dyDescent="0.25">
      <c r="D378" s="67"/>
      <c r="H378" s="67"/>
      <c r="I378" s="67"/>
      <c r="M378"/>
      <c r="N378" s="24"/>
      <c r="O378"/>
      <c r="P378"/>
      <c r="Q378"/>
      <c r="R378" s="24"/>
      <c r="S378" s="24"/>
      <c r="T378"/>
      <c r="U378"/>
      <c r="V378" s="24"/>
      <c r="W378"/>
      <c r="X378" s="24"/>
      <c r="Y378" s="24"/>
      <c r="Z378"/>
      <c r="AA378" s="24"/>
      <c r="AB378"/>
      <c r="AC378" s="24"/>
      <c r="AD378"/>
    </row>
    <row r="379" spans="4:30" s="68" customFormat="1" x14ac:dyDescent="0.25">
      <c r="D379" s="67"/>
      <c r="H379" s="67"/>
      <c r="I379" s="67"/>
      <c r="M379"/>
      <c r="N379" s="24"/>
      <c r="O379"/>
      <c r="P379"/>
      <c r="Q379"/>
      <c r="R379" s="24"/>
      <c r="S379" s="24"/>
      <c r="T379"/>
      <c r="U379"/>
      <c r="V379" s="24"/>
      <c r="W379"/>
      <c r="X379" s="24"/>
      <c r="Y379" s="24"/>
      <c r="Z379"/>
      <c r="AA379" s="24"/>
      <c r="AB379"/>
      <c r="AC379" s="24"/>
      <c r="AD379"/>
    </row>
    <row r="380" spans="4:30" s="68" customFormat="1" x14ac:dyDescent="0.25">
      <c r="D380" s="67"/>
      <c r="H380" s="67"/>
      <c r="I380" s="67"/>
      <c r="M380"/>
      <c r="N380" s="24"/>
      <c r="O380"/>
      <c r="P380"/>
      <c r="Q380"/>
      <c r="R380" s="24"/>
      <c r="S380" s="24"/>
      <c r="T380"/>
      <c r="U380"/>
      <c r="V380" s="24"/>
      <c r="W380"/>
      <c r="X380" s="24"/>
      <c r="Y380" s="24"/>
      <c r="Z380"/>
      <c r="AA380" s="24"/>
      <c r="AB380"/>
      <c r="AC380" s="24"/>
      <c r="AD380"/>
    </row>
    <row r="381" spans="4:30" s="68" customFormat="1" x14ac:dyDescent="0.25">
      <c r="D381" s="67"/>
      <c r="H381" s="67"/>
      <c r="I381" s="67"/>
      <c r="M381"/>
      <c r="N381" s="24"/>
      <c r="O381"/>
      <c r="P381"/>
      <c r="Q381"/>
      <c r="R381" s="24"/>
      <c r="S381" s="24"/>
      <c r="T381"/>
      <c r="U381"/>
      <c r="V381" s="24"/>
      <c r="W381"/>
      <c r="X381" s="24"/>
      <c r="Y381" s="24"/>
      <c r="Z381"/>
      <c r="AA381" s="24"/>
      <c r="AB381"/>
      <c r="AC381" s="24"/>
      <c r="AD381"/>
    </row>
    <row r="382" spans="4:30" s="68" customFormat="1" x14ac:dyDescent="0.25">
      <c r="D382" s="67"/>
      <c r="H382" s="67"/>
      <c r="I382" s="67"/>
      <c r="M382"/>
      <c r="N382" s="24"/>
      <c r="O382"/>
      <c r="P382"/>
      <c r="Q382"/>
      <c r="R382" s="24"/>
      <c r="S382" s="24"/>
      <c r="T382"/>
      <c r="U382"/>
      <c r="V382" s="24"/>
      <c r="W382"/>
      <c r="X382" s="24"/>
      <c r="Y382" s="24"/>
      <c r="Z382"/>
      <c r="AA382" s="24"/>
      <c r="AB382"/>
      <c r="AC382" s="24"/>
      <c r="AD382"/>
    </row>
    <row r="383" spans="4:30" s="68" customFormat="1" x14ac:dyDescent="0.25">
      <c r="D383" s="67"/>
      <c r="H383" s="67"/>
      <c r="I383" s="67"/>
      <c r="M383"/>
      <c r="N383" s="24"/>
      <c r="O383"/>
      <c r="P383"/>
      <c r="Q383"/>
      <c r="R383" s="24"/>
      <c r="S383" s="24"/>
      <c r="T383"/>
      <c r="U383"/>
      <c r="V383" s="24"/>
      <c r="W383"/>
      <c r="X383" s="24"/>
      <c r="Y383" s="24"/>
      <c r="Z383"/>
      <c r="AA383" s="24"/>
      <c r="AB383"/>
      <c r="AC383" s="24"/>
      <c r="AD383"/>
    </row>
    <row r="384" spans="4:30" s="68" customFormat="1" x14ac:dyDescent="0.25">
      <c r="D384" s="67"/>
      <c r="H384" s="67"/>
      <c r="I384" s="67"/>
      <c r="M384"/>
      <c r="N384" s="24"/>
      <c r="O384"/>
      <c r="P384"/>
      <c r="Q384"/>
      <c r="R384" s="24"/>
      <c r="S384" s="24"/>
      <c r="T384"/>
      <c r="U384"/>
      <c r="V384" s="24"/>
      <c r="W384"/>
      <c r="X384" s="24"/>
      <c r="Y384" s="24"/>
      <c r="Z384"/>
      <c r="AA384" s="24"/>
      <c r="AB384"/>
      <c r="AC384" s="24"/>
      <c r="AD384"/>
    </row>
    <row r="385" spans="4:30" s="68" customFormat="1" x14ac:dyDescent="0.25">
      <c r="D385" s="67"/>
      <c r="H385" s="67"/>
      <c r="I385" s="67"/>
      <c r="M385"/>
      <c r="N385" s="24"/>
      <c r="O385"/>
      <c r="P385"/>
      <c r="Q385"/>
      <c r="R385" s="24"/>
      <c r="S385" s="24"/>
      <c r="T385"/>
      <c r="U385"/>
      <c r="V385" s="24"/>
      <c r="W385"/>
      <c r="X385" s="24"/>
      <c r="Y385" s="24"/>
      <c r="Z385"/>
      <c r="AA385" s="24"/>
      <c r="AB385"/>
      <c r="AC385" s="24"/>
      <c r="AD385"/>
    </row>
    <row r="386" spans="4:30" s="68" customFormat="1" x14ac:dyDescent="0.25">
      <c r="D386" s="67"/>
      <c r="H386" s="67"/>
      <c r="I386" s="67"/>
      <c r="M386"/>
      <c r="N386" s="24"/>
      <c r="O386"/>
      <c r="P386"/>
      <c r="Q386"/>
      <c r="R386" s="24"/>
      <c r="S386" s="24"/>
      <c r="T386"/>
      <c r="U386"/>
      <c r="V386" s="24"/>
      <c r="W386"/>
      <c r="X386" s="24"/>
      <c r="Y386" s="24"/>
      <c r="Z386"/>
      <c r="AA386" s="24"/>
      <c r="AB386"/>
      <c r="AC386" s="24"/>
      <c r="AD386"/>
    </row>
    <row r="387" spans="4:30" s="68" customFormat="1" x14ac:dyDescent="0.25">
      <c r="D387" s="67"/>
      <c r="H387" s="67"/>
      <c r="I387" s="67"/>
      <c r="M387"/>
      <c r="N387" s="24"/>
      <c r="O387"/>
      <c r="P387"/>
      <c r="Q387"/>
      <c r="R387" s="24"/>
      <c r="S387" s="24"/>
      <c r="T387"/>
      <c r="U387"/>
      <c r="V387" s="24"/>
      <c r="W387"/>
      <c r="X387" s="24"/>
      <c r="Y387" s="24"/>
      <c r="Z387"/>
      <c r="AA387" s="24"/>
      <c r="AB387"/>
      <c r="AC387" s="24"/>
      <c r="AD387"/>
    </row>
    <row r="388" spans="4:30" s="68" customFormat="1" x14ac:dyDescent="0.25">
      <c r="D388" s="67"/>
      <c r="H388" s="67"/>
      <c r="I388" s="67"/>
      <c r="M388"/>
      <c r="N388" s="24"/>
      <c r="O388"/>
      <c r="P388"/>
      <c r="Q388"/>
      <c r="R388" s="24"/>
      <c r="S388" s="24"/>
      <c r="T388"/>
      <c r="U388"/>
      <c r="V388" s="24"/>
      <c r="W388"/>
      <c r="X388" s="24"/>
      <c r="Y388" s="24"/>
      <c r="Z388"/>
      <c r="AA388" s="24"/>
      <c r="AB388"/>
      <c r="AC388" s="24"/>
      <c r="AD388"/>
    </row>
    <row r="389" spans="4:30" s="68" customFormat="1" x14ac:dyDescent="0.25">
      <c r="D389" s="67"/>
      <c r="H389" s="67"/>
      <c r="I389" s="67"/>
      <c r="M389"/>
      <c r="N389" s="24"/>
      <c r="O389"/>
      <c r="P389"/>
      <c r="Q389"/>
      <c r="R389" s="24"/>
      <c r="S389" s="24"/>
      <c r="T389"/>
      <c r="U389"/>
      <c r="V389" s="24"/>
      <c r="W389"/>
      <c r="X389" s="24"/>
      <c r="Y389" s="24"/>
      <c r="Z389"/>
      <c r="AA389" s="24"/>
      <c r="AB389"/>
      <c r="AC389" s="24"/>
      <c r="AD389"/>
    </row>
    <row r="390" spans="4:30" s="68" customFormat="1" x14ac:dyDescent="0.25">
      <c r="D390" s="67"/>
      <c r="H390" s="67"/>
      <c r="I390" s="67"/>
      <c r="M390"/>
      <c r="N390" s="24"/>
      <c r="O390"/>
      <c r="P390"/>
      <c r="Q390"/>
      <c r="R390" s="24"/>
      <c r="S390" s="24"/>
      <c r="T390"/>
      <c r="U390"/>
      <c r="V390" s="24"/>
      <c r="W390"/>
      <c r="X390" s="24"/>
      <c r="Y390" s="24"/>
      <c r="Z390"/>
      <c r="AA390" s="24"/>
      <c r="AB390"/>
      <c r="AC390" s="24"/>
      <c r="AD390"/>
    </row>
    <row r="391" spans="4:30" s="68" customFormat="1" x14ac:dyDescent="0.25">
      <c r="D391" s="67"/>
      <c r="H391" s="67"/>
      <c r="I391" s="67"/>
      <c r="M391"/>
      <c r="N391" s="24"/>
      <c r="O391"/>
      <c r="P391"/>
      <c r="Q391"/>
      <c r="R391" s="24"/>
      <c r="S391" s="24"/>
      <c r="T391"/>
      <c r="U391"/>
      <c r="V391" s="24"/>
      <c r="W391"/>
      <c r="X391" s="24"/>
      <c r="Y391" s="24"/>
      <c r="Z391"/>
      <c r="AA391" s="24"/>
      <c r="AB391"/>
      <c r="AC391" s="24"/>
      <c r="AD391"/>
    </row>
    <row r="392" spans="4:30" s="68" customFormat="1" x14ac:dyDescent="0.25">
      <c r="D392" s="67"/>
      <c r="H392" s="67"/>
      <c r="I392" s="67"/>
      <c r="M392"/>
      <c r="N392" s="24"/>
      <c r="O392"/>
      <c r="P392"/>
      <c r="Q392"/>
      <c r="R392" s="24"/>
      <c r="S392" s="24"/>
      <c r="T392"/>
      <c r="U392"/>
      <c r="V392" s="24"/>
      <c r="W392"/>
      <c r="X392" s="24"/>
      <c r="Y392" s="24"/>
      <c r="Z392"/>
      <c r="AA392" s="24"/>
      <c r="AB392"/>
      <c r="AC392" s="24"/>
      <c r="AD392"/>
    </row>
    <row r="393" spans="4:30" s="68" customFormat="1" x14ac:dyDescent="0.25">
      <c r="D393" s="67"/>
      <c r="H393" s="67"/>
      <c r="I393" s="67"/>
      <c r="M393"/>
      <c r="N393" s="24"/>
      <c r="O393"/>
      <c r="P393"/>
      <c r="Q393"/>
      <c r="R393" s="24"/>
      <c r="S393" s="24"/>
      <c r="T393"/>
      <c r="U393"/>
      <c r="V393" s="24"/>
      <c r="W393"/>
      <c r="X393" s="24"/>
      <c r="Y393" s="24"/>
      <c r="Z393"/>
      <c r="AA393" s="24"/>
      <c r="AB393"/>
      <c r="AC393" s="24"/>
      <c r="AD393"/>
    </row>
    <row r="394" spans="4:30" s="68" customFormat="1" x14ac:dyDescent="0.25">
      <c r="D394" s="67"/>
      <c r="H394" s="67"/>
      <c r="I394" s="67"/>
      <c r="M394"/>
      <c r="N394" s="24"/>
      <c r="O394"/>
      <c r="P394"/>
      <c r="Q394"/>
      <c r="R394" s="24"/>
      <c r="S394" s="24"/>
      <c r="T394"/>
      <c r="U394"/>
      <c r="V394" s="24"/>
      <c r="W394"/>
      <c r="X394" s="24"/>
      <c r="Y394" s="24"/>
      <c r="Z394"/>
      <c r="AA394" s="24"/>
      <c r="AB394"/>
      <c r="AC394" s="24"/>
      <c r="AD394"/>
    </row>
    <row r="395" spans="4:30" s="68" customFormat="1" x14ac:dyDescent="0.25">
      <c r="D395" s="67"/>
      <c r="H395" s="67"/>
      <c r="I395" s="67"/>
      <c r="M395"/>
      <c r="N395" s="24"/>
      <c r="O395"/>
      <c r="P395"/>
      <c r="Q395"/>
      <c r="R395" s="24"/>
      <c r="S395" s="24"/>
      <c r="T395"/>
      <c r="U395"/>
      <c r="V395" s="24"/>
      <c r="W395"/>
      <c r="X395" s="24"/>
      <c r="Y395" s="24"/>
      <c r="Z395"/>
      <c r="AA395" s="24"/>
      <c r="AB395"/>
      <c r="AC395" s="24"/>
      <c r="AD395"/>
    </row>
    <row r="396" spans="4:30" s="68" customFormat="1" x14ac:dyDescent="0.25">
      <c r="D396" s="67"/>
      <c r="H396" s="67"/>
      <c r="I396" s="67"/>
      <c r="M396"/>
      <c r="N396" s="24"/>
      <c r="O396"/>
      <c r="P396"/>
      <c r="Q396"/>
      <c r="R396" s="24"/>
      <c r="S396" s="24"/>
      <c r="T396"/>
      <c r="U396"/>
      <c r="V396" s="24"/>
      <c r="W396"/>
      <c r="X396" s="24"/>
      <c r="Y396" s="24"/>
      <c r="Z396"/>
      <c r="AA396" s="24"/>
      <c r="AB396"/>
      <c r="AC396" s="24"/>
      <c r="AD396"/>
    </row>
    <row r="397" spans="4:30" s="68" customFormat="1" x14ac:dyDescent="0.25">
      <c r="D397" s="67"/>
      <c r="H397" s="67"/>
      <c r="I397" s="67"/>
      <c r="M397"/>
      <c r="N397" s="24"/>
      <c r="O397"/>
      <c r="P397"/>
      <c r="Q397"/>
      <c r="R397" s="24"/>
      <c r="S397" s="24"/>
      <c r="T397"/>
      <c r="U397"/>
      <c r="V397" s="24"/>
      <c r="W397"/>
      <c r="X397" s="24"/>
      <c r="Y397" s="24"/>
      <c r="Z397"/>
      <c r="AA397" s="24"/>
      <c r="AB397"/>
      <c r="AC397" s="24"/>
      <c r="AD397"/>
    </row>
    <row r="398" spans="4:30" s="68" customFormat="1" x14ac:dyDescent="0.25">
      <c r="D398" s="67"/>
      <c r="H398" s="67"/>
      <c r="I398" s="67"/>
      <c r="M398"/>
      <c r="N398" s="24"/>
      <c r="O398"/>
      <c r="P398"/>
      <c r="Q398"/>
      <c r="R398" s="24"/>
      <c r="S398" s="24"/>
      <c r="T398"/>
      <c r="U398"/>
      <c r="V398" s="24"/>
      <c r="W398"/>
      <c r="X398" s="24"/>
      <c r="Y398" s="24"/>
      <c r="Z398"/>
      <c r="AA398" s="24"/>
      <c r="AB398"/>
      <c r="AC398" s="24"/>
      <c r="AD398"/>
    </row>
    <row r="399" spans="4:30" s="68" customFormat="1" x14ac:dyDescent="0.25">
      <c r="D399" s="67"/>
      <c r="H399" s="67"/>
      <c r="I399" s="67"/>
      <c r="M399"/>
      <c r="N399" s="24"/>
      <c r="O399"/>
      <c r="P399"/>
      <c r="Q399"/>
      <c r="R399" s="24"/>
      <c r="S399" s="24"/>
      <c r="T399"/>
      <c r="U399"/>
      <c r="V399" s="24"/>
      <c r="W399"/>
      <c r="X399" s="24"/>
      <c r="Y399" s="24"/>
      <c r="Z399"/>
      <c r="AA399" s="24"/>
      <c r="AB399"/>
      <c r="AC399" s="24"/>
      <c r="AD399"/>
    </row>
    <row r="400" spans="4:30" s="68" customFormat="1" x14ac:dyDescent="0.25">
      <c r="D400" s="67"/>
      <c r="H400" s="67"/>
      <c r="I400" s="67"/>
      <c r="M400"/>
      <c r="N400" s="24"/>
      <c r="O400"/>
      <c r="P400"/>
      <c r="Q400"/>
      <c r="R400" s="24"/>
      <c r="S400" s="24"/>
      <c r="T400"/>
      <c r="U400"/>
      <c r="V400" s="24"/>
      <c r="W400"/>
      <c r="X400" s="24"/>
      <c r="Y400" s="24"/>
      <c r="Z400"/>
      <c r="AA400" s="24"/>
      <c r="AB400"/>
      <c r="AC400" s="24"/>
      <c r="AD400"/>
    </row>
    <row r="401" spans="4:30" s="68" customFormat="1" x14ac:dyDescent="0.25">
      <c r="D401" s="67"/>
      <c r="H401" s="67"/>
      <c r="I401" s="67"/>
      <c r="M401"/>
      <c r="N401" s="24"/>
      <c r="O401"/>
      <c r="P401"/>
      <c r="Q401"/>
      <c r="R401" s="24"/>
      <c r="S401" s="24"/>
      <c r="T401"/>
      <c r="U401"/>
      <c r="V401" s="24"/>
      <c r="W401"/>
      <c r="X401" s="24"/>
      <c r="Y401" s="24"/>
      <c r="Z401"/>
      <c r="AA401" s="24"/>
      <c r="AB401"/>
      <c r="AC401" s="24"/>
      <c r="AD401"/>
    </row>
    <row r="402" spans="4:30" s="68" customFormat="1" x14ac:dyDescent="0.25">
      <c r="D402" s="67"/>
      <c r="H402" s="67"/>
      <c r="I402" s="67"/>
      <c r="M402"/>
      <c r="N402" s="24"/>
      <c r="O402"/>
      <c r="P402"/>
      <c r="Q402"/>
      <c r="R402" s="24"/>
      <c r="S402" s="24"/>
      <c r="T402"/>
      <c r="U402"/>
      <c r="V402" s="24"/>
      <c r="W402"/>
      <c r="X402" s="24"/>
      <c r="Y402" s="24"/>
      <c r="Z402"/>
      <c r="AA402" s="24"/>
      <c r="AB402"/>
      <c r="AC402" s="24"/>
      <c r="AD402"/>
    </row>
    <row r="403" spans="4:30" s="68" customFormat="1" x14ac:dyDescent="0.25">
      <c r="D403" s="67"/>
      <c r="H403" s="67"/>
      <c r="I403" s="67"/>
      <c r="M403"/>
      <c r="N403" s="24"/>
      <c r="O403"/>
      <c r="P403"/>
      <c r="Q403"/>
      <c r="R403" s="24"/>
      <c r="S403" s="24"/>
      <c r="T403"/>
      <c r="U403"/>
      <c r="V403" s="24"/>
      <c r="W403"/>
      <c r="X403" s="24"/>
      <c r="Y403" s="24"/>
      <c r="Z403"/>
      <c r="AA403" s="24"/>
      <c r="AB403"/>
      <c r="AC403" s="24"/>
      <c r="AD403"/>
    </row>
    <row r="404" spans="4:30" s="68" customFormat="1" x14ac:dyDescent="0.25">
      <c r="D404" s="67"/>
      <c r="H404" s="67"/>
      <c r="I404" s="67"/>
      <c r="M404"/>
      <c r="N404" s="24"/>
      <c r="O404"/>
      <c r="P404"/>
      <c r="Q404"/>
      <c r="R404" s="24"/>
      <c r="S404" s="24"/>
      <c r="T404"/>
      <c r="U404"/>
      <c r="V404" s="24"/>
      <c r="W404"/>
      <c r="X404" s="24"/>
      <c r="Y404" s="24"/>
      <c r="Z404"/>
      <c r="AA404" s="24"/>
      <c r="AB404"/>
      <c r="AC404" s="24"/>
      <c r="AD404"/>
    </row>
    <row r="405" spans="4:30" s="68" customFormat="1" x14ac:dyDescent="0.25">
      <c r="D405" s="67"/>
      <c r="H405" s="67"/>
      <c r="I405" s="67"/>
      <c r="M405"/>
      <c r="N405" s="24"/>
      <c r="O405"/>
      <c r="P405"/>
      <c r="Q405"/>
      <c r="R405" s="24"/>
      <c r="S405" s="24"/>
      <c r="T405"/>
      <c r="U405"/>
      <c r="V405" s="24"/>
      <c r="W405"/>
      <c r="X405" s="24"/>
      <c r="Y405" s="24"/>
      <c r="Z405"/>
      <c r="AA405" s="24"/>
      <c r="AB405"/>
      <c r="AC405" s="24"/>
      <c r="AD405"/>
    </row>
    <row r="406" spans="4:30" s="68" customFormat="1" x14ac:dyDescent="0.25">
      <c r="D406" s="67"/>
      <c r="H406" s="67"/>
      <c r="I406" s="67"/>
      <c r="M406"/>
      <c r="N406" s="24"/>
      <c r="O406"/>
      <c r="P406"/>
      <c r="Q406"/>
      <c r="R406" s="24"/>
      <c r="S406" s="24"/>
      <c r="T406"/>
      <c r="U406"/>
      <c r="V406" s="24"/>
      <c r="W406"/>
      <c r="X406" s="24"/>
      <c r="Y406" s="24"/>
      <c r="Z406"/>
      <c r="AA406" s="24"/>
      <c r="AB406"/>
      <c r="AC406" s="24"/>
      <c r="AD406"/>
    </row>
    <row r="407" spans="4:30" s="68" customFormat="1" x14ac:dyDescent="0.25">
      <c r="D407" s="67"/>
      <c r="H407" s="67"/>
      <c r="I407" s="67"/>
      <c r="M407"/>
      <c r="N407" s="24"/>
      <c r="O407"/>
      <c r="P407"/>
      <c r="Q407"/>
      <c r="R407" s="24"/>
      <c r="S407" s="24"/>
      <c r="T407"/>
      <c r="U407"/>
      <c r="V407" s="24"/>
      <c r="W407"/>
      <c r="X407" s="24"/>
      <c r="Y407" s="24"/>
      <c r="Z407"/>
      <c r="AA407" s="24"/>
      <c r="AB407"/>
      <c r="AC407" s="24"/>
      <c r="AD407"/>
    </row>
    <row r="408" spans="4:30" s="68" customFormat="1" x14ac:dyDescent="0.25">
      <c r="D408" s="67"/>
      <c r="H408" s="67"/>
      <c r="I408" s="67"/>
      <c r="M408"/>
      <c r="N408" s="24"/>
      <c r="O408"/>
      <c r="P408"/>
      <c r="Q408"/>
      <c r="R408" s="24"/>
      <c r="S408" s="24"/>
      <c r="T408"/>
      <c r="U408"/>
      <c r="V408" s="24"/>
      <c r="W408"/>
      <c r="X408" s="24"/>
      <c r="Y408" s="24"/>
      <c r="Z408"/>
      <c r="AA408" s="24"/>
      <c r="AB408"/>
      <c r="AC408" s="24"/>
      <c r="AD408"/>
    </row>
    <row r="409" spans="4:30" s="68" customFormat="1" x14ac:dyDescent="0.25">
      <c r="D409" s="67"/>
      <c r="H409" s="67"/>
      <c r="I409" s="67"/>
      <c r="M409"/>
      <c r="N409" s="24"/>
      <c r="O409"/>
      <c r="P409"/>
      <c r="Q409"/>
      <c r="R409" s="24"/>
      <c r="S409" s="24"/>
      <c r="T409"/>
      <c r="U409"/>
      <c r="V409" s="24"/>
      <c r="W409"/>
      <c r="X409" s="24"/>
      <c r="Y409" s="24"/>
      <c r="Z409"/>
      <c r="AA409" s="24"/>
      <c r="AB409"/>
      <c r="AC409" s="24"/>
      <c r="AD409"/>
    </row>
    <row r="410" spans="4:30" s="68" customFormat="1" x14ac:dyDescent="0.25">
      <c r="D410" s="67"/>
      <c r="H410" s="67"/>
      <c r="I410" s="67"/>
      <c r="M410"/>
      <c r="N410" s="24"/>
      <c r="O410"/>
      <c r="P410"/>
      <c r="Q410"/>
      <c r="R410" s="24"/>
      <c r="S410" s="24"/>
      <c r="T410"/>
      <c r="U410"/>
      <c r="V410" s="24"/>
      <c r="W410"/>
      <c r="X410" s="24"/>
      <c r="Y410" s="24"/>
      <c r="Z410"/>
      <c r="AA410" s="24"/>
      <c r="AB410"/>
      <c r="AC410" s="24"/>
      <c r="AD410"/>
    </row>
    <row r="411" spans="4:30" s="68" customFormat="1" x14ac:dyDescent="0.25">
      <c r="D411" s="67"/>
      <c r="H411" s="67"/>
      <c r="I411" s="67"/>
      <c r="M411"/>
      <c r="N411" s="24"/>
      <c r="O411"/>
      <c r="P411"/>
      <c r="Q411"/>
      <c r="R411" s="24"/>
      <c r="S411" s="24"/>
      <c r="T411"/>
      <c r="U411"/>
      <c r="V411" s="24"/>
      <c r="W411"/>
      <c r="X411" s="24"/>
      <c r="Y411" s="24"/>
      <c r="Z411"/>
      <c r="AA411" s="24"/>
      <c r="AB411"/>
      <c r="AC411" s="24"/>
      <c r="AD411"/>
    </row>
    <row r="412" spans="4:30" s="68" customFormat="1" x14ac:dyDescent="0.25">
      <c r="D412" s="67"/>
      <c r="H412" s="67"/>
      <c r="I412" s="67"/>
      <c r="M412"/>
      <c r="N412" s="24"/>
      <c r="O412"/>
      <c r="P412"/>
      <c r="Q412"/>
      <c r="R412" s="24"/>
      <c r="S412" s="24"/>
      <c r="T412"/>
      <c r="U412"/>
      <c r="V412" s="24"/>
      <c r="W412"/>
      <c r="X412" s="24"/>
      <c r="Y412" s="24"/>
      <c r="Z412"/>
      <c r="AA412" s="24"/>
      <c r="AB412"/>
      <c r="AC412" s="24"/>
      <c r="AD412"/>
    </row>
    <row r="413" spans="4:30" s="68" customFormat="1" x14ac:dyDescent="0.25">
      <c r="D413" s="67"/>
      <c r="H413" s="67"/>
      <c r="I413" s="67"/>
      <c r="M413"/>
      <c r="N413" s="24"/>
      <c r="O413"/>
      <c r="P413"/>
      <c r="Q413"/>
      <c r="R413" s="24"/>
      <c r="S413" s="24"/>
      <c r="T413"/>
      <c r="U413"/>
      <c r="V413" s="24"/>
      <c r="W413"/>
      <c r="X413" s="24"/>
      <c r="Y413" s="24"/>
      <c r="Z413"/>
      <c r="AA413" s="24"/>
      <c r="AB413"/>
      <c r="AC413" s="24"/>
      <c r="AD413"/>
    </row>
    <row r="414" spans="4:30" s="68" customFormat="1" x14ac:dyDescent="0.25">
      <c r="D414" s="67"/>
      <c r="H414" s="67"/>
      <c r="I414" s="67"/>
      <c r="M414"/>
      <c r="N414" s="24"/>
      <c r="O414"/>
      <c r="P414"/>
      <c r="Q414"/>
      <c r="R414" s="24"/>
      <c r="S414" s="24"/>
      <c r="T414"/>
      <c r="U414"/>
      <c r="V414" s="24"/>
      <c r="W414"/>
      <c r="X414" s="24"/>
      <c r="Y414" s="24"/>
      <c r="Z414"/>
      <c r="AA414" s="24"/>
      <c r="AB414"/>
      <c r="AC414" s="24"/>
      <c r="AD414"/>
    </row>
    <row r="415" spans="4:30" s="68" customFormat="1" x14ac:dyDescent="0.25">
      <c r="D415" s="67"/>
      <c r="H415" s="67"/>
      <c r="I415" s="67"/>
      <c r="M415"/>
      <c r="N415" s="24"/>
      <c r="O415"/>
      <c r="P415"/>
      <c r="Q415"/>
      <c r="R415" s="24"/>
      <c r="S415" s="24"/>
      <c r="T415"/>
      <c r="U415"/>
      <c r="V415" s="24"/>
      <c r="W415"/>
      <c r="X415" s="24"/>
      <c r="Y415" s="24"/>
      <c r="Z415"/>
      <c r="AA415" s="24"/>
      <c r="AB415"/>
      <c r="AC415" s="24"/>
      <c r="AD415"/>
    </row>
    <row r="416" spans="4:30" s="68" customFormat="1" x14ac:dyDescent="0.25">
      <c r="D416" s="67"/>
      <c r="H416" s="67"/>
      <c r="I416" s="67"/>
      <c r="M416"/>
      <c r="N416" s="24"/>
      <c r="O416"/>
      <c r="P416"/>
      <c r="Q416"/>
      <c r="R416" s="24"/>
      <c r="S416" s="24"/>
      <c r="T416"/>
      <c r="U416"/>
      <c r="V416" s="24"/>
      <c r="W416"/>
      <c r="X416" s="24"/>
      <c r="Y416" s="24"/>
      <c r="Z416"/>
      <c r="AA416" s="24"/>
      <c r="AB416"/>
      <c r="AC416" s="24"/>
      <c r="AD416"/>
    </row>
    <row r="417" spans="4:30" s="68" customFormat="1" x14ac:dyDescent="0.25">
      <c r="D417" s="67"/>
      <c r="H417" s="67"/>
      <c r="I417" s="67"/>
      <c r="M417"/>
      <c r="N417" s="24"/>
      <c r="O417"/>
      <c r="P417"/>
      <c r="Q417"/>
      <c r="R417" s="24"/>
      <c r="S417" s="24"/>
      <c r="T417"/>
      <c r="U417"/>
      <c r="V417" s="24"/>
      <c r="W417"/>
      <c r="X417" s="24"/>
      <c r="Y417" s="24"/>
      <c r="Z417"/>
      <c r="AA417" s="24"/>
      <c r="AB417"/>
      <c r="AC417" s="24"/>
      <c r="AD417"/>
    </row>
    <row r="418" spans="4:30" s="68" customFormat="1" x14ac:dyDescent="0.25">
      <c r="D418" s="67"/>
      <c r="H418" s="67"/>
      <c r="I418" s="67"/>
      <c r="M418"/>
      <c r="N418" s="24"/>
      <c r="O418"/>
      <c r="P418"/>
      <c r="Q418"/>
      <c r="R418" s="24"/>
      <c r="S418" s="24"/>
      <c r="T418"/>
      <c r="U418"/>
      <c r="V418" s="24"/>
      <c r="W418"/>
      <c r="X418" s="24"/>
      <c r="Y418" s="24"/>
      <c r="Z418"/>
      <c r="AA418" s="24"/>
      <c r="AB418"/>
      <c r="AC418" s="24"/>
      <c r="AD418"/>
    </row>
    <row r="419" spans="4:30" s="68" customFormat="1" x14ac:dyDescent="0.25">
      <c r="D419" s="67"/>
      <c r="H419" s="67"/>
      <c r="I419" s="67"/>
      <c r="M419"/>
      <c r="N419" s="24"/>
      <c r="O419"/>
      <c r="P419"/>
      <c r="Q419"/>
      <c r="R419" s="24"/>
      <c r="S419" s="24"/>
      <c r="T419"/>
      <c r="U419"/>
      <c r="V419" s="24"/>
      <c r="W419"/>
      <c r="X419" s="24"/>
      <c r="Y419" s="24"/>
      <c r="Z419"/>
      <c r="AA419" s="24"/>
      <c r="AB419"/>
      <c r="AC419" s="24"/>
      <c r="AD419"/>
    </row>
    <row r="420" spans="4:30" s="68" customFormat="1" x14ac:dyDescent="0.25">
      <c r="D420" s="67"/>
      <c r="H420" s="67"/>
      <c r="I420" s="67"/>
      <c r="M420"/>
      <c r="N420" s="24"/>
      <c r="O420"/>
      <c r="P420"/>
      <c r="Q420"/>
      <c r="R420" s="24"/>
      <c r="S420" s="24"/>
      <c r="T420"/>
      <c r="U420"/>
      <c r="V420" s="24"/>
      <c r="W420"/>
      <c r="X420" s="24"/>
      <c r="Y420" s="24"/>
      <c r="Z420"/>
      <c r="AA420" s="24"/>
      <c r="AB420"/>
      <c r="AC420" s="24"/>
      <c r="AD420"/>
    </row>
    <row r="421" spans="4:30" s="68" customFormat="1" x14ac:dyDescent="0.25">
      <c r="D421" s="67"/>
      <c r="H421" s="67"/>
      <c r="I421" s="67"/>
      <c r="M421"/>
      <c r="N421" s="24"/>
      <c r="O421"/>
      <c r="P421"/>
      <c r="Q421"/>
      <c r="R421" s="24"/>
      <c r="S421" s="24"/>
      <c r="T421"/>
      <c r="U421"/>
      <c r="V421" s="24"/>
      <c r="W421"/>
      <c r="X421" s="24"/>
      <c r="Y421" s="24"/>
      <c r="Z421"/>
      <c r="AA421" s="24"/>
      <c r="AB421"/>
      <c r="AC421" s="24"/>
      <c r="AD421"/>
    </row>
    <row r="422" spans="4:30" s="68" customFormat="1" x14ac:dyDescent="0.25">
      <c r="D422" s="67"/>
      <c r="H422" s="67"/>
      <c r="I422" s="67"/>
      <c r="M422"/>
      <c r="N422" s="24"/>
      <c r="O422"/>
      <c r="P422"/>
      <c r="Q422"/>
      <c r="R422" s="24"/>
      <c r="S422" s="24"/>
      <c r="T422"/>
      <c r="U422"/>
      <c r="V422" s="24"/>
      <c r="W422"/>
      <c r="X422" s="24"/>
      <c r="Y422" s="24"/>
      <c r="Z422"/>
      <c r="AA422" s="24"/>
      <c r="AB422"/>
      <c r="AC422" s="24"/>
      <c r="AD422"/>
    </row>
    <row r="423" spans="4:30" s="68" customFormat="1" x14ac:dyDescent="0.25">
      <c r="D423" s="67"/>
      <c r="H423" s="67"/>
      <c r="I423" s="67"/>
      <c r="M423"/>
      <c r="N423" s="24"/>
      <c r="O423"/>
      <c r="P423"/>
      <c r="Q423"/>
      <c r="R423" s="24"/>
      <c r="S423" s="24"/>
      <c r="T423"/>
      <c r="U423"/>
      <c r="V423" s="24"/>
      <c r="W423"/>
      <c r="X423" s="24"/>
      <c r="Y423" s="24"/>
      <c r="Z423"/>
      <c r="AA423" s="24"/>
      <c r="AB423"/>
      <c r="AC423" s="24"/>
      <c r="AD423"/>
    </row>
    <row r="424" spans="4:30" s="68" customFormat="1" x14ac:dyDescent="0.25">
      <c r="D424" s="67"/>
      <c r="H424" s="67"/>
      <c r="I424" s="67"/>
      <c r="M424"/>
      <c r="N424" s="24"/>
      <c r="O424"/>
      <c r="P424"/>
      <c r="Q424"/>
      <c r="R424" s="24"/>
      <c r="S424" s="24"/>
      <c r="T424"/>
      <c r="U424"/>
      <c r="V424" s="24"/>
      <c r="W424"/>
      <c r="X424" s="24"/>
      <c r="Y424" s="24"/>
      <c r="Z424"/>
      <c r="AA424" s="24"/>
      <c r="AB424"/>
      <c r="AC424" s="24"/>
      <c r="AD424"/>
    </row>
    <row r="425" spans="4:30" s="68" customFormat="1" x14ac:dyDescent="0.25">
      <c r="D425" s="67"/>
      <c r="H425" s="67"/>
      <c r="I425" s="67"/>
      <c r="M425"/>
      <c r="N425" s="24"/>
      <c r="O425"/>
      <c r="P425"/>
      <c r="Q425"/>
      <c r="R425" s="24"/>
      <c r="S425" s="24"/>
      <c r="T425"/>
      <c r="U425"/>
      <c r="V425" s="24"/>
      <c r="W425"/>
      <c r="X425" s="24"/>
      <c r="Y425" s="24"/>
      <c r="Z425"/>
      <c r="AA425" s="24"/>
      <c r="AB425"/>
      <c r="AC425" s="24"/>
      <c r="AD425"/>
    </row>
    <row r="426" spans="4:30" s="68" customFormat="1" x14ac:dyDescent="0.25">
      <c r="D426" s="67"/>
      <c r="H426" s="67"/>
      <c r="I426" s="67"/>
      <c r="M426"/>
      <c r="N426" s="24"/>
      <c r="O426"/>
      <c r="P426"/>
      <c r="Q426"/>
      <c r="R426" s="24"/>
      <c r="S426" s="24"/>
      <c r="T426"/>
      <c r="U426"/>
      <c r="V426" s="24"/>
      <c r="W426"/>
      <c r="X426" s="24"/>
      <c r="Y426" s="24"/>
      <c r="Z426"/>
      <c r="AA426" s="24"/>
      <c r="AB426"/>
      <c r="AC426" s="24"/>
      <c r="AD426"/>
    </row>
    <row r="427" spans="4:30" s="68" customFormat="1" x14ac:dyDescent="0.25">
      <c r="D427" s="67"/>
      <c r="H427" s="67"/>
      <c r="I427" s="67"/>
      <c r="M427"/>
      <c r="N427" s="24"/>
      <c r="O427"/>
      <c r="P427"/>
      <c r="Q427"/>
      <c r="R427" s="24"/>
      <c r="S427" s="24"/>
      <c r="T427"/>
      <c r="U427"/>
      <c r="V427" s="24"/>
      <c r="W427"/>
      <c r="X427" s="24"/>
      <c r="Y427" s="24"/>
      <c r="Z427"/>
      <c r="AA427" s="24"/>
      <c r="AB427"/>
      <c r="AC427" s="24"/>
      <c r="AD427"/>
    </row>
    <row r="428" spans="4:30" s="68" customFormat="1" x14ac:dyDescent="0.25">
      <c r="D428" s="67"/>
      <c r="H428" s="67"/>
      <c r="I428" s="67"/>
      <c r="M428"/>
      <c r="N428" s="24"/>
      <c r="O428"/>
      <c r="P428"/>
      <c r="Q428"/>
      <c r="R428" s="24"/>
      <c r="S428" s="24"/>
      <c r="T428"/>
      <c r="U428"/>
      <c r="V428" s="24"/>
      <c r="W428"/>
      <c r="X428" s="24"/>
      <c r="Y428" s="24"/>
      <c r="Z428"/>
      <c r="AA428" s="24"/>
      <c r="AB428"/>
      <c r="AC428" s="24"/>
      <c r="AD428"/>
    </row>
    <row r="429" spans="4:30" s="68" customFormat="1" x14ac:dyDescent="0.25">
      <c r="D429" s="67"/>
      <c r="H429" s="67"/>
      <c r="I429" s="67"/>
      <c r="M429"/>
      <c r="N429" s="24"/>
      <c r="O429"/>
      <c r="P429"/>
      <c r="Q429"/>
      <c r="R429" s="24"/>
      <c r="S429" s="24"/>
      <c r="T429"/>
      <c r="U429"/>
      <c r="V429" s="24"/>
      <c r="W429"/>
      <c r="X429" s="24"/>
      <c r="Y429" s="24"/>
      <c r="Z429"/>
      <c r="AA429" s="24"/>
      <c r="AB429"/>
      <c r="AC429" s="24"/>
      <c r="AD429"/>
    </row>
    <row r="430" spans="4:30" s="68" customFormat="1" x14ac:dyDescent="0.25">
      <c r="D430" s="67"/>
      <c r="H430" s="67"/>
      <c r="I430" s="67"/>
      <c r="M430"/>
      <c r="N430" s="24"/>
      <c r="O430"/>
      <c r="P430"/>
      <c r="Q430"/>
      <c r="R430" s="24"/>
      <c r="S430" s="24"/>
      <c r="T430"/>
      <c r="U430"/>
      <c r="V430" s="24"/>
      <c r="W430"/>
      <c r="X430" s="24"/>
      <c r="Y430" s="24"/>
      <c r="Z430"/>
      <c r="AA430" s="24"/>
      <c r="AB430"/>
      <c r="AC430" s="24"/>
      <c r="AD430"/>
    </row>
    <row r="431" spans="4:30" s="68" customFormat="1" x14ac:dyDescent="0.25">
      <c r="D431" s="67"/>
      <c r="H431" s="67"/>
      <c r="I431" s="67"/>
      <c r="M431"/>
      <c r="N431" s="24"/>
      <c r="O431"/>
      <c r="P431"/>
      <c r="Q431"/>
      <c r="R431" s="24"/>
      <c r="S431" s="24"/>
      <c r="T431"/>
      <c r="U431"/>
      <c r="V431" s="24"/>
      <c r="W431"/>
      <c r="X431" s="24"/>
      <c r="Y431" s="24"/>
      <c r="Z431"/>
      <c r="AA431" s="24"/>
      <c r="AB431"/>
      <c r="AC431" s="24"/>
      <c r="AD431"/>
    </row>
    <row r="432" spans="4:30" s="68" customFormat="1" x14ac:dyDescent="0.25">
      <c r="D432" s="67"/>
      <c r="H432" s="67"/>
      <c r="I432" s="67"/>
      <c r="M432"/>
      <c r="N432" s="24"/>
      <c r="O432"/>
      <c r="P432"/>
      <c r="Q432"/>
      <c r="R432" s="24"/>
      <c r="S432" s="24"/>
      <c r="T432"/>
      <c r="U432"/>
      <c r="V432" s="24"/>
      <c r="W432"/>
      <c r="X432" s="24"/>
      <c r="Y432" s="24"/>
      <c r="Z432"/>
      <c r="AA432" s="24"/>
      <c r="AB432"/>
      <c r="AC432" s="24"/>
      <c r="AD432"/>
    </row>
    <row r="433" spans="4:30" s="68" customFormat="1" x14ac:dyDescent="0.25">
      <c r="D433" s="67"/>
      <c r="H433" s="67"/>
      <c r="I433" s="67"/>
      <c r="M433"/>
      <c r="N433" s="24"/>
      <c r="O433"/>
      <c r="P433"/>
      <c r="Q433"/>
      <c r="R433" s="24"/>
      <c r="S433" s="24"/>
      <c r="T433"/>
      <c r="U433"/>
      <c r="V433" s="24"/>
      <c r="W433"/>
      <c r="X433" s="24"/>
      <c r="Y433" s="24"/>
      <c r="Z433"/>
      <c r="AA433" s="24"/>
      <c r="AB433"/>
      <c r="AC433" s="24"/>
      <c r="AD433"/>
    </row>
    <row r="434" spans="4:30" s="68" customFormat="1" x14ac:dyDescent="0.25">
      <c r="D434" s="67"/>
      <c r="H434" s="67"/>
      <c r="I434" s="67"/>
      <c r="M434"/>
      <c r="N434" s="24"/>
      <c r="O434"/>
      <c r="P434"/>
      <c r="Q434"/>
      <c r="R434" s="24"/>
      <c r="S434" s="24"/>
      <c r="T434"/>
      <c r="U434"/>
      <c r="V434" s="24"/>
      <c r="W434"/>
      <c r="X434" s="24"/>
      <c r="Y434" s="24"/>
      <c r="Z434"/>
      <c r="AA434" s="24"/>
      <c r="AB434"/>
      <c r="AC434" s="24"/>
      <c r="AD434"/>
    </row>
    <row r="435" spans="4:30" s="68" customFormat="1" x14ac:dyDescent="0.25">
      <c r="D435" s="67"/>
      <c r="H435" s="67"/>
      <c r="I435" s="67"/>
      <c r="M435"/>
      <c r="N435" s="24"/>
      <c r="O435"/>
      <c r="P435"/>
      <c r="Q435"/>
      <c r="R435" s="24"/>
      <c r="S435" s="24"/>
      <c r="T435"/>
      <c r="U435"/>
      <c r="V435" s="24"/>
      <c r="W435"/>
      <c r="X435" s="24"/>
      <c r="Y435" s="24"/>
      <c r="Z435"/>
      <c r="AA435" s="24"/>
      <c r="AB435"/>
      <c r="AC435" s="24"/>
      <c r="AD435"/>
    </row>
    <row r="436" spans="4:30" s="68" customFormat="1" x14ac:dyDescent="0.25">
      <c r="D436" s="67"/>
      <c r="H436" s="67"/>
      <c r="I436" s="67"/>
      <c r="M436"/>
      <c r="N436" s="24"/>
      <c r="O436"/>
      <c r="P436"/>
      <c r="Q436"/>
      <c r="R436" s="24"/>
      <c r="S436" s="24"/>
      <c r="T436"/>
      <c r="U436"/>
      <c r="V436" s="24"/>
      <c r="W436"/>
      <c r="X436" s="24"/>
      <c r="Y436" s="24"/>
      <c r="Z436"/>
      <c r="AA436" s="24"/>
      <c r="AB436"/>
      <c r="AC436" s="24"/>
      <c r="AD436"/>
    </row>
    <row r="437" spans="4:30" s="68" customFormat="1" x14ac:dyDescent="0.25">
      <c r="D437" s="67"/>
      <c r="H437" s="67"/>
      <c r="I437" s="67"/>
      <c r="M437"/>
      <c r="N437" s="24"/>
      <c r="O437"/>
      <c r="P437"/>
      <c r="Q437"/>
      <c r="R437" s="24"/>
      <c r="S437" s="24"/>
      <c r="T437"/>
      <c r="U437"/>
      <c r="V437" s="24"/>
      <c r="W437"/>
      <c r="X437" s="24"/>
      <c r="Y437" s="24"/>
      <c r="Z437"/>
      <c r="AA437" s="24"/>
      <c r="AB437"/>
      <c r="AC437" s="24"/>
      <c r="AD437"/>
    </row>
    <row r="438" spans="4:30" s="68" customFormat="1" x14ac:dyDescent="0.25">
      <c r="D438" s="67"/>
      <c r="H438" s="67"/>
      <c r="I438" s="67"/>
      <c r="M438"/>
      <c r="N438" s="24"/>
      <c r="O438"/>
      <c r="P438"/>
      <c r="Q438"/>
      <c r="R438" s="24"/>
      <c r="S438" s="24"/>
      <c r="T438"/>
      <c r="U438"/>
      <c r="V438" s="24"/>
      <c r="W438"/>
      <c r="X438" s="24"/>
      <c r="Y438" s="24"/>
      <c r="Z438"/>
      <c r="AA438" s="24"/>
      <c r="AB438"/>
      <c r="AC438" s="24"/>
      <c r="AD438"/>
    </row>
    <row r="439" spans="4:30" s="68" customFormat="1" x14ac:dyDescent="0.25">
      <c r="D439" s="67"/>
      <c r="H439" s="67"/>
      <c r="I439" s="67"/>
      <c r="M439"/>
      <c r="N439" s="24"/>
      <c r="O439"/>
      <c r="P439"/>
      <c r="Q439"/>
      <c r="R439" s="24"/>
      <c r="S439" s="24"/>
      <c r="T439"/>
      <c r="U439"/>
      <c r="V439" s="24"/>
      <c r="W439"/>
      <c r="X439" s="24"/>
      <c r="Y439" s="24"/>
      <c r="Z439"/>
      <c r="AA439" s="24"/>
      <c r="AB439"/>
      <c r="AC439" s="24"/>
      <c r="AD439"/>
    </row>
    <row r="440" spans="4:30" s="68" customFormat="1" x14ac:dyDescent="0.25">
      <c r="D440" s="67"/>
      <c r="H440" s="67"/>
      <c r="I440" s="67"/>
      <c r="M440"/>
      <c r="N440" s="24"/>
      <c r="O440"/>
      <c r="P440"/>
      <c r="Q440"/>
      <c r="R440" s="24"/>
      <c r="S440" s="24"/>
      <c r="T440"/>
      <c r="U440"/>
      <c r="V440" s="24"/>
      <c r="W440"/>
      <c r="X440" s="24"/>
      <c r="Y440" s="24"/>
      <c r="Z440"/>
      <c r="AA440" s="24"/>
      <c r="AB440"/>
      <c r="AC440" s="24"/>
      <c r="AD440"/>
    </row>
    <row r="441" spans="4:30" s="68" customFormat="1" x14ac:dyDescent="0.25">
      <c r="D441" s="67"/>
      <c r="H441" s="67"/>
      <c r="I441" s="67"/>
      <c r="M441"/>
      <c r="N441" s="24"/>
      <c r="O441"/>
      <c r="P441"/>
      <c r="Q441"/>
      <c r="R441" s="24"/>
      <c r="S441" s="24"/>
      <c r="T441"/>
      <c r="U441"/>
      <c r="V441" s="24"/>
      <c r="W441"/>
      <c r="X441" s="24"/>
      <c r="Y441" s="24"/>
      <c r="Z441"/>
      <c r="AA441" s="24"/>
      <c r="AB441"/>
      <c r="AC441" s="24"/>
      <c r="AD441"/>
    </row>
    <row r="442" spans="4:30" s="68" customFormat="1" x14ac:dyDescent="0.25">
      <c r="D442" s="67"/>
      <c r="H442" s="67"/>
      <c r="I442" s="67"/>
      <c r="M442"/>
      <c r="N442" s="24"/>
      <c r="O442"/>
      <c r="P442"/>
      <c r="Q442"/>
      <c r="R442" s="24"/>
      <c r="S442" s="24"/>
      <c r="T442"/>
      <c r="U442"/>
      <c r="V442" s="24"/>
      <c r="W442"/>
      <c r="X442" s="24"/>
      <c r="Y442" s="24"/>
      <c r="Z442"/>
      <c r="AA442" s="24"/>
      <c r="AB442"/>
      <c r="AC442" s="24"/>
      <c r="AD442"/>
    </row>
    <row r="443" spans="4:30" s="68" customFormat="1" x14ac:dyDescent="0.25">
      <c r="D443" s="67"/>
      <c r="H443" s="67"/>
      <c r="I443" s="67"/>
      <c r="M443"/>
      <c r="N443" s="24"/>
      <c r="O443"/>
      <c r="P443"/>
      <c r="Q443"/>
      <c r="R443" s="24"/>
      <c r="S443" s="24"/>
      <c r="T443"/>
      <c r="U443"/>
      <c r="V443" s="24"/>
      <c r="W443"/>
      <c r="X443" s="24"/>
      <c r="Y443" s="24"/>
      <c r="Z443"/>
      <c r="AA443" s="24"/>
      <c r="AB443"/>
      <c r="AC443" s="24"/>
      <c r="AD443"/>
    </row>
    <row r="444" spans="4:30" s="68" customFormat="1" x14ac:dyDescent="0.25">
      <c r="D444" s="67"/>
      <c r="H444" s="67"/>
      <c r="I444" s="67"/>
      <c r="M444"/>
      <c r="N444" s="24"/>
      <c r="O444"/>
      <c r="P444"/>
      <c r="Q444"/>
      <c r="R444" s="24"/>
      <c r="S444" s="24"/>
      <c r="T444"/>
      <c r="U444"/>
      <c r="V444" s="24"/>
      <c r="W444"/>
      <c r="X444" s="24"/>
      <c r="Y444" s="24"/>
      <c r="Z444"/>
      <c r="AA444" s="24"/>
      <c r="AB444"/>
      <c r="AC444" s="24"/>
      <c r="AD444"/>
    </row>
    <row r="445" spans="4:30" s="68" customFormat="1" x14ac:dyDescent="0.25">
      <c r="D445" s="67"/>
      <c r="H445" s="67"/>
      <c r="I445" s="67"/>
      <c r="M445"/>
      <c r="N445" s="24"/>
      <c r="O445"/>
      <c r="P445"/>
      <c r="Q445"/>
      <c r="R445" s="24"/>
      <c r="S445" s="24"/>
      <c r="T445"/>
      <c r="U445"/>
      <c r="V445" s="24"/>
      <c r="W445"/>
      <c r="X445" s="24"/>
      <c r="Y445" s="24"/>
      <c r="Z445"/>
      <c r="AA445" s="24"/>
      <c r="AB445"/>
      <c r="AC445" s="24"/>
      <c r="AD445"/>
    </row>
    <row r="446" spans="4:30" s="68" customFormat="1" x14ac:dyDescent="0.25">
      <c r="D446" s="67"/>
      <c r="H446" s="67"/>
      <c r="I446" s="67"/>
      <c r="M446"/>
      <c r="N446" s="24"/>
      <c r="O446"/>
      <c r="P446"/>
      <c r="Q446"/>
      <c r="R446" s="24"/>
      <c r="S446" s="24"/>
      <c r="T446"/>
      <c r="U446"/>
      <c r="V446" s="24"/>
      <c r="W446"/>
      <c r="X446" s="24"/>
      <c r="Y446" s="24"/>
      <c r="Z446"/>
      <c r="AA446" s="24"/>
      <c r="AB446"/>
      <c r="AC446" s="24"/>
      <c r="AD446"/>
    </row>
    <row r="447" spans="4:30" s="68" customFormat="1" x14ac:dyDescent="0.25">
      <c r="D447" s="67"/>
      <c r="H447" s="67"/>
      <c r="I447" s="67"/>
      <c r="M447"/>
      <c r="N447" s="24"/>
      <c r="O447"/>
      <c r="P447"/>
      <c r="Q447"/>
      <c r="R447" s="24"/>
      <c r="S447" s="24"/>
      <c r="T447"/>
      <c r="U447"/>
      <c r="V447" s="24"/>
      <c r="W447"/>
      <c r="X447" s="24"/>
      <c r="Y447" s="24"/>
      <c r="Z447"/>
      <c r="AA447" s="24"/>
      <c r="AB447"/>
      <c r="AC447" s="24"/>
      <c r="AD447"/>
    </row>
    <row r="448" spans="4:30" s="68" customFormat="1" x14ac:dyDescent="0.25">
      <c r="D448" s="67"/>
      <c r="H448" s="67"/>
      <c r="I448" s="67"/>
      <c r="M448"/>
      <c r="N448" s="24"/>
      <c r="O448"/>
      <c r="P448"/>
      <c r="Q448"/>
      <c r="R448" s="24"/>
      <c r="S448" s="24"/>
      <c r="T448"/>
      <c r="U448"/>
      <c r="V448" s="24"/>
      <c r="W448"/>
      <c r="X448" s="24"/>
      <c r="Y448" s="24"/>
      <c r="Z448"/>
      <c r="AA448" s="24"/>
      <c r="AB448"/>
      <c r="AC448" s="24"/>
      <c r="AD448"/>
    </row>
    <row r="449" spans="4:30" s="68" customFormat="1" x14ac:dyDescent="0.25">
      <c r="D449" s="67"/>
      <c r="H449" s="67"/>
      <c r="I449" s="67"/>
      <c r="M449"/>
      <c r="N449" s="24"/>
      <c r="O449"/>
      <c r="P449"/>
      <c r="Q449"/>
      <c r="R449" s="24"/>
      <c r="S449" s="24"/>
      <c r="T449"/>
      <c r="U449"/>
      <c r="V449" s="24"/>
      <c r="W449"/>
      <c r="X449" s="24"/>
      <c r="Y449" s="24"/>
      <c r="Z449"/>
      <c r="AA449" s="24"/>
      <c r="AB449"/>
      <c r="AC449" s="24"/>
      <c r="AD449"/>
    </row>
    <row r="450" spans="4:30" s="68" customFormat="1" x14ac:dyDescent="0.25">
      <c r="D450" s="67"/>
      <c r="H450" s="67"/>
      <c r="I450" s="67"/>
      <c r="M450"/>
      <c r="N450" s="24"/>
      <c r="O450"/>
      <c r="P450"/>
      <c r="Q450"/>
      <c r="R450" s="24"/>
      <c r="S450" s="24"/>
      <c r="T450"/>
      <c r="U450"/>
      <c r="V450" s="24"/>
      <c r="W450"/>
      <c r="X450" s="24"/>
      <c r="Y450" s="24"/>
      <c r="Z450"/>
      <c r="AA450" s="24"/>
      <c r="AB450"/>
      <c r="AC450" s="24"/>
      <c r="AD450"/>
    </row>
    <row r="451" spans="4:30" s="68" customFormat="1" x14ac:dyDescent="0.25">
      <c r="D451" s="67"/>
      <c r="H451" s="67"/>
      <c r="I451" s="67"/>
      <c r="M451"/>
      <c r="N451" s="24"/>
      <c r="O451"/>
      <c r="P451"/>
      <c r="Q451"/>
      <c r="R451" s="24"/>
      <c r="S451" s="24"/>
      <c r="T451"/>
      <c r="U451"/>
      <c r="V451" s="24"/>
      <c r="W451"/>
      <c r="X451" s="24"/>
      <c r="Y451" s="24"/>
      <c r="Z451"/>
      <c r="AA451" s="24"/>
      <c r="AB451"/>
      <c r="AC451" s="24"/>
      <c r="AD451"/>
    </row>
    <row r="452" spans="4:30" s="68" customFormat="1" x14ac:dyDescent="0.25">
      <c r="D452" s="67"/>
      <c r="H452" s="67"/>
      <c r="I452" s="67"/>
      <c r="M452"/>
      <c r="N452" s="24"/>
      <c r="O452"/>
      <c r="P452"/>
      <c r="Q452"/>
      <c r="R452" s="24"/>
      <c r="S452" s="24"/>
      <c r="T452"/>
      <c r="U452"/>
      <c r="V452" s="24"/>
      <c r="W452"/>
      <c r="X452" s="24"/>
      <c r="Y452" s="24"/>
      <c r="Z452"/>
      <c r="AA452" s="24"/>
      <c r="AB452"/>
      <c r="AC452" s="24"/>
      <c r="AD452"/>
    </row>
    <row r="453" spans="4:30" s="68" customFormat="1" x14ac:dyDescent="0.25">
      <c r="D453" s="67"/>
      <c r="H453" s="67"/>
      <c r="I453" s="67"/>
      <c r="M453"/>
      <c r="N453" s="24"/>
      <c r="O453"/>
      <c r="P453"/>
      <c r="Q453"/>
      <c r="R453" s="24"/>
      <c r="S453" s="24"/>
      <c r="T453"/>
      <c r="U453"/>
      <c r="V453" s="24"/>
      <c r="W453"/>
      <c r="X453" s="24"/>
      <c r="Y453" s="24"/>
      <c r="Z453"/>
      <c r="AA453" s="24"/>
      <c r="AB453"/>
      <c r="AC453" s="24"/>
      <c r="AD453"/>
    </row>
    <row r="454" spans="4:30" s="68" customFormat="1" x14ac:dyDescent="0.25">
      <c r="D454" s="67"/>
      <c r="H454" s="67"/>
      <c r="I454" s="67"/>
      <c r="M454"/>
      <c r="N454" s="24"/>
      <c r="O454"/>
      <c r="P454"/>
      <c r="Q454"/>
      <c r="R454" s="24"/>
      <c r="S454" s="24"/>
      <c r="T454"/>
      <c r="U454"/>
      <c r="V454" s="24"/>
      <c r="W454"/>
      <c r="X454" s="24"/>
      <c r="Y454" s="24"/>
      <c r="Z454"/>
      <c r="AA454" s="24"/>
      <c r="AB454"/>
      <c r="AC454" s="24"/>
      <c r="AD454"/>
    </row>
    <row r="455" spans="4:30" s="68" customFormat="1" x14ac:dyDescent="0.25">
      <c r="D455" s="67"/>
      <c r="H455" s="67"/>
      <c r="I455" s="67"/>
      <c r="M455"/>
      <c r="N455" s="24"/>
      <c r="O455"/>
      <c r="P455"/>
      <c r="Q455"/>
      <c r="R455" s="24"/>
      <c r="S455" s="24"/>
      <c r="T455"/>
      <c r="U455"/>
      <c r="V455" s="24"/>
      <c r="W455"/>
      <c r="X455" s="24"/>
      <c r="Y455" s="24"/>
      <c r="Z455"/>
      <c r="AA455" s="24"/>
      <c r="AB455"/>
      <c r="AC455" s="24"/>
      <c r="AD455"/>
    </row>
    <row r="456" spans="4:30" s="68" customFormat="1" x14ac:dyDescent="0.25">
      <c r="D456" s="67"/>
      <c r="H456" s="67"/>
      <c r="I456" s="67"/>
      <c r="M456"/>
      <c r="N456" s="24"/>
      <c r="O456"/>
      <c r="P456"/>
      <c r="Q456"/>
      <c r="R456" s="24"/>
      <c r="S456" s="24"/>
      <c r="T456"/>
      <c r="U456"/>
      <c r="V456" s="24"/>
      <c r="W456"/>
      <c r="X456" s="24"/>
      <c r="Y456" s="24"/>
      <c r="Z456"/>
      <c r="AA456" s="24"/>
      <c r="AB456"/>
      <c r="AC456" s="24"/>
      <c r="AD456"/>
    </row>
    <row r="457" spans="4:30" s="68" customFormat="1" x14ac:dyDescent="0.25">
      <c r="D457" s="67"/>
      <c r="H457" s="67"/>
      <c r="I457" s="67"/>
      <c r="M457"/>
      <c r="N457" s="24"/>
      <c r="O457"/>
      <c r="P457"/>
      <c r="Q457"/>
      <c r="R457" s="24"/>
      <c r="S457" s="24"/>
      <c r="T457"/>
      <c r="U457"/>
      <c r="V457" s="24"/>
      <c r="W457"/>
      <c r="X457" s="24"/>
      <c r="Y457" s="24"/>
      <c r="Z457"/>
      <c r="AA457" s="24"/>
      <c r="AB457"/>
      <c r="AC457" s="24"/>
      <c r="AD457"/>
    </row>
    <row r="458" spans="4:30" s="68" customFormat="1" x14ac:dyDescent="0.25">
      <c r="D458" s="67"/>
      <c r="H458" s="67"/>
      <c r="I458" s="67"/>
      <c r="M458"/>
      <c r="N458" s="24"/>
      <c r="O458"/>
      <c r="P458"/>
      <c r="Q458"/>
      <c r="R458" s="24"/>
      <c r="S458" s="24"/>
      <c r="T458"/>
      <c r="U458"/>
      <c r="V458" s="24"/>
      <c r="W458"/>
      <c r="X458" s="24"/>
      <c r="Y458" s="24"/>
      <c r="Z458"/>
      <c r="AA458" s="24"/>
      <c r="AB458"/>
      <c r="AC458" s="24"/>
      <c r="AD458"/>
    </row>
    <row r="459" spans="4:30" s="68" customFormat="1" x14ac:dyDescent="0.25">
      <c r="D459" s="67"/>
      <c r="H459" s="67"/>
      <c r="I459" s="67"/>
      <c r="M459"/>
      <c r="N459" s="24"/>
      <c r="O459"/>
      <c r="P459"/>
      <c r="Q459"/>
      <c r="R459" s="24"/>
      <c r="S459" s="24"/>
      <c r="T459"/>
      <c r="U459"/>
      <c r="V459" s="24"/>
      <c r="W459"/>
      <c r="X459" s="24"/>
      <c r="Y459" s="24"/>
      <c r="Z459"/>
      <c r="AA459" s="24"/>
      <c r="AB459"/>
      <c r="AC459" s="24"/>
      <c r="AD459"/>
    </row>
    <row r="460" spans="4:30" s="68" customFormat="1" x14ac:dyDescent="0.25">
      <c r="D460" s="67"/>
      <c r="H460" s="67"/>
      <c r="I460" s="67"/>
      <c r="M460"/>
      <c r="N460" s="24"/>
      <c r="O460"/>
      <c r="P460"/>
      <c r="Q460"/>
      <c r="R460" s="24"/>
      <c r="S460" s="24"/>
      <c r="T460"/>
      <c r="U460"/>
      <c r="V460" s="24"/>
      <c r="W460"/>
      <c r="X460" s="24"/>
      <c r="Y460" s="24"/>
      <c r="Z460"/>
      <c r="AA460" s="24"/>
      <c r="AB460"/>
      <c r="AC460" s="24"/>
      <c r="AD460"/>
    </row>
    <row r="461" spans="4:30" s="68" customFormat="1" x14ac:dyDescent="0.25">
      <c r="D461" s="67"/>
      <c r="H461" s="67"/>
      <c r="I461" s="67"/>
      <c r="M461"/>
      <c r="N461" s="24"/>
      <c r="O461"/>
      <c r="P461"/>
      <c r="Q461"/>
      <c r="R461" s="24"/>
      <c r="S461" s="24"/>
      <c r="T461"/>
      <c r="U461"/>
      <c r="V461" s="24"/>
      <c r="W461"/>
      <c r="X461" s="24"/>
      <c r="Y461" s="24"/>
      <c r="Z461"/>
      <c r="AA461" s="24"/>
      <c r="AB461"/>
      <c r="AC461" s="24"/>
      <c r="AD461"/>
    </row>
    <row r="462" spans="4:30" s="68" customFormat="1" x14ac:dyDescent="0.25">
      <c r="D462" s="67"/>
      <c r="H462" s="67"/>
      <c r="I462" s="67"/>
      <c r="M462"/>
      <c r="N462" s="24"/>
      <c r="O462"/>
      <c r="P462"/>
      <c r="Q462"/>
      <c r="R462" s="24"/>
      <c r="S462" s="24"/>
      <c r="T462"/>
      <c r="U462"/>
      <c r="V462" s="24"/>
      <c r="W462"/>
      <c r="X462" s="24"/>
      <c r="Y462" s="24"/>
      <c r="Z462"/>
      <c r="AA462" s="24"/>
      <c r="AB462"/>
      <c r="AC462" s="24"/>
      <c r="AD462"/>
    </row>
    <row r="463" spans="4:30" s="68" customFormat="1" x14ac:dyDescent="0.25">
      <c r="D463" s="67"/>
      <c r="H463" s="67"/>
      <c r="I463" s="67"/>
      <c r="M463"/>
      <c r="N463" s="24"/>
      <c r="O463"/>
      <c r="P463"/>
      <c r="Q463"/>
      <c r="R463" s="24"/>
      <c r="S463" s="24"/>
      <c r="T463"/>
      <c r="U463"/>
      <c r="V463" s="24"/>
      <c r="W463"/>
      <c r="X463" s="24"/>
      <c r="Y463" s="24"/>
      <c r="Z463"/>
      <c r="AA463" s="24"/>
      <c r="AB463"/>
      <c r="AC463" s="24"/>
      <c r="AD463"/>
    </row>
    <row r="464" spans="4:30" s="68" customFormat="1" x14ac:dyDescent="0.25">
      <c r="D464" s="67"/>
      <c r="H464" s="67"/>
      <c r="I464" s="67"/>
      <c r="M464"/>
      <c r="N464" s="24"/>
      <c r="O464"/>
      <c r="P464"/>
      <c r="Q464"/>
      <c r="R464" s="24"/>
      <c r="S464" s="24"/>
      <c r="T464"/>
      <c r="U464"/>
      <c r="V464" s="24"/>
      <c r="W464"/>
      <c r="X464" s="24"/>
      <c r="Y464" s="24"/>
      <c r="Z464"/>
      <c r="AA464" s="24"/>
      <c r="AB464"/>
      <c r="AC464" s="24"/>
      <c r="AD464"/>
    </row>
    <row r="465" spans="4:30" s="68" customFormat="1" x14ac:dyDescent="0.25">
      <c r="D465" s="67"/>
      <c r="H465" s="67"/>
      <c r="I465" s="67"/>
      <c r="M465"/>
      <c r="N465" s="24"/>
      <c r="O465"/>
      <c r="P465"/>
      <c r="Q465"/>
      <c r="R465" s="24"/>
      <c r="S465" s="24"/>
      <c r="T465"/>
      <c r="U465"/>
      <c r="V465" s="24"/>
      <c r="W465"/>
      <c r="X465" s="24"/>
      <c r="Y465" s="24"/>
      <c r="Z465"/>
      <c r="AA465" s="24"/>
      <c r="AB465"/>
      <c r="AC465" s="24"/>
      <c r="AD465"/>
    </row>
    <row r="466" spans="4:30" s="68" customFormat="1" x14ac:dyDescent="0.25">
      <c r="D466" s="67"/>
      <c r="H466" s="67"/>
      <c r="I466" s="67"/>
      <c r="M466"/>
      <c r="N466" s="24"/>
      <c r="O466"/>
      <c r="P466"/>
      <c r="Q466"/>
      <c r="R466" s="24"/>
      <c r="S466" s="24"/>
      <c r="T466"/>
      <c r="U466"/>
      <c r="V466" s="24"/>
      <c r="W466"/>
      <c r="X466" s="24"/>
      <c r="Y466" s="24"/>
      <c r="Z466"/>
      <c r="AA466" s="24"/>
      <c r="AB466"/>
      <c r="AC466" s="24"/>
      <c r="AD466"/>
    </row>
    <row r="467" spans="4:30" s="68" customFormat="1" x14ac:dyDescent="0.25">
      <c r="D467" s="67"/>
      <c r="H467" s="67"/>
      <c r="I467" s="67"/>
      <c r="M467"/>
      <c r="N467" s="24"/>
      <c r="O467"/>
      <c r="P467"/>
      <c r="Q467"/>
      <c r="R467" s="24"/>
      <c r="S467" s="24"/>
      <c r="T467"/>
      <c r="U467"/>
      <c r="V467" s="24"/>
      <c r="W467"/>
      <c r="X467" s="24"/>
      <c r="Y467" s="24"/>
      <c r="Z467"/>
      <c r="AA467" s="24"/>
      <c r="AB467"/>
      <c r="AC467" s="24"/>
      <c r="AD467"/>
    </row>
    <row r="468" spans="4:30" s="68" customFormat="1" x14ac:dyDescent="0.25">
      <c r="D468" s="67"/>
      <c r="H468" s="67"/>
      <c r="I468" s="67"/>
      <c r="M468"/>
      <c r="N468" s="24"/>
      <c r="O468"/>
      <c r="P468"/>
      <c r="Q468"/>
      <c r="R468" s="24"/>
      <c r="S468" s="24"/>
      <c r="T468"/>
      <c r="U468"/>
      <c r="V468" s="24"/>
      <c r="W468"/>
      <c r="X468" s="24"/>
      <c r="Y468" s="24"/>
      <c r="Z468"/>
      <c r="AA468" s="24"/>
      <c r="AB468"/>
      <c r="AC468" s="24"/>
      <c r="AD468"/>
    </row>
    <row r="469" spans="4:30" s="68" customFormat="1" x14ac:dyDescent="0.25">
      <c r="D469" s="67"/>
      <c r="H469" s="67"/>
      <c r="I469" s="67"/>
      <c r="M469"/>
      <c r="N469" s="24"/>
      <c r="O469"/>
      <c r="P469"/>
      <c r="Q469"/>
      <c r="R469" s="24"/>
      <c r="S469" s="24"/>
      <c r="T469"/>
      <c r="U469"/>
      <c r="V469" s="24"/>
      <c r="W469"/>
      <c r="X469" s="24"/>
      <c r="Y469" s="24"/>
      <c r="Z469"/>
      <c r="AA469" s="24"/>
      <c r="AB469"/>
      <c r="AC469" s="24"/>
      <c r="AD469"/>
    </row>
    <row r="470" spans="4:30" s="68" customFormat="1" x14ac:dyDescent="0.25">
      <c r="D470" s="67"/>
      <c r="H470" s="67"/>
      <c r="I470" s="67"/>
      <c r="M470"/>
      <c r="N470" s="24"/>
      <c r="O470"/>
      <c r="P470"/>
      <c r="Q470"/>
      <c r="R470" s="24"/>
      <c r="S470" s="24"/>
      <c r="T470"/>
      <c r="U470"/>
      <c r="V470" s="24"/>
      <c r="W470"/>
      <c r="X470" s="24"/>
      <c r="Y470" s="24"/>
      <c r="Z470"/>
      <c r="AA470" s="24"/>
      <c r="AB470"/>
      <c r="AC470" s="24"/>
      <c r="AD470"/>
    </row>
    <row r="471" spans="4:30" s="68" customFormat="1" x14ac:dyDescent="0.25">
      <c r="D471" s="67"/>
      <c r="H471" s="67"/>
      <c r="I471" s="67"/>
      <c r="M471"/>
      <c r="N471" s="24"/>
      <c r="O471"/>
      <c r="P471"/>
      <c r="Q471"/>
      <c r="R471" s="24"/>
      <c r="S471" s="24"/>
      <c r="T471"/>
      <c r="U471"/>
      <c r="V471" s="24"/>
      <c r="W471"/>
      <c r="X471" s="24"/>
      <c r="Y471" s="24"/>
      <c r="Z471"/>
      <c r="AA471" s="24"/>
      <c r="AB471"/>
      <c r="AC471" s="24"/>
      <c r="AD471"/>
    </row>
    <row r="472" spans="4:30" s="68" customFormat="1" x14ac:dyDescent="0.25">
      <c r="D472" s="67"/>
      <c r="H472" s="67"/>
      <c r="I472" s="67"/>
      <c r="M472"/>
      <c r="N472" s="24"/>
      <c r="O472"/>
      <c r="P472"/>
      <c r="Q472"/>
      <c r="R472" s="24"/>
      <c r="S472" s="24"/>
      <c r="T472"/>
      <c r="U472"/>
      <c r="V472" s="24"/>
      <c r="W472"/>
      <c r="X472" s="24"/>
      <c r="Y472" s="24"/>
      <c r="Z472"/>
      <c r="AA472" s="24"/>
      <c r="AB472"/>
      <c r="AC472" s="24"/>
      <c r="AD472"/>
    </row>
    <row r="473" spans="4:30" s="68" customFormat="1" x14ac:dyDescent="0.25">
      <c r="D473" s="67"/>
      <c r="H473" s="67"/>
      <c r="I473" s="67"/>
      <c r="M473"/>
      <c r="N473" s="24"/>
      <c r="O473"/>
      <c r="P473"/>
      <c r="Q473"/>
      <c r="R473" s="24"/>
      <c r="S473" s="24"/>
      <c r="T473"/>
      <c r="U473"/>
      <c r="V473" s="24"/>
      <c r="W473"/>
      <c r="X473" s="24"/>
      <c r="Y473" s="24"/>
      <c r="Z473"/>
      <c r="AA473" s="24"/>
      <c r="AB473"/>
      <c r="AC473" s="24"/>
      <c r="AD473"/>
    </row>
    <row r="474" spans="4:30" s="68" customFormat="1" x14ac:dyDescent="0.25">
      <c r="D474" s="67"/>
      <c r="H474" s="67"/>
      <c r="I474" s="67"/>
      <c r="M474"/>
      <c r="N474" s="24"/>
      <c r="O474"/>
      <c r="P474"/>
      <c r="Q474"/>
      <c r="R474" s="24"/>
      <c r="S474" s="24"/>
      <c r="T474"/>
      <c r="U474"/>
      <c r="V474" s="24"/>
      <c r="W474"/>
      <c r="X474" s="24"/>
      <c r="Y474" s="24"/>
      <c r="Z474"/>
      <c r="AA474" s="24"/>
      <c r="AB474"/>
      <c r="AC474" s="24"/>
      <c r="AD474"/>
    </row>
    <row r="475" spans="4:30" s="68" customFormat="1" x14ac:dyDescent="0.25">
      <c r="D475" s="67"/>
      <c r="H475" s="67"/>
      <c r="I475" s="67"/>
      <c r="M475"/>
      <c r="N475" s="24"/>
      <c r="O475"/>
      <c r="P475"/>
      <c r="Q475"/>
      <c r="R475" s="24"/>
      <c r="S475" s="24"/>
      <c r="T475"/>
      <c r="U475"/>
      <c r="V475" s="24"/>
      <c r="W475"/>
      <c r="X475" s="24"/>
      <c r="Y475" s="24"/>
      <c r="Z475"/>
      <c r="AA475" s="24"/>
      <c r="AB475"/>
      <c r="AC475" s="24"/>
      <c r="AD475"/>
    </row>
    <row r="476" spans="4:30" s="68" customFormat="1" x14ac:dyDescent="0.25">
      <c r="D476" s="67"/>
      <c r="H476" s="67"/>
      <c r="I476" s="67"/>
      <c r="M476"/>
      <c r="N476" s="24"/>
      <c r="O476"/>
      <c r="P476"/>
      <c r="Q476"/>
      <c r="R476" s="24"/>
      <c r="S476" s="24"/>
      <c r="T476"/>
      <c r="U476"/>
      <c r="V476" s="24"/>
      <c r="W476"/>
      <c r="X476" s="24"/>
      <c r="Y476" s="24"/>
      <c r="Z476"/>
      <c r="AA476" s="24"/>
      <c r="AB476"/>
      <c r="AC476" s="24"/>
      <c r="AD476"/>
    </row>
    <row r="477" spans="4:30" s="68" customFormat="1" x14ac:dyDescent="0.25">
      <c r="D477" s="67"/>
      <c r="H477" s="67"/>
      <c r="I477" s="67"/>
      <c r="M477"/>
      <c r="N477" s="24"/>
      <c r="O477"/>
      <c r="P477"/>
      <c r="Q477"/>
      <c r="R477" s="24"/>
      <c r="S477" s="24"/>
      <c r="T477"/>
      <c r="U477"/>
      <c r="V477" s="24"/>
      <c r="W477"/>
      <c r="X477" s="24"/>
      <c r="Y477" s="24"/>
      <c r="Z477"/>
      <c r="AA477" s="24"/>
      <c r="AB477"/>
      <c r="AC477" s="24"/>
      <c r="AD477"/>
    </row>
    <row r="478" spans="4:30" s="68" customFormat="1" x14ac:dyDescent="0.25">
      <c r="D478" s="67"/>
      <c r="H478" s="67"/>
      <c r="I478" s="67"/>
      <c r="M478"/>
      <c r="N478" s="24"/>
      <c r="O478"/>
      <c r="P478"/>
      <c r="Q478"/>
      <c r="R478" s="24"/>
      <c r="S478" s="24"/>
      <c r="T478"/>
      <c r="U478"/>
      <c r="V478" s="24"/>
      <c r="W478"/>
      <c r="X478" s="24"/>
      <c r="Y478" s="24"/>
      <c r="Z478"/>
      <c r="AA478" s="24"/>
      <c r="AB478"/>
      <c r="AC478" s="24"/>
      <c r="AD478"/>
    </row>
    <row r="479" spans="4:30" s="68" customFormat="1" x14ac:dyDescent="0.25">
      <c r="D479" s="67"/>
      <c r="H479" s="67"/>
      <c r="I479" s="67"/>
      <c r="M479"/>
      <c r="N479" s="24"/>
      <c r="O479"/>
      <c r="P479"/>
      <c r="Q479"/>
      <c r="R479" s="24"/>
      <c r="S479" s="24"/>
      <c r="T479"/>
      <c r="U479"/>
      <c r="V479" s="24"/>
      <c r="W479"/>
      <c r="X479" s="24"/>
      <c r="Y479" s="24"/>
      <c r="Z479"/>
      <c r="AA479" s="24"/>
      <c r="AB479"/>
      <c r="AC479" s="24"/>
      <c r="AD479"/>
    </row>
    <row r="480" spans="4:30" s="68" customFormat="1" x14ac:dyDescent="0.25">
      <c r="D480" s="67"/>
      <c r="H480" s="67"/>
      <c r="I480" s="67"/>
      <c r="M480"/>
      <c r="N480" s="24"/>
      <c r="O480"/>
      <c r="P480"/>
      <c r="Q480"/>
      <c r="R480" s="24"/>
      <c r="S480" s="24"/>
      <c r="T480"/>
      <c r="U480"/>
      <c r="V480" s="24"/>
      <c r="W480"/>
      <c r="X480" s="24"/>
      <c r="Y480" s="24"/>
      <c r="Z480"/>
      <c r="AA480" s="24"/>
      <c r="AB480"/>
      <c r="AC480" s="24"/>
      <c r="AD480"/>
    </row>
    <row r="481" spans="4:30" s="68" customFormat="1" x14ac:dyDescent="0.25">
      <c r="D481" s="67"/>
      <c r="H481" s="67"/>
      <c r="I481" s="67"/>
      <c r="M481"/>
      <c r="N481" s="24"/>
      <c r="O481"/>
      <c r="P481"/>
      <c r="Q481"/>
      <c r="R481" s="24"/>
      <c r="S481" s="24"/>
      <c r="T481"/>
      <c r="U481"/>
      <c r="V481" s="24"/>
      <c r="W481"/>
      <c r="X481" s="24"/>
      <c r="Y481" s="24"/>
      <c r="Z481"/>
      <c r="AA481" s="24"/>
      <c r="AB481"/>
      <c r="AC481" s="24"/>
      <c r="AD481"/>
    </row>
    <row r="482" spans="4:30" s="68" customFormat="1" x14ac:dyDescent="0.25">
      <c r="D482" s="67"/>
      <c r="H482" s="67"/>
      <c r="I482" s="67"/>
      <c r="M482"/>
      <c r="N482" s="24"/>
      <c r="O482"/>
      <c r="P482"/>
      <c r="Q482"/>
      <c r="R482" s="24"/>
      <c r="S482" s="24"/>
      <c r="T482"/>
      <c r="U482"/>
      <c r="V482" s="24"/>
      <c r="W482"/>
      <c r="X482" s="24"/>
      <c r="Y482" s="24"/>
      <c r="Z482"/>
      <c r="AA482" s="24"/>
      <c r="AB482"/>
      <c r="AC482" s="24"/>
      <c r="AD482"/>
    </row>
    <row r="483" spans="4:30" s="68" customFormat="1" x14ac:dyDescent="0.25">
      <c r="D483" s="67"/>
      <c r="H483" s="67"/>
      <c r="I483" s="67"/>
      <c r="M483"/>
      <c r="N483" s="24"/>
      <c r="O483"/>
      <c r="P483"/>
      <c r="Q483"/>
      <c r="R483" s="24"/>
      <c r="S483" s="24"/>
      <c r="T483"/>
      <c r="U483"/>
      <c r="V483" s="24"/>
      <c r="W483"/>
      <c r="X483" s="24"/>
      <c r="Y483" s="24"/>
      <c r="Z483"/>
      <c r="AA483" s="24"/>
      <c r="AB483"/>
      <c r="AC483" s="24"/>
      <c r="AD483"/>
    </row>
    <row r="484" spans="4:30" s="68" customFormat="1" x14ac:dyDescent="0.25">
      <c r="D484" s="67"/>
      <c r="H484" s="67"/>
      <c r="I484" s="67"/>
      <c r="M484"/>
      <c r="N484" s="24"/>
      <c r="O484"/>
      <c r="P484"/>
      <c r="Q484"/>
      <c r="R484" s="24"/>
      <c r="S484" s="24"/>
      <c r="T484"/>
      <c r="U484"/>
      <c r="V484" s="24"/>
      <c r="W484"/>
      <c r="X484" s="24"/>
      <c r="Y484" s="24"/>
      <c r="Z484"/>
      <c r="AA484" s="24"/>
      <c r="AB484"/>
      <c r="AC484" s="24"/>
      <c r="AD484"/>
    </row>
    <row r="485" spans="4:30" s="68" customFormat="1" x14ac:dyDescent="0.25">
      <c r="D485" s="67"/>
      <c r="H485" s="67"/>
      <c r="I485" s="67"/>
      <c r="M485"/>
      <c r="N485" s="24"/>
      <c r="O485"/>
      <c r="P485"/>
      <c r="Q485"/>
      <c r="R485" s="24"/>
      <c r="S485" s="24"/>
      <c r="T485"/>
      <c r="U485"/>
      <c r="V485" s="24"/>
      <c r="W485"/>
      <c r="X485" s="24"/>
      <c r="Y485" s="24"/>
      <c r="Z485"/>
      <c r="AA485" s="24"/>
      <c r="AB485"/>
      <c r="AC485" s="24"/>
      <c r="AD485"/>
    </row>
    <row r="486" spans="4:30" s="68" customFormat="1" x14ac:dyDescent="0.25">
      <c r="D486" s="67"/>
      <c r="H486" s="67"/>
      <c r="I486" s="67"/>
      <c r="M486"/>
      <c r="N486" s="24"/>
      <c r="O486"/>
      <c r="P486"/>
      <c r="Q486"/>
      <c r="R486" s="24"/>
      <c r="S486" s="24"/>
      <c r="T486"/>
      <c r="U486"/>
      <c r="V486" s="24"/>
      <c r="W486"/>
      <c r="X486" s="24"/>
      <c r="Y486" s="24"/>
      <c r="Z486"/>
      <c r="AA486" s="24"/>
      <c r="AB486"/>
      <c r="AC486" s="24"/>
      <c r="AD486"/>
    </row>
    <row r="487" spans="4:30" s="68" customFormat="1" x14ac:dyDescent="0.25">
      <c r="D487" s="67"/>
      <c r="H487" s="67"/>
      <c r="I487" s="67"/>
      <c r="M487"/>
      <c r="N487" s="24"/>
      <c r="O487"/>
      <c r="P487"/>
      <c r="Q487"/>
      <c r="R487" s="24"/>
      <c r="S487" s="24"/>
      <c r="T487"/>
      <c r="U487"/>
      <c r="V487" s="24"/>
      <c r="W487"/>
      <c r="X487" s="24"/>
      <c r="Y487" s="24"/>
      <c r="Z487"/>
      <c r="AA487" s="24"/>
      <c r="AB487"/>
      <c r="AC487" s="24"/>
      <c r="AD487"/>
    </row>
    <row r="488" spans="4:30" s="68" customFormat="1" x14ac:dyDescent="0.25">
      <c r="D488" s="67"/>
      <c r="H488" s="67"/>
      <c r="I488" s="67"/>
      <c r="M488"/>
      <c r="N488" s="24"/>
      <c r="O488"/>
      <c r="P488"/>
      <c r="Q488"/>
      <c r="R488" s="24"/>
      <c r="S488" s="24"/>
      <c r="T488"/>
      <c r="U488"/>
      <c r="V488" s="24"/>
      <c r="W488"/>
      <c r="X488" s="24"/>
      <c r="Y488" s="24"/>
      <c r="Z488"/>
      <c r="AA488" s="24"/>
      <c r="AB488"/>
      <c r="AC488" s="24"/>
      <c r="AD488"/>
    </row>
    <row r="489" spans="4:30" s="68" customFormat="1" x14ac:dyDescent="0.25">
      <c r="D489" s="67"/>
      <c r="H489" s="67"/>
      <c r="I489" s="67"/>
      <c r="M489"/>
      <c r="N489" s="24"/>
      <c r="O489"/>
      <c r="P489"/>
      <c r="Q489"/>
      <c r="R489" s="24"/>
      <c r="S489" s="24"/>
      <c r="T489"/>
      <c r="U489"/>
      <c r="V489" s="24"/>
      <c r="W489"/>
      <c r="X489" s="24"/>
      <c r="Y489" s="24"/>
      <c r="Z489"/>
      <c r="AA489" s="24"/>
      <c r="AB489"/>
      <c r="AC489" s="24"/>
      <c r="AD489"/>
    </row>
    <row r="490" spans="4:30" s="68" customFormat="1" x14ac:dyDescent="0.25">
      <c r="D490" s="67"/>
      <c r="H490" s="67"/>
      <c r="I490" s="67"/>
      <c r="M490"/>
      <c r="N490" s="24"/>
      <c r="O490"/>
      <c r="P490"/>
      <c r="Q490"/>
      <c r="R490" s="24"/>
      <c r="S490" s="24"/>
      <c r="T490"/>
      <c r="U490"/>
      <c r="V490" s="24"/>
      <c r="W490"/>
      <c r="X490" s="24"/>
      <c r="Y490" s="24"/>
      <c r="Z490"/>
      <c r="AA490" s="24"/>
      <c r="AB490"/>
      <c r="AC490" s="24"/>
      <c r="AD490"/>
    </row>
    <row r="491" spans="4:30" s="68" customFormat="1" x14ac:dyDescent="0.25">
      <c r="D491" s="67"/>
      <c r="H491" s="67"/>
      <c r="I491" s="67"/>
      <c r="M491"/>
      <c r="N491" s="24"/>
      <c r="O491"/>
      <c r="P491"/>
      <c r="Q491"/>
      <c r="R491" s="24"/>
      <c r="S491" s="24"/>
      <c r="T491"/>
      <c r="U491"/>
      <c r="V491" s="24"/>
      <c r="W491"/>
      <c r="X491" s="24"/>
      <c r="Y491" s="24"/>
      <c r="Z491"/>
      <c r="AA491" s="24"/>
      <c r="AB491"/>
      <c r="AC491" s="24"/>
      <c r="AD491"/>
    </row>
    <row r="492" spans="4:30" s="68" customFormat="1" x14ac:dyDescent="0.25">
      <c r="D492" s="67"/>
      <c r="H492" s="67"/>
      <c r="I492" s="67"/>
      <c r="M492"/>
      <c r="N492" s="24"/>
      <c r="O492"/>
      <c r="P492"/>
      <c r="Q492"/>
      <c r="R492" s="24"/>
      <c r="S492" s="24"/>
      <c r="T492"/>
      <c r="U492"/>
      <c r="V492" s="24"/>
      <c r="W492"/>
      <c r="X492" s="24"/>
      <c r="Y492" s="24"/>
      <c r="Z492"/>
      <c r="AA492" s="24"/>
      <c r="AB492"/>
      <c r="AC492" s="24"/>
      <c r="AD492"/>
    </row>
    <row r="493" spans="4:30" s="68" customFormat="1" x14ac:dyDescent="0.25">
      <c r="D493" s="67"/>
      <c r="H493" s="67"/>
      <c r="I493" s="67"/>
      <c r="M493"/>
      <c r="N493" s="24"/>
      <c r="O493"/>
      <c r="P493"/>
      <c r="Q493"/>
      <c r="R493" s="24"/>
      <c r="S493" s="24"/>
      <c r="T493"/>
      <c r="U493"/>
      <c r="V493" s="24"/>
      <c r="W493"/>
      <c r="X493" s="24"/>
      <c r="Y493" s="24"/>
      <c r="Z493"/>
      <c r="AA493" s="24"/>
      <c r="AB493"/>
      <c r="AC493" s="24"/>
      <c r="AD493"/>
    </row>
    <row r="494" spans="4:30" s="68" customFormat="1" x14ac:dyDescent="0.25">
      <c r="D494" s="67"/>
      <c r="H494" s="67"/>
      <c r="I494" s="67"/>
      <c r="M494"/>
      <c r="N494" s="24"/>
      <c r="O494"/>
      <c r="P494"/>
      <c r="Q494"/>
      <c r="R494" s="24"/>
      <c r="S494" s="24"/>
      <c r="T494"/>
      <c r="U494"/>
      <c r="V494" s="24"/>
      <c r="W494"/>
      <c r="X494" s="24"/>
      <c r="Y494" s="24"/>
      <c r="Z494"/>
      <c r="AA494" s="24"/>
      <c r="AB494"/>
      <c r="AC494" s="24"/>
      <c r="AD494"/>
    </row>
    <row r="495" spans="4:30" s="68" customFormat="1" x14ac:dyDescent="0.25">
      <c r="D495" s="67"/>
      <c r="H495" s="67"/>
      <c r="I495" s="67"/>
      <c r="M495"/>
      <c r="N495" s="24"/>
      <c r="O495"/>
      <c r="P495"/>
      <c r="Q495"/>
      <c r="R495" s="24"/>
      <c r="S495" s="24"/>
      <c r="T495"/>
      <c r="U495"/>
      <c r="V495" s="24"/>
      <c r="W495"/>
      <c r="X495" s="24"/>
      <c r="Y495" s="24"/>
      <c r="Z495"/>
      <c r="AA495" s="24"/>
      <c r="AB495"/>
      <c r="AC495" s="24"/>
      <c r="AD495"/>
    </row>
    <row r="496" spans="4:30" s="68" customFormat="1" x14ac:dyDescent="0.25">
      <c r="D496" s="67"/>
      <c r="H496" s="67"/>
      <c r="I496" s="67"/>
      <c r="M496"/>
      <c r="N496" s="24"/>
      <c r="O496"/>
      <c r="P496"/>
      <c r="Q496"/>
      <c r="R496" s="24"/>
      <c r="S496" s="24"/>
      <c r="T496"/>
      <c r="U496"/>
      <c r="V496" s="24"/>
      <c r="W496"/>
      <c r="X496" s="24"/>
      <c r="Y496" s="24"/>
      <c r="Z496"/>
      <c r="AA496" s="24"/>
      <c r="AB496"/>
      <c r="AC496" s="24"/>
      <c r="AD496"/>
    </row>
    <row r="497" spans="4:30" s="68" customFormat="1" x14ac:dyDescent="0.25">
      <c r="D497" s="67"/>
      <c r="H497" s="67"/>
      <c r="I497" s="67"/>
      <c r="M497"/>
      <c r="N497" s="24"/>
      <c r="O497"/>
      <c r="P497"/>
      <c r="Q497"/>
      <c r="R497" s="24"/>
      <c r="S497" s="24"/>
      <c r="T497"/>
      <c r="U497"/>
      <c r="V497" s="24"/>
      <c r="W497"/>
      <c r="X497" s="24"/>
      <c r="Y497" s="24"/>
      <c r="Z497"/>
      <c r="AA497" s="24"/>
      <c r="AB497"/>
      <c r="AC497" s="24"/>
      <c r="AD497"/>
    </row>
    <row r="498" spans="4:30" s="68" customFormat="1" x14ac:dyDescent="0.25">
      <c r="D498" s="67"/>
      <c r="H498" s="67"/>
      <c r="I498" s="67"/>
      <c r="M498"/>
      <c r="N498" s="24"/>
      <c r="O498"/>
      <c r="P498"/>
      <c r="Q498"/>
      <c r="R498" s="24"/>
      <c r="S498" s="24"/>
      <c r="T498"/>
      <c r="U498"/>
      <c r="V498" s="24"/>
      <c r="W498"/>
      <c r="X498" s="24"/>
      <c r="Y498" s="24"/>
      <c r="Z498"/>
      <c r="AA498" s="24"/>
      <c r="AB498"/>
      <c r="AC498" s="24"/>
      <c r="AD498"/>
    </row>
    <row r="499" spans="4:30" s="68" customFormat="1" x14ac:dyDescent="0.25">
      <c r="D499" s="67"/>
      <c r="H499" s="67"/>
      <c r="I499" s="67"/>
      <c r="M499"/>
      <c r="N499" s="24"/>
      <c r="O499"/>
      <c r="P499"/>
      <c r="Q499"/>
      <c r="R499" s="24"/>
      <c r="S499" s="24"/>
      <c r="T499"/>
      <c r="U499"/>
      <c r="V499" s="24"/>
      <c r="W499"/>
      <c r="X499" s="24"/>
      <c r="Y499" s="24"/>
      <c r="Z499"/>
      <c r="AA499" s="24"/>
      <c r="AB499"/>
      <c r="AC499" s="24"/>
      <c r="AD499"/>
    </row>
    <row r="500" spans="4:30" s="68" customFormat="1" x14ac:dyDescent="0.25">
      <c r="D500" s="67"/>
      <c r="H500" s="67"/>
      <c r="I500" s="67"/>
      <c r="M500"/>
      <c r="N500" s="24"/>
      <c r="O500"/>
      <c r="P500"/>
      <c r="Q500"/>
      <c r="R500" s="24"/>
      <c r="S500" s="24"/>
      <c r="T500"/>
      <c r="U500"/>
      <c r="V500" s="24"/>
      <c r="W500"/>
      <c r="X500" s="24"/>
      <c r="Y500" s="24"/>
      <c r="Z500"/>
      <c r="AA500" s="24"/>
      <c r="AB500"/>
      <c r="AC500" s="24"/>
      <c r="AD500"/>
    </row>
    <row r="501" spans="4:30" s="68" customFormat="1" x14ac:dyDescent="0.25">
      <c r="D501" s="67"/>
      <c r="H501" s="67"/>
      <c r="I501" s="67"/>
      <c r="M501"/>
      <c r="N501" s="24"/>
      <c r="O501"/>
      <c r="P501"/>
      <c r="Q501"/>
      <c r="R501" s="24"/>
      <c r="S501" s="24"/>
      <c r="T501"/>
      <c r="U501"/>
      <c r="V501" s="24"/>
      <c r="W501"/>
      <c r="X501" s="24"/>
      <c r="Y501" s="24"/>
      <c r="Z501"/>
      <c r="AA501" s="24"/>
      <c r="AB501"/>
      <c r="AC501" s="24"/>
      <c r="AD501"/>
    </row>
    <row r="502" spans="4:30" s="68" customFormat="1" x14ac:dyDescent="0.25">
      <c r="D502" s="67"/>
      <c r="H502" s="67"/>
      <c r="I502" s="67"/>
      <c r="M502"/>
      <c r="N502" s="24"/>
      <c r="O502"/>
      <c r="P502"/>
      <c r="Q502"/>
      <c r="R502" s="24"/>
      <c r="S502" s="24"/>
      <c r="T502"/>
      <c r="U502"/>
      <c r="V502" s="24"/>
      <c r="W502"/>
      <c r="X502" s="24"/>
      <c r="Y502" s="24"/>
      <c r="Z502"/>
      <c r="AA502" s="24"/>
      <c r="AB502"/>
      <c r="AC502" s="24"/>
      <c r="AD502"/>
    </row>
    <row r="503" spans="4:30" s="68" customFormat="1" x14ac:dyDescent="0.25">
      <c r="D503" s="67"/>
      <c r="H503" s="67"/>
      <c r="I503" s="67"/>
      <c r="M503"/>
      <c r="N503" s="24"/>
      <c r="O503"/>
      <c r="P503"/>
      <c r="Q503"/>
      <c r="R503" s="24"/>
      <c r="S503" s="24"/>
      <c r="T503"/>
      <c r="U503"/>
      <c r="V503" s="24"/>
      <c r="W503"/>
      <c r="X503" s="24"/>
      <c r="Y503" s="24"/>
      <c r="Z503"/>
      <c r="AA503" s="24"/>
      <c r="AB503"/>
      <c r="AC503" s="24"/>
      <c r="AD503"/>
    </row>
    <row r="504" spans="4:30" s="68" customFormat="1" x14ac:dyDescent="0.25">
      <c r="D504" s="67"/>
      <c r="H504" s="67"/>
      <c r="I504" s="67"/>
      <c r="M504"/>
      <c r="N504" s="24"/>
      <c r="O504"/>
      <c r="P504"/>
      <c r="Q504"/>
      <c r="R504" s="24"/>
      <c r="S504" s="24"/>
      <c r="T504"/>
      <c r="U504"/>
      <c r="V504" s="24"/>
      <c r="W504"/>
      <c r="X504" s="24"/>
      <c r="Y504" s="24"/>
      <c r="Z504"/>
      <c r="AA504" s="24"/>
      <c r="AB504"/>
      <c r="AC504" s="24"/>
      <c r="AD504"/>
    </row>
    <row r="505" spans="4:30" s="68" customFormat="1" x14ac:dyDescent="0.25">
      <c r="D505" s="67"/>
      <c r="H505" s="67"/>
      <c r="I505" s="67"/>
      <c r="M505"/>
      <c r="N505" s="24"/>
      <c r="O505"/>
      <c r="P505"/>
      <c r="Q505"/>
      <c r="R505" s="24"/>
      <c r="S505" s="24"/>
      <c r="T505"/>
      <c r="U505"/>
      <c r="V505" s="24"/>
      <c r="W505"/>
      <c r="X505" s="24"/>
      <c r="Y505" s="24"/>
      <c r="Z505"/>
      <c r="AA505" s="24"/>
      <c r="AB505"/>
      <c r="AC505" s="24"/>
      <c r="AD505"/>
    </row>
    <row r="506" spans="4:30" s="68" customFormat="1" x14ac:dyDescent="0.25">
      <c r="D506" s="67"/>
      <c r="H506" s="67"/>
      <c r="I506" s="67"/>
      <c r="M506"/>
      <c r="N506" s="24"/>
      <c r="O506"/>
      <c r="P506"/>
      <c r="Q506"/>
      <c r="R506" s="24"/>
      <c r="S506" s="24"/>
      <c r="T506"/>
      <c r="U506"/>
      <c r="V506" s="24"/>
      <c r="W506"/>
      <c r="X506" s="24"/>
      <c r="Y506" s="24"/>
      <c r="Z506"/>
      <c r="AA506" s="24"/>
      <c r="AB506"/>
      <c r="AC506" s="24"/>
      <c r="AD506"/>
    </row>
    <row r="507" spans="4:30" s="68" customFormat="1" x14ac:dyDescent="0.25">
      <c r="D507" s="67"/>
      <c r="H507" s="67"/>
      <c r="I507" s="67"/>
      <c r="M507"/>
      <c r="N507" s="24"/>
      <c r="O507"/>
      <c r="P507"/>
      <c r="Q507"/>
      <c r="R507" s="24"/>
      <c r="S507" s="24"/>
      <c r="T507"/>
      <c r="U507"/>
      <c r="V507" s="24"/>
      <c r="W507"/>
      <c r="X507" s="24"/>
      <c r="Y507" s="24"/>
      <c r="Z507"/>
      <c r="AA507" s="24"/>
      <c r="AB507"/>
      <c r="AC507" s="24"/>
      <c r="AD507"/>
    </row>
    <row r="508" spans="4:30" s="68" customFormat="1" x14ac:dyDescent="0.25">
      <c r="D508" s="67"/>
      <c r="H508" s="67"/>
      <c r="I508" s="67"/>
      <c r="M508"/>
      <c r="N508" s="24"/>
      <c r="O508"/>
      <c r="P508"/>
      <c r="Q508"/>
      <c r="R508" s="24"/>
      <c r="S508" s="24"/>
      <c r="T508"/>
      <c r="U508"/>
      <c r="V508" s="24"/>
      <c r="W508"/>
      <c r="X508" s="24"/>
      <c r="Y508" s="24"/>
      <c r="Z508"/>
      <c r="AA508" s="24"/>
      <c r="AB508"/>
      <c r="AC508" s="24"/>
      <c r="AD508"/>
    </row>
    <row r="509" spans="4:30" s="68" customFormat="1" x14ac:dyDescent="0.25">
      <c r="D509" s="67"/>
      <c r="H509" s="67"/>
      <c r="I509" s="67"/>
      <c r="M509"/>
      <c r="N509" s="24"/>
      <c r="O509"/>
      <c r="P509"/>
      <c r="Q509"/>
      <c r="R509" s="24"/>
      <c r="S509" s="24"/>
      <c r="T509"/>
      <c r="U509"/>
      <c r="V509" s="24"/>
      <c r="W509"/>
      <c r="X509" s="24"/>
      <c r="Y509" s="24"/>
      <c r="Z509"/>
      <c r="AA509" s="24"/>
      <c r="AB509"/>
      <c r="AC509" s="24"/>
      <c r="AD509"/>
    </row>
    <row r="510" spans="4:30" s="68" customFormat="1" x14ac:dyDescent="0.25">
      <c r="D510" s="67"/>
      <c r="H510" s="67"/>
      <c r="I510" s="67"/>
      <c r="M510"/>
      <c r="N510" s="24"/>
      <c r="O510"/>
      <c r="P510"/>
      <c r="Q510"/>
      <c r="R510" s="24"/>
      <c r="S510" s="24"/>
      <c r="T510"/>
      <c r="U510"/>
      <c r="V510" s="24"/>
      <c r="W510"/>
      <c r="X510" s="24"/>
      <c r="Y510" s="24"/>
      <c r="Z510"/>
      <c r="AA510" s="24"/>
      <c r="AB510"/>
      <c r="AC510" s="24"/>
      <c r="AD510"/>
    </row>
    <row r="511" spans="4:30" s="68" customFormat="1" x14ac:dyDescent="0.25">
      <c r="D511" s="67"/>
      <c r="H511" s="67"/>
      <c r="I511" s="67"/>
      <c r="M511"/>
      <c r="N511" s="24"/>
      <c r="O511"/>
      <c r="P511"/>
      <c r="Q511"/>
      <c r="R511" s="24"/>
      <c r="S511" s="24"/>
      <c r="T511"/>
      <c r="U511"/>
      <c r="V511" s="24"/>
      <c r="W511"/>
      <c r="X511" s="24"/>
      <c r="Y511" s="24"/>
      <c r="Z511"/>
      <c r="AA511" s="24"/>
      <c r="AB511"/>
      <c r="AC511" s="24"/>
      <c r="AD511"/>
    </row>
    <row r="512" spans="4:30" s="68" customFormat="1" x14ac:dyDescent="0.25">
      <c r="D512" s="67"/>
      <c r="H512" s="67"/>
      <c r="I512" s="67"/>
      <c r="M512"/>
      <c r="N512" s="24"/>
      <c r="O512"/>
      <c r="P512"/>
      <c r="Q512"/>
      <c r="R512" s="24"/>
      <c r="S512" s="24"/>
      <c r="T512"/>
      <c r="U512"/>
      <c r="V512" s="24"/>
      <c r="W512"/>
      <c r="X512" s="24"/>
      <c r="Y512" s="24"/>
      <c r="Z512"/>
      <c r="AA512" s="24"/>
      <c r="AB512"/>
      <c r="AC512" s="24"/>
      <c r="AD512"/>
    </row>
    <row r="513" spans="4:30" s="68" customFormat="1" x14ac:dyDescent="0.25">
      <c r="D513" s="67"/>
      <c r="H513" s="67"/>
      <c r="I513" s="67"/>
      <c r="M513"/>
      <c r="N513" s="24"/>
      <c r="O513"/>
      <c r="P513"/>
      <c r="Q513"/>
      <c r="R513" s="24"/>
      <c r="S513" s="24"/>
      <c r="T513"/>
      <c r="U513"/>
      <c r="V513" s="24"/>
      <c r="W513"/>
      <c r="X513" s="24"/>
      <c r="Y513" s="24"/>
      <c r="Z513"/>
      <c r="AA513" s="24"/>
      <c r="AB513"/>
      <c r="AC513" s="24"/>
      <c r="AD513"/>
    </row>
    <row r="514" spans="4:30" s="68" customFormat="1" x14ac:dyDescent="0.25">
      <c r="D514" s="67"/>
      <c r="H514" s="67"/>
      <c r="I514" s="67"/>
      <c r="M514"/>
      <c r="N514" s="24"/>
      <c r="O514"/>
      <c r="P514"/>
      <c r="Q514"/>
      <c r="R514" s="24"/>
      <c r="S514" s="24"/>
      <c r="T514"/>
      <c r="U514"/>
      <c r="V514" s="24"/>
      <c r="W514"/>
      <c r="X514" s="24"/>
      <c r="Y514" s="24"/>
      <c r="Z514"/>
      <c r="AA514" s="24"/>
      <c r="AB514"/>
      <c r="AC514" s="24"/>
      <c r="AD514"/>
    </row>
    <row r="515" spans="4:30" s="68" customFormat="1" x14ac:dyDescent="0.25">
      <c r="D515" s="67"/>
      <c r="H515" s="67"/>
      <c r="I515" s="67"/>
      <c r="M515"/>
      <c r="N515" s="24"/>
      <c r="O515"/>
      <c r="P515"/>
      <c r="Q515"/>
      <c r="R515" s="24"/>
      <c r="S515" s="24"/>
      <c r="T515"/>
      <c r="U515"/>
      <c r="V515" s="24"/>
      <c r="W515"/>
      <c r="X515" s="24"/>
      <c r="Y515" s="24"/>
      <c r="Z515"/>
      <c r="AA515" s="24"/>
      <c r="AB515"/>
      <c r="AC515" s="24"/>
      <c r="AD515"/>
    </row>
    <row r="516" spans="4:30" s="68" customFormat="1" x14ac:dyDescent="0.25">
      <c r="D516" s="67"/>
      <c r="H516" s="67"/>
      <c r="I516" s="67"/>
      <c r="M516"/>
      <c r="N516" s="24"/>
      <c r="O516"/>
      <c r="P516"/>
      <c r="Q516"/>
      <c r="R516" s="24"/>
      <c r="S516" s="24"/>
      <c r="T516"/>
      <c r="U516"/>
      <c r="V516" s="24"/>
      <c r="W516"/>
      <c r="X516" s="24"/>
      <c r="Y516" s="24"/>
      <c r="Z516"/>
      <c r="AA516" s="24"/>
      <c r="AB516"/>
      <c r="AC516" s="24"/>
      <c r="AD516"/>
    </row>
    <row r="517" spans="4:30" s="68" customFormat="1" x14ac:dyDescent="0.25">
      <c r="D517" s="67"/>
      <c r="H517" s="67"/>
      <c r="I517" s="67"/>
      <c r="M517"/>
      <c r="N517" s="24"/>
      <c r="O517"/>
      <c r="P517"/>
      <c r="Q517"/>
      <c r="R517" s="24"/>
      <c r="S517" s="24"/>
      <c r="T517"/>
      <c r="U517"/>
      <c r="V517" s="24"/>
      <c r="W517"/>
      <c r="X517" s="24"/>
      <c r="Y517" s="24"/>
      <c r="Z517"/>
      <c r="AA517" s="24"/>
      <c r="AB517"/>
      <c r="AC517" s="24"/>
      <c r="AD517"/>
    </row>
    <row r="518" spans="4:30" s="68" customFormat="1" x14ac:dyDescent="0.25">
      <c r="D518" s="67"/>
      <c r="H518" s="67"/>
      <c r="I518" s="67"/>
      <c r="M518"/>
      <c r="N518" s="24"/>
      <c r="O518"/>
      <c r="P518"/>
      <c r="Q518"/>
      <c r="R518" s="24"/>
      <c r="S518" s="24"/>
      <c r="T518"/>
      <c r="U518"/>
      <c r="V518" s="24"/>
      <c r="W518"/>
      <c r="X518" s="24"/>
      <c r="Y518" s="24"/>
      <c r="Z518"/>
      <c r="AA518" s="24"/>
      <c r="AB518"/>
      <c r="AC518" s="24"/>
      <c r="AD518"/>
    </row>
    <row r="519" spans="4:30" s="68" customFormat="1" x14ac:dyDescent="0.25">
      <c r="D519" s="67"/>
      <c r="H519" s="67"/>
      <c r="I519" s="67"/>
      <c r="M519"/>
      <c r="N519" s="24"/>
      <c r="O519"/>
      <c r="P519"/>
      <c r="Q519"/>
      <c r="R519" s="24"/>
      <c r="S519" s="24"/>
      <c r="T519"/>
      <c r="U519"/>
      <c r="V519" s="24"/>
      <c r="W519"/>
      <c r="X519" s="24"/>
      <c r="Y519" s="24"/>
      <c r="Z519"/>
      <c r="AA519" s="24"/>
      <c r="AB519"/>
      <c r="AC519" s="24"/>
      <c r="AD519"/>
    </row>
    <row r="520" spans="4:30" s="68" customFormat="1" x14ac:dyDescent="0.25">
      <c r="D520" s="67"/>
      <c r="H520" s="67"/>
      <c r="I520" s="67"/>
      <c r="M520"/>
      <c r="N520" s="24"/>
      <c r="O520"/>
      <c r="P520"/>
      <c r="Q520"/>
      <c r="R520" s="24"/>
      <c r="S520" s="24"/>
      <c r="T520"/>
      <c r="U520"/>
      <c r="V520" s="24"/>
      <c r="W520"/>
      <c r="X520" s="24"/>
      <c r="Y520" s="24"/>
      <c r="Z520"/>
      <c r="AA520" s="24"/>
      <c r="AB520"/>
      <c r="AC520" s="24"/>
      <c r="AD520"/>
    </row>
    <row r="521" spans="4:30" s="68" customFormat="1" x14ac:dyDescent="0.25">
      <c r="D521" s="67"/>
      <c r="H521" s="67"/>
      <c r="I521" s="67"/>
      <c r="M521"/>
      <c r="N521" s="24"/>
      <c r="O521"/>
      <c r="P521"/>
      <c r="Q521"/>
      <c r="R521" s="24"/>
      <c r="S521" s="24"/>
      <c r="T521"/>
      <c r="U521"/>
      <c r="V521" s="24"/>
      <c r="W521"/>
      <c r="X521" s="24"/>
      <c r="Y521" s="24"/>
      <c r="Z521"/>
      <c r="AA521" s="24"/>
      <c r="AB521"/>
      <c r="AC521" s="24"/>
      <c r="AD521"/>
    </row>
    <row r="522" spans="4:30" s="68" customFormat="1" x14ac:dyDescent="0.25">
      <c r="D522" s="67"/>
      <c r="H522" s="67"/>
      <c r="I522" s="67"/>
      <c r="M522"/>
      <c r="N522" s="24"/>
      <c r="O522"/>
      <c r="P522"/>
      <c r="Q522"/>
      <c r="R522" s="24"/>
      <c r="S522" s="24"/>
      <c r="T522"/>
      <c r="U522"/>
      <c r="V522" s="24"/>
      <c r="W522"/>
      <c r="X522" s="24"/>
      <c r="Y522" s="24"/>
      <c r="Z522"/>
      <c r="AA522" s="24"/>
      <c r="AB522"/>
      <c r="AC522" s="24"/>
      <c r="AD522"/>
    </row>
    <row r="523" spans="4:30" s="68" customFormat="1" x14ac:dyDescent="0.25">
      <c r="D523" s="67"/>
      <c r="H523" s="67"/>
      <c r="I523" s="67"/>
      <c r="M523"/>
      <c r="N523" s="24"/>
      <c r="O523"/>
      <c r="P523"/>
      <c r="Q523"/>
      <c r="R523" s="24"/>
      <c r="S523" s="24"/>
      <c r="T523"/>
      <c r="U523"/>
      <c r="V523" s="24"/>
      <c r="W523"/>
      <c r="X523" s="24"/>
      <c r="Y523" s="24"/>
      <c r="Z523"/>
      <c r="AA523" s="24"/>
      <c r="AB523"/>
      <c r="AC523" s="24"/>
      <c r="AD523"/>
    </row>
    <row r="524" spans="4:30" s="68" customFormat="1" x14ac:dyDescent="0.25">
      <c r="D524" s="67"/>
      <c r="H524" s="67"/>
      <c r="I524" s="67"/>
      <c r="M524"/>
      <c r="N524" s="24"/>
      <c r="O524"/>
      <c r="P524"/>
      <c r="Q524"/>
      <c r="R524" s="24"/>
      <c r="S524" s="24"/>
      <c r="T524"/>
      <c r="U524"/>
      <c r="V524" s="24"/>
      <c r="W524"/>
      <c r="X524" s="24"/>
      <c r="Y524" s="24"/>
      <c r="Z524"/>
      <c r="AA524" s="24"/>
      <c r="AB524"/>
      <c r="AC524" s="24"/>
      <c r="AD524"/>
    </row>
    <row r="525" spans="4:30" s="68" customFormat="1" x14ac:dyDescent="0.25">
      <c r="D525" s="67"/>
      <c r="H525" s="67"/>
      <c r="I525" s="67"/>
      <c r="M525"/>
      <c r="N525" s="24"/>
      <c r="O525"/>
      <c r="P525"/>
      <c r="Q525"/>
      <c r="R525" s="24"/>
      <c r="S525" s="24"/>
      <c r="T525"/>
      <c r="U525"/>
      <c r="V525" s="24"/>
      <c r="W525"/>
      <c r="X525" s="24"/>
      <c r="Y525" s="24"/>
      <c r="Z525"/>
      <c r="AA525" s="24"/>
      <c r="AB525"/>
      <c r="AC525" s="24"/>
      <c r="AD525"/>
    </row>
    <row r="526" spans="4:30" s="68" customFormat="1" x14ac:dyDescent="0.25">
      <c r="D526" s="67"/>
      <c r="H526" s="67"/>
      <c r="I526" s="67"/>
      <c r="M526"/>
      <c r="N526" s="24"/>
      <c r="O526"/>
      <c r="P526"/>
      <c r="Q526"/>
      <c r="R526" s="24"/>
      <c r="S526" s="24"/>
      <c r="T526"/>
      <c r="U526"/>
      <c r="V526" s="24"/>
      <c r="W526"/>
      <c r="X526" s="24"/>
      <c r="Y526" s="24"/>
      <c r="Z526"/>
      <c r="AA526" s="24"/>
      <c r="AB526"/>
      <c r="AC526" s="24"/>
      <c r="AD526"/>
    </row>
    <row r="527" spans="4:30" s="68" customFormat="1" x14ac:dyDescent="0.25">
      <c r="D527" s="67"/>
      <c r="H527" s="67"/>
      <c r="I527" s="67"/>
      <c r="M527"/>
      <c r="N527" s="24"/>
      <c r="O527"/>
      <c r="P527"/>
      <c r="Q527"/>
      <c r="R527" s="24"/>
      <c r="S527" s="24"/>
      <c r="T527"/>
      <c r="U527"/>
      <c r="V527" s="24"/>
      <c r="W527"/>
      <c r="X527" s="24"/>
      <c r="Y527" s="24"/>
      <c r="Z527"/>
      <c r="AA527" s="24"/>
      <c r="AB527"/>
      <c r="AC527" s="24"/>
      <c r="AD527"/>
    </row>
    <row r="528" spans="4:30" s="68" customFormat="1" x14ac:dyDescent="0.25">
      <c r="D528" s="67"/>
      <c r="H528" s="67"/>
      <c r="I528" s="67"/>
      <c r="M528"/>
      <c r="N528" s="24"/>
      <c r="O528"/>
      <c r="P528"/>
      <c r="Q528"/>
      <c r="R528" s="24"/>
      <c r="S528" s="24"/>
      <c r="T528"/>
      <c r="U528"/>
      <c r="V528" s="24"/>
      <c r="W528"/>
      <c r="X528" s="24"/>
      <c r="Y528" s="24"/>
      <c r="Z528"/>
      <c r="AA528" s="24"/>
      <c r="AB528"/>
      <c r="AC528" s="24"/>
      <c r="AD528"/>
    </row>
    <row r="529" spans="4:30" s="68" customFormat="1" x14ac:dyDescent="0.25">
      <c r="D529" s="67"/>
      <c r="H529" s="67"/>
      <c r="I529" s="67"/>
      <c r="M529"/>
      <c r="N529" s="24"/>
      <c r="O529"/>
      <c r="P529"/>
      <c r="Q529"/>
      <c r="R529" s="24"/>
      <c r="S529" s="24"/>
      <c r="T529"/>
      <c r="U529"/>
      <c r="V529" s="24"/>
      <c r="W529"/>
      <c r="X529" s="24"/>
      <c r="Y529" s="24"/>
      <c r="Z529"/>
      <c r="AA529" s="24"/>
      <c r="AB529"/>
      <c r="AC529" s="24"/>
      <c r="AD529"/>
    </row>
    <row r="530" spans="4:30" s="68" customFormat="1" x14ac:dyDescent="0.25">
      <c r="D530" s="67"/>
      <c r="H530" s="67"/>
      <c r="I530" s="67"/>
      <c r="M530"/>
      <c r="N530" s="24"/>
      <c r="O530"/>
      <c r="P530"/>
      <c r="Q530"/>
      <c r="R530" s="24"/>
      <c r="S530" s="24"/>
      <c r="T530"/>
      <c r="U530"/>
      <c r="V530" s="24"/>
      <c r="W530"/>
      <c r="X530" s="24"/>
      <c r="Y530" s="24"/>
      <c r="Z530"/>
      <c r="AA530" s="24"/>
      <c r="AB530"/>
      <c r="AC530" s="24"/>
      <c r="AD530"/>
    </row>
    <row r="531" spans="4:30" s="68" customFormat="1" x14ac:dyDescent="0.25">
      <c r="D531" s="67"/>
      <c r="H531" s="67"/>
      <c r="I531" s="67"/>
      <c r="M531"/>
      <c r="N531" s="24"/>
      <c r="O531"/>
      <c r="P531"/>
      <c r="Q531"/>
      <c r="R531" s="24"/>
      <c r="S531" s="24"/>
      <c r="T531"/>
      <c r="U531"/>
      <c r="V531" s="24"/>
      <c r="W531"/>
      <c r="X531" s="24"/>
      <c r="Y531" s="24"/>
      <c r="Z531"/>
      <c r="AA531" s="24"/>
      <c r="AB531"/>
      <c r="AC531" s="24"/>
      <c r="AD531"/>
    </row>
    <row r="532" spans="4:30" s="68" customFormat="1" x14ac:dyDescent="0.25">
      <c r="D532" s="67"/>
      <c r="H532" s="67"/>
      <c r="I532" s="67"/>
      <c r="M532"/>
      <c r="N532" s="24"/>
      <c r="O532"/>
      <c r="P532"/>
      <c r="Q532"/>
      <c r="R532" s="24"/>
      <c r="S532" s="24"/>
      <c r="T532"/>
      <c r="U532"/>
      <c r="V532" s="24"/>
      <c r="W532"/>
      <c r="X532" s="24"/>
      <c r="Y532" s="24"/>
      <c r="Z532"/>
      <c r="AA532" s="24"/>
      <c r="AB532"/>
      <c r="AC532" s="24"/>
      <c r="AD532"/>
    </row>
    <row r="533" spans="4:30" s="68" customFormat="1" x14ac:dyDescent="0.25">
      <c r="D533" s="67"/>
      <c r="H533" s="67"/>
      <c r="I533" s="67"/>
      <c r="M533"/>
      <c r="N533" s="24"/>
      <c r="O533"/>
      <c r="P533"/>
      <c r="Q533"/>
      <c r="R533" s="24"/>
      <c r="S533" s="24"/>
      <c r="T533"/>
      <c r="U533"/>
      <c r="V533" s="24"/>
      <c r="W533"/>
      <c r="X533" s="24"/>
      <c r="Y533" s="24"/>
      <c r="Z533"/>
      <c r="AA533" s="24"/>
      <c r="AB533"/>
      <c r="AC533" s="24"/>
      <c r="AD533"/>
    </row>
    <row r="534" spans="4:30" s="68" customFormat="1" x14ac:dyDescent="0.25">
      <c r="D534" s="67"/>
      <c r="H534" s="67"/>
      <c r="I534" s="67"/>
      <c r="M534"/>
      <c r="N534" s="24"/>
      <c r="O534"/>
      <c r="P534"/>
      <c r="Q534"/>
      <c r="R534" s="24"/>
      <c r="S534" s="24"/>
      <c r="T534"/>
      <c r="U534"/>
      <c r="V534" s="24"/>
      <c r="W534"/>
      <c r="X534" s="24"/>
      <c r="Y534" s="24"/>
      <c r="Z534"/>
      <c r="AA534" s="24"/>
      <c r="AB534"/>
      <c r="AC534" s="24"/>
      <c r="AD534"/>
    </row>
    <row r="535" spans="4:30" s="68" customFormat="1" x14ac:dyDescent="0.25">
      <c r="D535" s="67"/>
      <c r="H535" s="67"/>
      <c r="I535" s="67"/>
      <c r="M535"/>
      <c r="N535" s="24"/>
      <c r="O535"/>
      <c r="P535"/>
      <c r="Q535"/>
      <c r="R535" s="24"/>
      <c r="S535" s="24"/>
      <c r="T535"/>
      <c r="U535"/>
      <c r="V535" s="24"/>
      <c r="W535"/>
      <c r="X535" s="24"/>
      <c r="Y535" s="24"/>
      <c r="Z535"/>
      <c r="AA535" s="24"/>
      <c r="AB535"/>
      <c r="AC535" s="24"/>
      <c r="AD535"/>
    </row>
    <row r="536" spans="4:30" s="68" customFormat="1" x14ac:dyDescent="0.25">
      <c r="D536" s="67"/>
      <c r="H536" s="67"/>
      <c r="I536" s="67"/>
      <c r="M536"/>
      <c r="N536" s="24"/>
      <c r="O536"/>
      <c r="P536"/>
      <c r="Q536"/>
      <c r="R536" s="24"/>
      <c r="S536" s="24"/>
      <c r="T536"/>
      <c r="U536"/>
      <c r="V536" s="24"/>
      <c r="W536"/>
      <c r="X536" s="24"/>
      <c r="Y536" s="24"/>
      <c r="Z536"/>
      <c r="AA536" s="24"/>
      <c r="AB536"/>
      <c r="AC536" s="24"/>
      <c r="AD536"/>
    </row>
    <row r="537" spans="4:30" s="68" customFormat="1" x14ac:dyDescent="0.25">
      <c r="D537" s="67"/>
      <c r="H537" s="67"/>
      <c r="I537" s="67"/>
      <c r="M537"/>
      <c r="N537" s="24"/>
      <c r="O537"/>
      <c r="P537"/>
      <c r="Q537"/>
      <c r="R537" s="24"/>
      <c r="S537" s="24"/>
      <c r="T537"/>
      <c r="U537"/>
      <c r="V537" s="24"/>
      <c r="W537"/>
      <c r="X537" s="24"/>
      <c r="Y537" s="24"/>
      <c r="Z537"/>
      <c r="AA537" s="24"/>
      <c r="AB537"/>
      <c r="AC537" s="24"/>
      <c r="AD537"/>
    </row>
    <row r="538" spans="4:30" s="68" customFormat="1" x14ac:dyDescent="0.25">
      <c r="D538" s="67"/>
      <c r="H538" s="67"/>
      <c r="I538" s="67"/>
      <c r="M538"/>
      <c r="N538" s="24"/>
      <c r="O538"/>
      <c r="P538"/>
      <c r="Q538"/>
      <c r="R538" s="24"/>
      <c r="S538" s="24"/>
      <c r="T538"/>
      <c r="U538"/>
      <c r="V538" s="24"/>
      <c r="W538"/>
      <c r="X538" s="24"/>
      <c r="Y538" s="24"/>
      <c r="Z538"/>
      <c r="AA538" s="24"/>
      <c r="AB538"/>
      <c r="AC538" s="24"/>
      <c r="AD538"/>
    </row>
    <row r="539" spans="4:30" s="68" customFormat="1" x14ac:dyDescent="0.25">
      <c r="D539" s="67"/>
      <c r="H539" s="67"/>
      <c r="I539" s="67"/>
      <c r="M539"/>
      <c r="N539" s="24"/>
      <c r="O539"/>
      <c r="P539"/>
      <c r="Q539"/>
      <c r="R539" s="24"/>
      <c r="S539" s="24"/>
      <c r="T539"/>
      <c r="U539"/>
      <c r="V539" s="24"/>
      <c r="W539"/>
      <c r="X539" s="24"/>
      <c r="Y539" s="24"/>
      <c r="Z539"/>
      <c r="AA539" s="24"/>
      <c r="AB539"/>
      <c r="AC539" s="24"/>
      <c r="AD539"/>
    </row>
    <row r="540" spans="4:30" s="68" customFormat="1" x14ac:dyDescent="0.25">
      <c r="D540" s="67"/>
      <c r="H540" s="67"/>
      <c r="I540" s="67"/>
      <c r="M540"/>
      <c r="N540" s="24"/>
      <c r="O540"/>
      <c r="P540"/>
      <c r="Q540"/>
      <c r="R540" s="24"/>
      <c r="S540" s="24"/>
      <c r="T540"/>
      <c r="U540"/>
      <c r="V540" s="24"/>
      <c r="W540"/>
      <c r="X540" s="24"/>
      <c r="Y540" s="24"/>
      <c r="Z540"/>
      <c r="AA540" s="24"/>
      <c r="AB540"/>
      <c r="AC540" s="24"/>
      <c r="AD540"/>
    </row>
    <row r="541" spans="4:30" s="68" customFormat="1" x14ac:dyDescent="0.25">
      <c r="D541" s="67"/>
      <c r="H541" s="67"/>
      <c r="I541" s="67"/>
      <c r="M541"/>
      <c r="N541" s="24"/>
      <c r="O541"/>
      <c r="P541"/>
      <c r="Q541"/>
      <c r="R541" s="24"/>
      <c r="S541" s="24"/>
      <c r="T541"/>
      <c r="U541"/>
      <c r="V541" s="24"/>
      <c r="W541"/>
      <c r="X541" s="24"/>
      <c r="Y541" s="24"/>
      <c r="Z541"/>
      <c r="AA541" s="24"/>
      <c r="AB541"/>
      <c r="AC541" s="24"/>
      <c r="AD541"/>
    </row>
    <row r="542" spans="4:30" s="68" customFormat="1" x14ac:dyDescent="0.25">
      <c r="D542" s="67"/>
      <c r="H542" s="67"/>
      <c r="I542" s="67"/>
      <c r="M542"/>
      <c r="N542" s="24"/>
      <c r="O542"/>
      <c r="P542"/>
      <c r="Q542"/>
      <c r="R542" s="24"/>
      <c r="S542" s="24"/>
      <c r="T542"/>
      <c r="U542"/>
      <c r="V542" s="24"/>
      <c r="W542"/>
      <c r="X542" s="24"/>
      <c r="Y542" s="24"/>
      <c r="Z542"/>
      <c r="AA542" s="24"/>
      <c r="AB542"/>
      <c r="AC542" s="24"/>
      <c r="AD542"/>
    </row>
    <row r="543" spans="4:30" s="68" customFormat="1" x14ac:dyDescent="0.25">
      <c r="D543" s="67"/>
      <c r="H543" s="67"/>
      <c r="I543" s="67"/>
      <c r="M543"/>
      <c r="N543" s="24"/>
      <c r="O543"/>
      <c r="P543"/>
      <c r="Q543"/>
      <c r="R543" s="24"/>
      <c r="S543" s="24"/>
      <c r="T543"/>
      <c r="U543"/>
      <c r="V543" s="24"/>
      <c r="W543"/>
      <c r="X543" s="24"/>
      <c r="Y543" s="24"/>
      <c r="Z543"/>
      <c r="AA543" s="24"/>
      <c r="AB543"/>
      <c r="AC543" s="24"/>
      <c r="AD543"/>
    </row>
    <row r="544" spans="4:30" s="68" customFormat="1" x14ac:dyDescent="0.25">
      <c r="D544" s="67"/>
      <c r="H544" s="67"/>
      <c r="I544" s="67"/>
      <c r="M544"/>
      <c r="N544" s="24"/>
      <c r="O544"/>
      <c r="P544"/>
      <c r="Q544"/>
      <c r="R544" s="24"/>
      <c r="S544" s="24"/>
      <c r="T544"/>
      <c r="U544"/>
      <c r="V544" s="24"/>
      <c r="W544"/>
      <c r="X544" s="24"/>
      <c r="Y544" s="24"/>
      <c r="Z544"/>
      <c r="AA544" s="24"/>
      <c r="AB544"/>
      <c r="AC544" s="24"/>
      <c r="AD544"/>
    </row>
    <row r="545" spans="4:30" s="68" customFormat="1" x14ac:dyDescent="0.25">
      <c r="D545" s="67"/>
      <c r="H545" s="67"/>
      <c r="I545" s="67"/>
      <c r="M545"/>
      <c r="N545" s="24"/>
      <c r="O545"/>
      <c r="P545"/>
      <c r="Q545"/>
      <c r="R545" s="24"/>
      <c r="S545" s="24"/>
      <c r="T545"/>
      <c r="U545"/>
      <c r="V545" s="24"/>
      <c r="W545"/>
      <c r="X545" s="24"/>
      <c r="Y545" s="24"/>
      <c r="Z545"/>
      <c r="AA545" s="24"/>
      <c r="AB545"/>
      <c r="AC545" s="24"/>
      <c r="AD545"/>
    </row>
    <row r="546" spans="4:30" s="68" customFormat="1" x14ac:dyDescent="0.25">
      <c r="D546" s="67"/>
      <c r="H546" s="67"/>
      <c r="I546" s="67"/>
      <c r="M546"/>
      <c r="N546" s="24"/>
      <c r="O546"/>
      <c r="P546"/>
      <c r="Q546"/>
      <c r="R546" s="24"/>
      <c r="S546" s="24"/>
      <c r="T546"/>
      <c r="U546"/>
      <c r="V546" s="24"/>
      <c r="W546"/>
      <c r="X546" s="24"/>
      <c r="Y546" s="24"/>
      <c r="Z546"/>
      <c r="AA546" s="24"/>
      <c r="AB546"/>
      <c r="AC546" s="24"/>
      <c r="AD546"/>
    </row>
    <row r="547" spans="4:30" s="68" customFormat="1" x14ac:dyDescent="0.25">
      <c r="D547" s="67"/>
      <c r="H547" s="67"/>
      <c r="I547" s="67"/>
      <c r="M547"/>
      <c r="N547" s="24"/>
      <c r="O547"/>
      <c r="P547"/>
      <c r="Q547"/>
      <c r="R547" s="24"/>
      <c r="S547" s="24"/>
      <c r="T547"/>
      <c r="U547"/>
      <c r="V547" s="24"/>
      <c r="W547"/>
      <c r="X547" s="24"/>
      <c r="Y547" s="24"/>
      <c r="Z547"/>
      <c r="AA547" s="24"/>
      <c r="AB547"/>
      <c r="AC547" s="24"/>
      <c r="AD547"/>
    </row>
    <row r="548" spans="4:30" s="68" customFormat="1" x14ac:dyDescent="0.25">
      <c r="D548" s="67"/>
      <c r="H548" s="67"/>
      <c r="I548" s="67"/>
      <c r="M548"/>
      <c r="N548" s="24"/>
      <c r="O548"/>
      <c r="P548"/>
      <c r="Q548"/>
      <c r="R548" s="24"/>
      <c r="S548" s="24"/>
      <c r="T548"/>
      <c r="U548"/>
      <c r="V548" s="24"/>
      <c r="W548"/>
      <c r="X548" s="24"/>
      <c r="Y548" s="24"/>
      <c r="Z548"/>
      <c r="AA548" s="24"/>
      <c r="AB548"/>
      <c r="AC548" s="24"/>
      <c r="AD548"/>
    </row>
    <row r="549" spans="4:30" s="68" customFormat="1" x14ac:dyDescent="0.25">
      <c r="D549" s="67"/>
      <c r="H549" s="67"/>
      <c r="I549" s="67"/>
      <c r="M549"/>
      <c r="N549" s="24"/>
      <c r="O549"/>
      <c r="P549"/>
      <c r="Q549"/>
      <c r="R549" s="24"/>
      <c r="S549" s="24"/>
      <c r="T549"/>
      <c r="U549"/>
      <c r="V549" s="24"/>
      <c r="W549"/>
      <c r="X549" s="24"/>
      <c r="Y549" s="24"/>
      <c r="Z549"/>
      <c r="AA549" s="24"/>
      <c r="AB549"/>
      <c r="AC549" s="24"/>
      <c r="AD549"/>
    </row>
    <row r="550" spans="4:30" s="68" customFormat="1" x14ac:dyDescent="0.25">
      <c r="D550" s="67"/>
      <c r="H550" s="67"/>
      <c r="I550" s="67"/>
      <c r="M550"/>
      <c r="N550" s="24"/>
      <c r="O550"/>
      <c r="P550"/>
      <c r="Q550"/>
      <c r="R550" s="24"/>
      <c r="S550" s="24"/>
      <c r="T550"/>
      <c r="U550"/>
      <c r="V550" s="24"/>
      <c r="W550"/>
      <c r="X550" s="24"/>
      <c r="Y550" s="24"/>
      <c r="Z550"/>
      <c r="AA550" s="24"/>
      <c r="AB550"/>
      <c r="AC550" s="24"/>
      <c r="AD550"/>
    </row>
    <row r="551" spans="4:30" s="68" customFormat="1" x14ac:dyDescent="0.25">
      <c r="D551" s="67"/>
      <c r="H551" s="67"/>
      <c r="I551" s="67"/>
      <c r="M551"/>
      <c r="N551" s="24"/>
      <c r="O551"/>
      <c r="P551"/>
      <c r="Q551"/>
      <c r="R551" s="24"/>
      <c r="S551" s="24"/>
      <c r="T551"/>
      <c r="U551"/>
      <c r="V551" s="24"/>
      <c r="W551"/>
      <c r="X551" s="24"/>
      <c r="Y551" s="24"/>
      <c r="Z551"/>
      <c r="AA551" s="24"/>
      <c r="AB551"/>
      <c r="AC551" s="24"/>
      <c r="AD551"/>
    </row>
    <row r="552" spans="4:30" s="68" customFormat="1" x14ac:dyDescent="0.25">
      <c r="D552" s="67"/>
      <c r="H552" s="67"/>
      <c r="I552" s="67"/>
      <c r="M552"/>
      <c r="N552" s="24"/>
      <c r="O552"/>
      <c r="P552"/>
      <c r="Q552"/>
      <c r="R552" s="24"/>
      <c r="S552" s="24"/>
      <c r="T552"/>
      <c r="U552"/>
      <c r="V552" s="24"/>
      <c r="W552"/>
      <c r="X552" s="24"/>
      <c r="Y552" s="24"/>
      <c r="Z552"/>
      <c r="AA552" s="24"/>
      <c r="AB552"/>
      <c r="AC552" s="24"/>
      <c r="AD552"/>
    </row>
    <row r="553" spans="4:30" s="68" customFormat="1" x14ac:dyDescent="0.25">
      <c r="D553" s="67"/>
      <c r="H553" s="67"/>
      <c r="I553" s="67"/>
      <c r="M553"/>
      <c r="N553" s="24"/>
      <c r="O553"/>
      <c r="P553"/>
      <c r="Q553"/>
      <c r="R553" s="24"/>
      <c r="S553" s="24"/>
      <c r="T553"/>
      <c r="U553"/>
      <c r="V553" s="24"/>
      <c r="W553"/>
      <c r="X553" s="24"/>
      <c r="Y553" s="24"/>
      <c r="Z553"/>
      <c r="AA553" s="24"/>
      <c r="AB553"/>
      <c r="AC553" s="24"/>
      <c r="AD553"/>
    </row>
    <row r="554" spans="4:30" s="68" customFormat="1" x14ac:dyDescent="0.25">
      <c r="D554" s="67"/>
      <c r="H554" s="67"/>
      <c r="I554" s="67"/>
      <c r="M554"/>
      <c r="N554" s="24"/>
      <c r="O554"/>
      <c r="P554"/>
      <c r="Q554"/>
      <c r="R554" s="24"/>
      <c r="S554" s="24"/>
      <c r="T554"/>
      <c r="U554"/>
      <c r="V554" s="24"/>
      <c r="W554"/>
      <c r="X554" s="24"/>
      <c r="Y554" s="24"/>
      <c r="Z554"/>
      <c r="AA554" s="24"/>
      <c r="AB554"/>
      <c r="AC554" s="24"/>
      <c r="AD554"/>
    </row>
    <row r="555" spans="4:30" s="68" customFormat="1" x14ac:dyDescent="0.25">
      <c r="D555" s="67"/>
      <c r="H555" s="67"/>
      <c r="I555" s="67"/>
      <c r="M555"/>
      <c r="N555" s="24"/>
      <c r="O555"/>
      <c r="P555"/>
      <c r="Q555"/>
      <c r="R555" s="24"/>
      <c r="S555" s="24"/>
      <c r="T555"/>
      <c r="U555"/>
      <c r="V555" s="24"/>
      <c r="W555"/>
      <c r="X555" s="24"/>
      <c r="Y555" s="24"/>
      <c r="Z555"/>
      <c r="AA555" s="24"/>
      <c r="AB555"/>
      <c r="AC555" s="24"/>
      <c r="AD555"/>
    </row>
    <row r="556" spans="4:30" s="68" customFormat="1" x14ac:dyDescent="0.25">
      <c r="D556" s="67"/>
      <c r="H556" s="67"/>
      <c r="I556" s="67"/>
      <c r="M556"/>
      <c r="N556" s="24"/>
      <c r="O556"/>
      <c r="P556"/>
      <c r="Q556"/>
      <c r="R556" s="24"/>
      <c r="S556" s="24"/>
      <c r="T556"/>
      <c r="U556"/>
      <c r="V556" s="24"/>
      <c r="W556"/>
      <c r="X556" s="24"/>
      <c r="Y556" s="24"/>
      <c r="Z556"/>
      <c r="AA556" s="24"/>
      <c r="AB556"/>
      <c r="AC556" s="24"/>
      <c r="AD556"/>
    </row>
    <row r="557" spans="4:30" s="68" customFormat="1" x14ac:dyDescent="0.25">
      <c r="D557" s="67"/>
      <c r="H557" s="67"/>
      <c r="I557" s="67"/>
      <c r="M557"/>
      <c r="N557" s="24"/>
      <c r="O557"/>
      <c r="P557"/>
      <c r="Q557"/>
      <c r="R557" s="24"/>
      <c r="S557" s="24"/>
      <c r="T557"/>
      <c r="U557"/>
      <c r="V557" s="24"/>
      <c r="W557"/>
      <c r="X557" s="24"/>
      <c r="Y557" s="24"/>
      <c r="Z557"/>
      <c r="AA557" s="24"/>
      <c r="AB557"/>
      <c r="AC557" s="24"/>
      <c r="AD557"/>
    </row>
    <row r="558" spans="4:30" s="68" customFormat="1" x14ac:dyDescent="0.25">
      <c r="D558" s="67"/>
      <c r="H558" s="67"/>
      <c r="I558" s="67"/>
      <c r="M558"/>
      <c r="N558" s="24"/>
      <c r="O558"/>
      <c r="P558"/>
      <c r="Q558"/>
      <c r="R558" s="24"/>
      <c r="S558" s="24"/>
      <c r="T558"/>
      <c r="U558"/>
      <c r="V558" s="24"/>
      <c r="W558"/>
      <c r="X558" s="24"/>
      <c r="Y558" s="24"/>
      <c r="Z558"/>
      <c r="AA558" s="24"/>
      <c r="AB558"/>
      <c r="AC558" s="24"/>
      <c r="AD558"/>
    </row>
    <row r="559" spans="4:30" s="68" customFormat="1" x14ac:dyDescent="0.25">
      <c r="D559" s="67"/>
      <c r="H559" s="67"/>
      <c r="I559" s="67"/>
      <c r="M559"/>
      <c r="N559" s="24"/>
      <c r="O559"/>
      <c r="P559"/>
      <c r="Q559"/>
      <c r="R559" s="24"/>
      <c r="S559" s="24"/>
      <c r="T559"/>
      <c r="U559"/>
      <c r="V559" s="24"/>
      <c r="W559"/>
      <c r="X559" s="24"/>
      <c r="Y559" s="24"/>
      <c r="Z559"/>
      <c r="AA559" s="24"/>
      <c r="AB559"/>
      <c r="AC559" s="24"/>
      <c r="AD559"/>
    </row>
    <row r="560" spans="4:30" s="68" customFormat="1" x14ac:dyDescent="0.25">
      <c r="D560" s="67"/>
      <c r="H560" s="67"/>
      <c r="I560" s="67"/>
      <c r="M560"/>
      <c r="N560" s="24"/>
      <c r="O560"/>
      <c r="P560"/>
      <c r="Q560"/>
      <c r="R560" s="24"/>
      <c r="S560" s="24"/>
      <c r="T560"/>
      <c r="U560"/>
      <c r="V560" s="24"/>
      <c r="W560"/>
      <c r="X560" s="24"/>
      <c r="Y560" s="24"/>
      <c r="Z560"/>
      <c r="AA560" s="24"/>
      <c r="AB560"/>
      <c r="AC560" s="24"/>
      <c r="AD560"/>
    </row>
    <row r="561" spans="4:30" s="68" customFormat="1" x14ac:dyDescent="0.25">
      <c r="D561" s="67"/>
      <c r="H561" s="67"/>
      <c r="I561" s="67"/>
      <c r="M561"/>
      <c r="N561" s="24"/>
      <c r="O561"/>
      <c r="P561"/>
      <c r="Q561"/>
      <c r="R561" s="24"/>
      <c r="S561" s="24"/>
      <c r="T561"/>
      <c r="U561"/>
      <c r="V561" s="24"/>
      <c r="W561"/>
      <c r="X561" s="24"/>
      <c r="Y561" s="24"/>
      <c r="Z561"/>
      <c r="AA561" s="24"/>
      <c r="AB561"/>
      <c r="AC561" s="24"/>
      <c r="AD561"/>
    </row>
    <row r="562" spans="4:30" s="68" customFormat="1" x14ac:dyDescent="0.25">
      <c r="D562" s="67"/>
      <c r="H562" s="67"/>
      <c r="I562" s="67"/>
      <c r="M562"/>
      <c r="N562" s="24"/>
      <c r="O562"/>
      <c r="P562"/>
      <c r="Q562"/>
      <c r="R562" s="24"/>
      <c r="S562" s="24"/>
      <c r="T562"/>
      <c r="U562"/>
      <c r="V562" s="24"/>
      <c r="W562"/>
      <c r="X562" s="24"/>
      <c r="Y562" s="24"/>
      <c r="Z562"/>
      <c r="AA562" s="24"/>
      <c r="AB562"/>
      <c r="AC562" s="24"/>
      <c r="AD562"/>
    </row>
    <row r="563" spans="4:30" s="68" customFormat="1" x14ac:dyDescent="0.25">
      <c r="D563" s="67"/>
      <c r="H563" s="67"/>
      <c r="I563" s="67"/>
      <c r="M563"/>
      <c r="N563" s="24"/>
      <c r="O563"/>
      <c r="P563"/>
      <c r="Q563"/>
      <c r="R563" s="24"/>
      <c r="S563" s="24"/>
      <c r="T563"/>
      <c r="U563"/>
      <c r="V563" s="24"/>
      <c r="W563"/>
      <c r="X563" s="24"/>
      <c r="Y563" s="24"/>
      <c r="Z563"/>
      <c r="AA563" s="24"/>
      <c r="AB563"/>
      <c r="AC563" s="24"/>
      <c r="AD563"/>
    </row>
    <row r="564" spans="4:30" s="68" customFormat="1" x14ac:dyDescent="0.25">
      <c r="D564" s="67"/>
      <c r="H564" s="67"/>
      <c r="I564" s="67"/>
      <c r="M564"/>
      <c r="N564" s="24"/>
      <c r="O564"/>
      <c r="P564"/>
      <c r="Q564"/>
      <c r="R564" s="24"/>
      <c r="S564" s="24"/>
      <c r="T564"/>
      <c r="U564"/>
      <c r="V564" s="24"/>
      <c r="W564"/>
      <c r="X564" s="24"/>
      <c r="Y564" s="24"/>
      <c r="Z564"/>
      <c r="AA564" s="24"/>
      <c r="AB564"/>
      <c r="AC564" s="24"/>
      <c r="AD564"/>
    </row>
    <row r="565" spans="4:30" s="68" customFormat="1" x14ac:dyDescent="0.25">
      <c r="D565" s="67"/>
      <c r="H565" s="67"/>
      <c r="I565" s="67"/>
      <c r="M565"/>
      <c r="N565" s="24"/>
      <c r="O565"/>
      <c r="P565"/>
      <c r="Q565"/>
      <c r="R565" s="24"/>
      <c r="S565" s="24"/>
      <c r="T565"/>
      <c r="U565"/>
      <c r="V565" s="24"/>
      <c r="W565"/>
      <c r="X565" s="24"/>
      <c r="Y565" s="24"/>
      <c r="Z565"/>
      <c r="AA565" s="24"/>
      <c r="AB565"/>
      <c r="AC565" s="24"/>
      <c r="AD565"/>
    </row>
    <row r="566" spans="4:30" s="68" customFormat="1" x14ac:dyDescent="0.25">
      <c r="D566" s="67"/>
      <c r="H566" s="67"/>
      <c r="I566" s="67"/>
      <c r="M566"/>
      <c r="N566" s="24"/>
      <c r="O566"/>
      <c r="P566"/>
      <c r="Q566"/>
      <c r="R566" s="24"/>
      <c r="S566" s="24"/>
      <c r="T566"/>
      <c r="U566"/>
      <c r="V566" s="24"/>
      <c r="W566"/>
      <c r="X566" s="24"/>
      <c r="Y566" s="24"/>
      <c r="Z566"/>
      <c r="AA566" s="24"/>
      <c r="AB566"/>
      <c r="AC566" s="24"/>
      <c r="AD566"/>
    </row>
    <row r="567" spans="4:30" s="68" customFormat="1" x14ac:dyDescent="0.25">
      <c r="D567" s="67"/>
      <c r="H567" s="67"/>
      <c r="I567" s="67"/>
      <c r="M567"/>
      <c r="N567" s="24"/>
      <c r="O567"/>
      <c r="P567"/>
      <c r="Q567"/>
      <c r="R567" s="24"/>
      <c r="S567" s="24"/>
      <c r="T567"/>
      <c r="U567"/>
      <c r="V567" s="24"/>
      <c r="W567"/>
      <c r="X567" s="24"/>
      <c r="Y567" s="24"/>
      <c r="Z567"/>
      <c r="AA567" s="24"/>
      <c r="AB567"/>
      <c r="AC567" s="24"/>
      <c r="AD567"/>
    </row>
    <row r="568" spans="4:30" s="68" customFormat="1" x14ac:dyDescent="0.25">
      <c r="D568" s="67"/>
      <c r="H568" s="67"/>
      <c r="I568" s="67"/>
      <c r="M568"/>
      <c r="N568" s="24"/>
      <c r="O568"/>
      <c r="P568"/>
      <c r="Q568"/>
      <c r="R568" s="24"/>
      <c r="S568" s="24"/>
      <c r="T568"/>
      <c r="U568"/>
      <c r="V568" s="24"/>
      <c r="W568"/>
      <c r="X568" s="24"/>
      <c r="Y568" s="24"/>
      <c r="Z568"/>
      <c r="AA568" s="24"/>
      <c r="AB568"/>
      <c r="AC568" s="24"/>
      <c r="AD568"/>
    </row>
    <row r="569" spans="4:30" s="68" customFormat="1" x14ac:dyDescent="0.25">
      <c r="D569" s="67"/>
      <c r="H569" s="67"/>
      <c r="I569" s="67"/>
      <c r="M569"/>
      <c r="N569" s="24"/>
      <c r="O569"/>
      <c r="P569"/>
      <c r="Q569"/>
      <c r="R569" s="24"/>
      <c r="S569" s="24"/>
      <c r="T569"/>
      <c r="U569"/>
      <c r="V569" s="24"/>
      <c r="W569"/>
      <c r="X569" s="24"/>
      <c r="Y569" s="24"/>
      <c r="Z569"/>
      <c r="AA569" s="24"/>
      <c r="AB569"/>
      <c r="AC569" s="24"/>
      <c r="AD569"/>
    </row>
    <row r="570" spans="4:30" s="68" customFormat="1" x14ac:dyDescent="0.25">
      <c r="D570" s="67"/>
      <c r="H570" s="67"/>
      <c r="I570" s="67"/>
      <c r="M570"/>
      <c r="N570" s="24"/>
      <c r="O570"/>
      <c r="P570"/>
      <c r="Q570"/>
      <c r="R570" s="24"/>
      <c r="S570" s="24"/>
      <c r="T570"/>
      <c r="U570"/>
      <c r="V570" s="24"/>
      <c r="W570"/>
      <c r="X570" s="24"/>
      <c r="Y570" s="24"/>
      <c r="Z570"/>
      <c r="AA570" s="24"/>
      <c r="AB570"/>
      <c r="AC570" s="24"/>
      <c r="AD570"/>
    </row>
    <row r="571" spans="4:30" s="68" customFormat="1" x14ac:dyDescent="0.25">
      <c r="D571" s="67"/>
      <c r="H571" s="67"/>
      <c r="I571" s="67"/>
      <c r="M571"/>
      <c r="N571" s="24"/>
      <c r="O571"/>
      <c r="P571"/>
      <c r="Q571"/>
      <c r="R571" s="24"/>
      <c r="S571" s="24"/>
      <c r="T571"/>
      <c r="U571"/>
      <c r="V571" s="24"/>
      <c r="W571"/>
      <c r="X571" s="24"/>
      <c r="Y571" s="24"/>
      <c r="Z571"/>
      <c r="AA571" s="24"/>
      <c r="AB571"/>
      <c r="AC571" s="24"/>
      <c r="AD571"/>
    </row>
    <row r="572" spans="4:30" s="68" customFormat="1" x14ac:dyDescent="0.25">
      <c r="D572" s="67"/>
      <c r="H572" s="67"/>
      <c r="I572" s="67"/>
      <c r="M572"/>
      <c r="N572" s="24"/>
      <c r="O572"/>
      <c r="P572"/>
      <c r="Q572"/>
      <c r="R572" s="24"/>
      <c r="S572" s="24"/>
      <c r="T572"/>
      <c r="U572"/>
      <c r="V572" s="24"/>
      <c r="W572"/>
      <c r="X572" s="24"/>
      <c r="Y572" s="24"/>
      <c r="Z572"/>
      <c r="AA572" s="24"/>
      <c r="AB572"/>
      <c r="AC572" s="24"/>
      <c r="AD572"/>
    </row>
    <row r="573" spans="4:30" s="68" customFormat="1" x14ac:dyDescent="0.25">
      <c r="D573" s="67"/>
      <c r="H573" s="67"/>
      <c r="I573" s="67"/>
      <c r="M573"/>
      <c r="N573" s="24"/>
      <c r="O573"/>
      <c r="P573"/>
      <c r="Q573"/>
      <c r="R573" s="24"/>
      <c r="S573" s="24"/>
      <c r="T573"/>
      <c r="U573"/>
      <c r="V573" s="24"/>
      <c r="W573"/>
      <c r="X573" s="24"/>
      <c r="Y573" s="24"/>
      <c r="Z573"/>
      <c r="AA573" s="24"/>
      <c r="AB573"/>
      <c r="AC573" s="24"/>
      <c r="AD573"/>
    </row>
    <row r="574" spans="4:30" s="68" customFormat="1" x14ac:dyDescent="0.25">
      <c r="D574" s="67"/>
      <c r="H574" s="67"/>
      <c r="I574" s="67"/>
      <c r="M574"/>
      <c r="N574" s="24"/>
      <c r="O574"/>
      <c r="P574"/>
      <c r="Q574"/>
      <c r="R574" s="24"/>
      <c r="S574" s="24"/>
      <c r="T574"/>
      <c r="U574"/>
      <c r="V574" s="24"/>
      <c r="W574"/>
      <c r="X574" s="24"/>
      <c r="Y574" s="24"/>
      <c r="Z574"/>
      <c r="AA574" s="24"/>
      <c r="AB574"/>
      <c r="AC574" s="24"/>
      <c r="AD574"/>
    </row>
    <row r="575" spans="4:30" s="68" customFormat="1" x14ac:dyDescent="0.25">
      <c r="D575" s="67"/>
      <c r="H575" s="67"/>
      <c r="I575" s="67"/>
      <c r="M575"/>
      <c r="N575" s="24"/>
      <c r="O575"/>
      <c r="P575"/>
      <c r="Q575"/>
      <c r="R575" s="24"/>
      <c r="S575" s="24"/>
      <c r="T575"/>
      <c r="U575"/>
      <c r="V575" s="24"/>
      <c r="W575"/>
      <c r="X575" s="24"/>
      <c r="Y575" s="24"/>
      <c r="Z575"/>
      <c r="AA575" s="24"/>
      <c r="AB575"/>
      <c r="AC575" s="24"/>
      <c r="AD575"/>
    </row>
    <row r="576" spans="4:30" s="68" customFormat="1" x14ac:dyDescent="0.25">
      <c r="D576" s="67"/>
      <c r="H576" s="67"/>
      <c r="I576" s="67"/>
      <c r="M576"/>
      <c r="N576" s="24"/>
      <c r="O576"/>
      <c r="P576"/>
      <c r="Q576"/>
      <c r="R576" s="24"/>
      <c r="S576" s="24"/>
      <c r="T576"/>
      <c r="U576"/>
      <c r="V576" s="24"/>
      <c r="W576"/>
      <c r="X576" s="24"/>
      <c r="Y576" s="24"/>
      <c r="Z576"/>
      <c r="AA576" s="24"/>
      <c r="AB576"/>
      <c r="AC576" s="24"/>
      <c r="AD576"/>
    </row>
    <row r="577" spans="4:30" s="68" customFormat="1" x14ac:dyDescent="0.25">
      <c r="D577" s="67"/>
      <c r="H577" s="67"/>
      <c r="I577" s="67"/>
      <c r="M577"/>
      <c r="N577" s="24"/>
      <c r="O577"/>
      <c r="P577"/>
      <c r="Q577"/>
      <c r="R577" s="24"/>
      <c r="S577" s="24"/>
      <c r="T577"/>
      <c r="U577"/>
      <c r="V577" s="24"/>
      <c r="W577"/>
      <c r="X577" s="24"/>
      <c r="Y577" s="24"/>
      <c r="Z577"/>
      <c r="AA577" s="24"/>
      <c r="AB577"/>
      <c r="AC577" s="24"/>
      <c r="AD577"/>
    </row>
    <row r="578" spans="4:30" s="68" customFormat="1" x14ac:dyDescent="0.25">
      <c r="D578" s="67"/>
      <c r="H578" s="67"/>
      <c r="I578" s="67"/>
      <c r="M578"/>
      <c r="N578" s="24"/>
      <c r="O578"/>
      <c r="P578"/>
      <c r="Q578"/>
      <c r="R578" s="24"/>
      <c r="S578" s="24"/>
      <c r="T578"/>
      <c r="U578"/>
      <c r="V578" s="24"/>
      <c r="W578"/>
      <c r="X578" s="24"/>
      <c r="Y578" s="24"/>
      <c r="Z578"/>
      <c r="AA578" s="24"/>
      <c r="AB578"/>
      <c r="AC578" s="24"/>
      <c r="AD578"/>
    </row>
    <row r="579" spans="4:30" s="68" customFormat="1" x14ac:dyDescent="0.25">
      <c r="D579" s="67"/>
      <c r="H579" s="67"/>
      <c r="I579" s="67"/>
      <c r="M579"/>
      <c r="N579" s="24"/>
      <c r="O579"/>
      <c r="P579"/>
      <c r="Q579"/>
      <c r="R579" s="24"/>
      <c r="S579" s="24"/>
      <c r="T579"/>
      <c r="U579"/>
      <c r="V579" s="24"/>
      <c r="W579"/>
      <c r="X579" s="24"/>
      <c r="Y579" s="24"/>
      <c r="Z579"/>
      <c r="AA579" s="24"/>
      <c r="AB579"/>
      <c r="AC579" s="24"/>
      <c r="AD579"/>
    </row>
    <row r="580" spans="4:30" s="68" customFormat="1" x14ac:dyDescent="0.25">
      <c r="D580" s="67"/>
      <c r="H580" s="67"/>
      <c r="I580" s="67"/>
      <c r="M580"/>
      <c r="N580" s="24"/>
      <c r="O580"/>
      <c r="P580"/>
      <c r="Q580"/>
      <c r="R580" s="24"/>
      <c r="S580" s="24"/>
      <c r="T580"/>
      <c r="U580"/>
      <c r="V580" s="24"/>
      <c r="W580"/>
      <c r="X580" s="24"/>
      <c r="Y580" s="24"/>
      <c r="Z580"/>
      <c r="AA580" s="24"/>
      <c r="AB580"/>
      <c r="AC580" s="24"/>
      <c r="AD580"/>
    </row>
    <row r="581" spans="4:30" s="68" customFormat="1" x14ac:dyDescent="0.25">
      <c r="D581" s="67"/>
      <c r="H581" s="67"/>
      <c r="I581" s="67"/>
      <c r="M581"/>
      <c r="N581" s="24"/>
      <c r="O581"/>
      <c r="P581"/>
      <c r="Q581"/>
      <c r="R581" s="24"/>
      <c r="S581" s="24"/>
      <c r="T581"/>
      <c r="U581"/>
      <c r="V581" s="24"/>
      <c r="W581"/>
      <c r="X581" s="24"/>
      <c r="Y581" s="24"/>
      <c r="Z581"/>
      <c r="AA581" s="24"/>
      <c r="AB581"/>
      <c r="AC581" s="24"/>
      <c r="AD581"/>
    </row>
    <row r="582" spans="4:30" s="68" customFormat="1" x14ac:dyDescent="0.25">
      <c r="D582" s="67"/>
      <c r="H582" s="67"/>
      <c r="I582" s="67"/>
      <c r="M582"/>
      <c r="N582" s="24"/>
      <c r="O582"/>
      <c r="P582"/>
      <c r="Q582"/>
      <c r="R582" s="24"/>
      <c r="S582" s="24"/>
      <c r="T582"/>
      <c r="U582"/>
      <c r="V582" s="24"/>
      <c r="W582"/>
      <c r="X582" s="24"/>
      <c r="Y582" s="24"/>
      <c r="Z582"/>
      <c r="AA582" s="24"/>
      <c r="AB582"/>
      <c r="AC582" s="24"/>
      <c r="AD582"/>
    </row>
    <row r="583" spans="4:30" s="68" customFormat="1" x14ac:dyDescent="0.25">
      <c r="D583" s="67"/>
      <c r="H583" s="67"/>
      <c r="I583" s="67"/>
      <c r="M583"/>
      <c r="N583" s="24"/>
      <c r="O583"/>
      <c r="P583"/>
      <c r="Q583"/>
      <c r="R583" s="24"/>
      <c r="S583" s="24"/>
      <c r="T583"/>
      <c r="U583"/>
      <c r="V583" s="24"/>
      <c r="W583"/>
      <c r="X583" s="24"/>
      <c r="Y583" s="24"/>
      <c r="Z583"/>
      <c r="AA583" s="24"/>
      <c r="AB583"/>
      <c r="AC583" s="24"/>
      <c r="AD583"/>
    </row>
    <row r="584" spans="4:30" s="68" customFormat="1" x14ac:dyDescent="0.25">
      <c r="D584" s="67"/>
      <c r="H584" s="67"/>
      <c r="I584" s="67"/>
      <c r="M584"/>
      <c r="N584" s="24"/>
      <c r="O584"/>
      <c r="P584"/>
      <c r="Q584"/>
      <c r="R584" s="24"/>
      <c r="S584" s="24"/>
      <c r="T584"/>
      <c r="U584"/>
      <c r="V584" s="24"/>
      <c r="W584"/>
      <c r="X584" s="24"/>
      <c r="Y584" s="24"/>
      <c r="Z584"/>
      <c r="AA584" s="24"/>
      <c r="AB584"/>
      <c r="AC584" s="24"/>
      <c r="AD584"/>
    </row>
    <row r="585" spans="4:30" s="68" customFormat="1" x14ac:dyDescent="0.25">
      <c r="D585" s="67"/>
      <c r="H585" s="67"/>
      <c r="I585" s="67"/>
      <c r="M585"/>
      <c r="N585" s="24"/>
      <c r="O585"/>
      <c r="P585"/>
      <c r="Q585"/>
      <c r="R585" s="24"/>
      <c r="S585" s="24"/>
      <c r="T585"/>
      <c r="U585"/>
      <c r="V585" s="24"/>
      <c r="W585"/>
      <c r="X585" s="24"/>
      <c r="Y585" s="24"/>
      <c r="Z585"/>
      <c r="AA585" s="24"/>
      <c r="AB585"/>
      <c r="AC585" s="24"/>
      <c r="AD585"/>
    </row>
    <row r="586" spans="4:30" s="68" customFormat="1" x14ac:dyDescent="0.25">
      <c r="D586" s="67"/>
      <c r="H586" s="67"/>
      <c r="I586" s="67"/>
      <c r="M586"/>
      <c r="N586" s="24"/>
      <c r="O586"/>
      <c r="P586"/>
      <c r="Q586"/>
      <c r="R586" s="24"/>
      <c r="S586" s="24"/>
      <c r="T586"/>
      <c r="U586"/>
      <c r="V586" s="24"/>
      <c r="W586"/>
      <c r="X586" s="24"/>
      <c r="Y586" s="24"/>
      <c r="Z586"/>
      <c r="AA586" s="24"/>
      <c r="AB586"/>
      <c r="AC586" s="24"/>
      <c r="AD586"/>
    </row>
    <row r="587" spans="4:30" s="68" customFormat="1" x14ac:dyDescent="0.25">
      <c r="D587" s="67"/>
      <c r="H587" s="67"/>
      <c r="I587" s="67"/>
      <c r="M587"/>
      <c r="N587" s="24"/>
      <c r="O587"/>
      <c r="P587"/>
      <c r="Q587"/>
      <c r="R587" s="24"/>
      <c r="S587" s="24"/>
      <c r="T587"/>
      <c r="U587"/>
      <c r="V587" s="24"/>
      <c r="W587"/>
      <c r="X587" s="24"/>
      <c r="Y587" s="24"/>
      <c r="Z587"/>
      <c r="AA587" s="24"/>
      <c r="AB587"/>
      <c r="AC587" s="24"/>
      <c r="AD587"/>
    </row>
    <row r="588" spans="4:30" s="68" customFormat="1" x14ac:dyDescent="0.25">
      <c r="D588" s="67"/>
      <c r="H588" s="67"/>
      <c r="I588" s="67"/>
      <c r="M588"/>
      <c r="N588" s="24"/>
      <c r="O588"/>
      <c r="P588"/>
      <c r="Q588"/>
      <c r="R588" s="24"/>
      <c r="S588" s="24"/>
      <c r="T588"/>
      <c r="U588"/>
      <c r="V588" s="24"/>
      <c r="W588"/>
      <c r="X588" s="24"/>
      <c r="Y588" s="24"/>
      <c r="Z588"/>
      <c r="AA588" s="24"/>
      <c r="AB588"/>
      <c r="AC588" s="24"/>
      <c r="AD588"/>
    </row>
    <row r="589" spans="4:30" s="68" customFormat="1" x14ac:dyDescent="0.25">
      <c r="D589" s="67"/>
      <c r="H589" s="67"/>
      <c r="I589" s="67"/>
      <c r="M589"/>
      <c r="N589" s="24"/>
      <c r="O589"/>
      <c r="P589"/>
      <c r="Q589"/>
      <c r="R589" s="24"/>
      <c r="S589" s="24"/>
      <c r="T589"/>
      <c r="U589"/>
      <c r="V589" s="24"/>
      <c r="W589"/>
      <c r="X589" s="24"/>
      <c r="Y589" s="24"/>
      <c r="Z589"/>
      <c r="AA589" s="24"/>
      <c r="AB589"/>
      <c r="AC589" s="24"/>
      <c r="AD589"/>
    </row>
    <row r="590" spans="4:30" s="68" customFormat="1" x14ac:dyDescent="0.25">
      <c r="D590" s="67"/>
      <c r="H590" s="67"/>
      <c r="I590" s="67"/>
      <c r="M590"/>
      <c r="N590" s="24"/>
      <c r="O590"/>
      <c r="P590"/>
      <c r="Q590"/>
      <c r="R590" s="24"/>
      <c r="S590" s="24"/>
      <c r="T590"/>
      <c r="U590"/>
      <c r="V590" s="24"/>
      <c r="W590"/>
      <c r="X590" s="24"/>
      <c r="Y590" s="24"/>
      <c r="Z590"/>
      <c r="AA590" s="24"/>
      <c r="AB590"/>
      <c r="AC590" s="24"/>
      <c r="AD590"/>
    </row>
    <row r="591" spans="4:30" s="68" customFormat="1" x14ac:dyDescent="0.25">
      <c r="D591" s="67"/>
      <c r="H591" s="67"/>
      <c r="I591" s="67"/>
      <c r="M591"/>
      <c r="N591" s="24"/>
      <c r="O591"/>
      <c r="P591"/>
      <c r="Q591"/>
      <c r="R591" s="24"/>
      <c r="S591" s="24"/>
      <c r="T591"/>
      <c r="U591"/>
      <c r="V591" s="24"/>
      <c r="W591"/>
      <c r="X591" s="24"/>
      <c r="Y591" s="24"/>
      <c r="Z591"/>
      <c r="AA591" s="24"/>
      <c r="AB591"/>
      <c r="AC591" s="24"/>
      <c r="AD591"/>
    </row>
    <row r="592" spans="4:30" s="68" customFormat="1" x14ac:dyDescent="0.25">
      <c r="D592" s="67"/>
      <c r="H592" s="67"/>
      <c r="I592" s="67"/>
      <c r="M592"/>
      <c r="N592" s="24"/>
      <c r="O592"/>
      <c r="P592"/>
      <c r="Q592"/>
      <c r="R592" s="24"/>
      <c r="S592" s="24"/>
      <c r="T592"/>
      <c r="U592"/>
      <c r="V592" s="24"/>
      <c r="W592"/>
      <c r="X592" s="24"/>
      <c r="Y592" s="24"/>
      <c r="Z592"/>
      <c r="AA592" s="24"/>
      <c r="AB592"/>
      <c r="AC592" s="24"/>
      <c r="AD592"/>
    </row>
    <row r="593" spans="4:30" s="68" customFormat="1" x14ac:dyDescent="0.25">
      <c r="D593" s="67"/>
      <c r="H593" s="67"/>
      <c r="I593" s="67"/>
      <c r="M593"/>
      <c r="N593" s="24"/>
      <c r="O593"/>
      <c r="P593"/>
      <c r="Q593"/>
      <c r="R593" s="24"/>
      <c r="S593" s="24"/>
      <c r="T593"/>
      <c r="U593"/>
      <c r="V593" s="24"/>
      <c r="W593"/>
      <c r="X593" s="24"/>
      <c r="Y593" s="24"/>
      <c r="Z593"/>
      <c r="AA593" s="24"/>
      <c r="AB593"/>
      <c r="AC593" s="24"/>
      <c r="AD593"/>
    </row>
    <row r="594" spans="4:30" s="68" customFormat="1" x14ac:dyDescent="0.25">
      <c r="D594" s="67"/>
      <c r="H594" s="67"/>
      <c r="I594" s="67"/>
      <c r="M594"/>
      <c r="N594" s="24"/>
      <c r="O594"/>
      <c r="P594"/>
      <c r="Q594"/>
      <c r="R594" s="24"/>
      <c r="S594" s="24"/>
      <c r="T594"/>
      <c r="U594"/>
      <c r="V594" s="24"/>
      <c r="W594"/>
      <c r="X594" s="24"/>
      <c r="Y594" s="24"/>
      <c r="Z594"/>
      <c r="AA594" s="24"/>
      <c r="AB594"/>
      <c r="AC594" s="24"/>
      <c r="AD594"/>
    </row>
    <row r="595" spans="4:30" s="68" customFormat="1" x14ac:dyDescent="0.25">
      <c r="D595" s="67"/>
      <c r="H595" s="67"/>
      <c r="I595" s="67"/>
      <c r="M595"/>
      <c r="N595" s="24"/>
      <c r="O595"/>
      <c r="P595"/>
      <c r="Q595"/>
      <c r="R595" s="24"/>
      <c r="S595" s="24"/>
      <c r="T595"/>
      <c r="U595"/>
      <c r="V595" s="24"/>
      <c r="W595"/>
      <c r="X595" s="24"/>
      <c r="Y595" s="24"/>
      <c r="Z595"/>
      <c r="AA595" s="24"/>
      <c r="AB595"/>
      <c r="AC595" s="24"/>
      <c r="AD595"/>
    </row>
    <row r="596" spans="4:30" s="68" customFormat="1" x14ac:dyDescent="0.25">
      <c r="D596" s="67"/>
      <c r="H596" s="67"/>
      <c r="I596" s="67"/>
      <c r="M596"/>
      <c r="N596" s="24"/>
      <c r="O596"/>
      <c r="P596"/>
      <c r="Q596"/>
      <c r="R596" s="24"/>
      <c r="S596" s="24"/>
      <c r="T596"/>
      <c r="U596"/>
      <c r="V596" s="24"/>
      <c r="W596"/>
      <c r="X596" s="24"/>
      <c r="Y596" s="24"/>
      <c r="Z596"/>
      <c r="AA596" s="24"/>
      <c r="AB596"/>
      <c r="AC596" s="24"/>
      <c r="AD596"/>
    </row>
    <row r="597" spans="4:30" s="68" customFormat="1" x14ac:dyDescent="0.25">
      <c r="D597" s="67"/>
      <c r="H597" s="67"/>
      <c r="I597" s="67"/>
      <c r="M597"/>
      <c r="N597" s="24"/>
      <c r="O597"/>
      <c r="P597"/>
      <c r="Q597"/>
      <c r="R597" s="24"/>
      <c r="S597" s="24"/>
      <c r="T597"/>
      <c r="U597"/>
      <c r="V597" s="24"/>
      <c r="W597"/>
      <c r="X597" s="24"/>
      <c r="Y597" s="24"/>
      <c r="Z597"/>
      <c r="AA597" s="24"/>
      <c r="AB597"/>
      <c r="AC597" s="24"/>
      <c r="AD597"/>
    </row>
    <row r="598" spans="4:30" s="68" customFormat="1" x14ac:dyDescent="0.25">
      <c r="D598" s="67"/>
      <c r="H598" s="67"/>
      <c r="I598" s="67"/>
      <c r="M598"/>
      <c r="N598" s="24"/>
      <c r="O598"/>
      <c r="P598"/>
      <c r="Q598"/>
      <c r="R598" s="24"/>
      <c r="S598" s="24"/>
      <c r="T598"/>
      <c r="U598"/>
      <c r="V598" s="24"/>
      <c r="W598"/>
      <c r="X598" s="24"/>
      <c r="Y598" s="24"/>
      <c r="Z598"/>
      <c r="AA598" s="24"/>
      <c r="AB598"/>
      <c r="AC598" s="24"/>
      <c r="AD598"/>
    </row>
    <row r="599" spans="4:30" s="68" customFormat="1" x14ac:dyDescent="0.25">
      <c r="D599" s="67"/>
      <c r="H599" s="67"/>
      <c r="I599" s="67"/>
      <c r="M599"/>
      <c r="N599" s="24"/>
      <c r="O599"/>
      <c r="P599"/>
      <c r="Q599"/>
      <c r="R599" s="24"/>
      <c r="S599" s="24"/>
      <c r="T599"/>
      <c r="U599"/>
      <c r="V599" s="24"/>
      <c r="W599"/>
      <c r="X599" s="24"/>
      <c r="Y599" s="24"/>
      <c r="Z599"/>
      <c r="AA599" s="24"/>
      <c r="AB599"/>
      <c r="AC599" s="24"/>
      <c r="AD599"/>
    </row>
    <row r="600" spans="4:30" s="68" customFormat="1" x14ac:dyDescent="0.25">
      <c r="D600" s="67"/>
      <c r="H600" s="67"/>
      <c r="I600" s="67"/>
      <c r="M600"/>
      <c r="N600" s="24"/>
      <c r="O600"/>
      <c r="P600"/>
      <c r="Q600"/>
      <c r="R600" s="24"/>
      <c r="S600" s="24"/>
      <c r="T600"/>
      <c r="U600"/>
      <c r="V600" s="24"/>
      <c r="W600"/>
      <c r="X600" s="24"/>
      <c r="Y600" s="24"/>
      <c r="Z600"/>
      <c r="AA600" s="24"/>
      <c r="AB600"/>
      <c r="AC600" s="24"/>
      <c r="AD600"/>
    </row>
    <row r="601" spans="4:30" s="68" customFormat="1" x14ac:dyDescent="0.25">
      <c r="D601" s="67"/>
      <c r="H601" s="67"/>
      <c r="I601" s="67"/>
      <c r="M601"/>
      <c r="N601" s="24"/>
      <c r="O601"/>
      <c r="P601"/>
      <c r="Q601"/>
      <c r="R601" s="24"/>
      <c r="S601" s="24"/>
      <c r="T601"/>
      <c r="U601"/>
      <c r="V601" s="24"/>
      <c r="W601"/>
      <c r="X601" s="24"/>
      <c r="Y601" s="24"/>
      <c r="Z601"/>
      <c r="AA601" s="24"/>
      <c r="AB601"/>
      <c r="AC601" s="24"/>
      <c r="AD601"/>
    </row>
    <row r="602" spans="4:30" s="68" customFormat="1" x14ac:dyDescent="0.25">
      <c r="D602" s="67"/>
      <c r="H602" s="67"/>
      <c r="I602" s="67"/>
      <c r="M602"/>
      <c r="N602" s="24"/>
      <c r="O602"/>
      <c r="P602"/>
      <c r="Q602"/>
      <c r="R602" s="24"/>
      <c r="S602" s="24"/>
      <c r="T602"/>
      <c r="U602"/>
      <c r="V602" s="24"/>
      <c r="W602"/>
      <c r="X602" s="24"/>
      <c r="Y602" s="24"/>
      <c r="Z602"/>
      <c r="AA602" s="24"/>
      <c r="AB602"/>
      <c r="AC602" s="24"/>
      <c r="AD602"/>
    </row>
    <row r="603" spans="4:30" s="68" customFormat="1" x14ac:dyDescent="0.25">
      <c r="D603" s="67"/>
      <c r="H603" s="67"/>
      <c r="I603" s="67"/>
      <c r="M603"/>
      <c r="N603" s="24"/>
      <c r="O603"/>
      <c r="P603"/>
      <c r="Q603"/>
      <c r="R603" s="24"/>
      <c r="S603" s="24"/>
      <c r="T603"/>
      <c r="U603"/>
      <c r="V603" s="24"/>
      <c r="W603"/>
      <c r="X603" s="24"/>
      <c r="Y603" s="24"/>
      <c r="Z603"/>
      <c r="AA603" s="24"/>
      <c r="AB603"/>
      <c r="AC603" s="24"/>
      <c r="AD603"/>
    </row>
    <row r="604" spans="4:30" s="68" customFormat="1" x14ac:dyDescent="0.25">
      <c r="D604" s="67"/>
      <c r="H604" s="67"/>
      <c r="I604" s="67"/>
      <c r="M604"/>
      <c r="N604" s="24"/>
      <c r="O604"/>
      <c r="P604"/>
      <c r="Q604"/>
      <c r="R604" s="24"/>
      <c r="S604" s="24"/>
      <c r="T604"/>
      <c r="U604"/>
      <c r="V604" s="24"/>
      <c r="W604"/>
      <c r="X604" s="24"/>
      <c r="Y604" s="24"/>
      <c r="Z604"/>
      <c r="AA604" s="24"/>
      <c r="AB604"/>
      <c r="AC604" s="24"/>
      <c r="AD604"/>
    </row>
    <row r="605" spans="4:30" s="68" customFormat="1" x14ac:dyDescent="0.25">
      <c r="D605" s="67"/>
      <c r="H605" s="67"/>
      <c r="I605" s="67"/>
      <c r="M605"/>
      <c r="N605" s="24"/>
      <c r="O605"/>
      <c r="P605"/>
      <c r="Q605"/>
      <c r="R605" s="24"/>
      <c r="S605" s="24"/>
      <c r="T605"/>
      <c r="U605"/>
      <c r="V605" s="24"/>
      <c r="W605"/>
      <c r="X605" s="24"/>
      <c r="Y605" s="24"/>
      <c r="Z605"/>
      <c r="AA605" s="24"/>
      <c r="AB605"/>
      <c r="AC605" s="24"/>
      <c r="AD605"/>
    </row>
    <row r="606" spans="4:30" s="68" customFormat="1" x14ac:dyDescent="0.25">
      <c r="D606" s="67"/>
      <c r="H606" s="67"/>
      <c r="I606" s="67"/>
      <c r="M606"/>
      <c r="N606" s="24"/>
      <c r="O606"/>
      <c r="P606"/>
      <c r="Q606"/>
      <c r="R606" s="24"/>
      <c r="S606" s="24"/>
      <c r="T606"/>
      <c r="U606"/>
      <c r="V606" s="24"/>
      <c r="W606"/>
      <c r="X606" s="24"/>
      <c r="Y606" s="24"/>
      <c r="Z606"/>
      <c r="AA606" s="24"/>
      <c r="AB606"/>
      <c r="AC606" s="24"/>
      <c r="AD606"/>
    </row>
    <row r="607" spans="4:30" s="68" customFormat="1" x14ac:dyDescent="0.25">
      <c r="D607" s="67"/>
      <c r="H607" s="67"/>
      <c r="I607" s="67"/>
      <c r="M607"/>
      <c r="N607" s="24"/>
      <c r="O607"/>
      <c r="P607"/>
      <c r="Q607"/>
      <c r="R607" s="24"/>
      <c r="S607" s="24"/>
      <c r="T607"/>
      <c r="U607"/>
      <c r="V607" s="24"/>
      <c r="W607"/>
      <c r="X607" s="24"/>
      <c r="Y607" s="24"/>
      <c r="Z607"/>
      <c r="AA607" s="24"/>
      <c r="AB607"/>
      <c r="AC607" s="24"/>
      <c r="AD607"/>
    </row>
    <row r="608" spans="4:30" s="68" customFormat="1" x14ac:dyDescent="0.25">
      <c r="D608" s="67"/>
      <c r="H608" s="67"/>
      <c r="I608" s="67"/>
      <c r="M608"/>
      <c r="N608" s="24"/>
      <c r="O608"/>
      <c r="P608"/>
      <c r="Q608"/>
      <c r="R608" s="24"/>
      <c r="S608" s="24"/>
      <c r="T608"/>
      <c r="U608"/>
      <c r="V608" s="24"/>
      <c r="W608"/>
      <c r="X608" s="24"/>
      <c r="Y608" s="24"/>
      <c r="Z608"/>
      <c r="AA608" s="24"/>
      <c r="AB608"/>
      <c r="AC608" s="24"/>
      <c r="AD608"/>
    </row>
    <row r="609" spans="4:30" s="68" customFormat="1" x14ac:dyDescent="0.25">
      <c r="D609" s="67"/>
      <c r="H609" s="67"/>
      <c r="I609" s="67"/>
      <c r="M609"/>
      <c r="N609" s="24"/>
      <c r="O609"/>
      <c r="P609"/>
      <c r="Q609"/>
      <c r="R609" s="24"/>
      <c r="S609" s="24"/>
      <c r="T609"/>
      <c r="U609"/>
      <c r="V609" s="24"/>
      <c r="W609"/>
      <c r="X609" s="24"/>
      <c r="Y609" s="24"/>
      <c r="Z609"/>
      <c r="AA609" s="24"/>
      <c r="AB609"/>
      <c r="AC609" s="24"/>
      <c r="AD609"/>
    </row>
    <row r="610" spans="4:30" s="68" customFormat="1" x14ac:dyDescent="0.25">
      <c r="D610" s="67"/>
      <c r="H610" s="67"/>
      <c r="I610" s="67"/>
      <c r="M610"/>
      <c r="N610" s="24"/>
      <c r="O610"/>
      <c r="P610"/>
      <c r="Q610"/>
      <c r="R610" s="24"/>
      <c r="S610" s="24"/>
      <c r="T610"/>
      <c r="U610"/>
      <c r="V610" s="24"/>
      <c r="W610"/>
      <c r="X610" s="24"/>
      <c r="Y610" s="24"/>
      <c r="Z610"/>
      <c r="AA610" s="24"/>
      <c r="AB610"/>
      <c r="AC610" s="24"/>
      <c r="AD610"/>
    </row>
    <row r="611" spans="4:30" s="68" customFormat="1" x14ac:dyDescent="0.25">
      <c r="D611" s="67"/>
      <c r="H611" s="67"/>
      <c r="I611" s="67"/>
      <c r="M611"/>
      <c r="N611" s="24"/>
      <c r="O611"/>
      <c r="P611"/>
      <c r="Q611"/>
      <c r="R611" s="24"/>
      <c r="S611" s="24"/>
      <c r="T611"/>
      <c r="U611"/>
      <c r="V611" s="24"/>
      <c r="W611"/>
      <c r="X611" s="24"/>
      <c r="Y611" s="24"/>
      <c r="Z611"/>
      <c r="AA611" s="24"/>
      <c r="AB611"/>
      <c r="AC611" s="24"/>
      <c r="AD611"/>
    </row>
    <row r="612" spans="4:30" s="68" customFormat="1" x14ac:dyDescent="0.25">
      <c r="D612" s="67"/>
      <c r="H612" s="67"/>
      <c r="I612" s="67"/>
      <c r="M612"/>
      <c r="N612" s="24"/>
      <c r="O612"/>
      <c r="P612"/>
      <c r="Q612"/>
      <c r="R612" s="24"/>
      <c r="S612" s="24"/>
      <c r="T612"/>
      <c r="U612"/>
      <c r="V612" s="24"/>
      <c r="W612"/>
      <c r="X612" s="24"/>
      <c r="Y612" s="24"/>
      <c r="Z612"/>
      <c r="AA612" s="24"/>
      <c r="AB612"/>
      <c r="AC612" s="24"/>
      <c r="AD612"/>
    </row>
    <row r="613" spans="4:30" s="68" customFormat="1" x14ac:dyDescent="0.25">
      <c r="D613" s="67"/>
      <c r="H613" s="67"/>
      <c r="I613" s="67"/>
      <c r="M613"/>
      <c r="N613" s="24"/>
      <c r="O613"/>
      <c r="P613"/>
      <c r="Q613"/>
      <c r="R613" s="24"/>
      <c r="S613" s="24"/>
      <c r="T613"/>
      <c r="U613"/>
      <c r="V613" s="24"/>
      <c r="W613"/>
      <c r="X613" s="24"/>
      <c r="Y613" s="24"/>
      <c r="Z613"/>
      <c r="AA613" s="24"/>
      <c r="AB613"/>
      <c r="AC613" s="24"/>
      <c r="AD613"/>
    </row>
    <row r="614" spans="4:30" s="68" customFormat="1" x14ac:dyDescent="0.25">
      <c r="D614" s="67"/>
      <c r="H614" s="67"/>
      <c r="I614" s="67"/>
      <c r="M614"/>
      <c r="N614" s="24"/>
      <c r="O614"/>
      <c r="P614"/>
      <c r="Q614"/>
      <c r="R614" s="24"/>
      <c r="S614" s="24"/>
      <c r="T614"/>
      <c r="U614"/>
      <c r="V614" s="24"/>
      <c r="W614"/>
      <c r="X614" s="24"/>
      <c r="Y614" s="24"/>
      <c r="Z614"/>
      <c r="AA614" s="24"/>
      <c r="AB614"/>
      <c r="AC614" s="24"/>
      <c r="AD614"/>
    </row>
    <row r="615" spans="4:30" s="68" customFormat="1" x14ac:dyDescent="0.25">
      <c r="D615" s="67"/>
      <c r="H615" s="67"/>
      <c r="I615" s="67"/>
      <c r="M615"/>
      <c r="N615" s="24"/>
      <c r="O615"/>
      <c r="P615"/>
      <c r="Q615"/>
      <c r="R615" s="24"/>
      <c r="S615" s="24"/>
      <c r="T615"/>
      <c r="U615"/>
      <c r="V615" s="24"/>
      <c r="W615"/>
      <c r="X615" s="24"/>
      <c r="Y615" s="24"/>
      <c r="Z615"/>
      <c r="AA615" s="24"/>
      <c r="AB615"/>
      <c r="AC615" s="24"/>
      <c r="AD615"/>
    </row>
    <row r="616" spans="4:30" s="68" customFormat="1" x14ac:dyDescent="0.25">
      <c r="D616" s="67"/>
      <c r="H616" s="67"/>
      <c r="I616" s="67"/>
      <c r="M616"/>
      <c r="N616" s="24"/>
      <c r="O616"/>
      <c r="P616"/>
      <c r="Q616"/>
      <c r="R616" s="24"/>
      <c r="S616" s="24"/>
      <c r="T616"/>
      <c r="U616"/>
      <c r="V616" s="24"/>
      <c r="W616"/>
      <c r="X616" s="24"/>
      <c r="Y616" s="24"/>
      <c r="Z616"/>
      <c r="AA616" s="24"/>
      <c r="AB616"/>
      <c r="AC616" s="24"/>
      <c r="AD616"/>
    </row>
    <row r="617" spans="4:30" s="68" customFormat="1" x14ac:dyDescent="0.25">
      <c r="D617" s="67"/>
      <c r="H617" s="67"/>
      <c r="I617" s="67"/>
      <c r="M617"/>
      <c r="N617" s="24"/>
      <c r="O617"/>
      <c r="P617"/>
      <c r="Q617"/>
      <c r="R617" s="24"/>
      <c r="S617" s="24"/>
      <c r="T617"/>
      <c r="U617"/>
      <c r="V617" s="24"/>
      <c r="W617"/>
      <c r="X617" s="24"/>
      <c r="Y617" s="24"/>
      <c r="Z617"/>
      <c r="AA617" s="24"/>
      <c r="AB617"/>
      <c r="AC617" s="24"/>
      <c r="AD617"/>
    </row>
    <row r="618" spans="4:30" s="68" customFormat="1" x14ac:dyDescent="0.25">
      <c r="D618" s="67"/>
      <c r="H618" s="67"/>
      <c r="I618" s="67"/>
      <c r="M618"/>
      <c r="N618" s="24"/>
      <c r="O618"/>
      <c r="P618"/>
      <c r="Q618"/>
      <c r="R618" s="24"/>
      <c r="S618" s="24"/>
      <c r="T618"/>
      <c r="U618"/>
      <c r="V618" s="24"/>
      <c r="W618"/>
      <c r="X618" s="24"/>
      <c r="Y618" s="24"/>
      <c r="Z618"/>
      <c r="AA618" s="24"/>
      <c r="AB618"/>
      <c r="AC618" s="24"/>
      <c r="AD618"/>
    </row>
    <row r="619" spans="4:30" s="68" customFormat="1" x14ac:dyDescent="0.25">
      <c r="D619" s="67"/>
      <c r="H619" s="67"/>
      <c r="I619" s="67"/>
      <c r="M619"/>
      <c r="N619" s="24"/>
      <c r="O619"/>
      <c r="P619"/>
      <c r="Q619"/>
      <c r="R619" s="24"/>
      <c r="S619" s="24"/>
      <c r="T619"/>
      <c r="U619"/>
      <c r="V619" s="24"/>
      <c r="W619"/>
      <c r="X619" s="24"/>
      <c r="Y619" s="24"/>
      <c r="Z619"/>
      <c r="AA619" s="24"/>
      <c r="AB619"/>
      <c r="AC619" s="24"/>
      <c r="AD619"/>
    </row>
    <row r="620" spans="4:30" s="68" customFormat="1" x14ac:dyDescent="0.25">
      <c r="D620" s="67"/>
      <c r="H620" s="67"/>
      <c r="I620" s="67"/>
      <c r="M620"/>
      <c r="N620" s="24"/>
      <c r="O620"/>
      <c r="P620"/>
      <c r="Q620"/>
      <c r="R620" s="24"/>
      <c r="S620" s="24"/>
      <c r="T620"/>
      <c r="U620"/>
      <c r="V620" s="24"/>
      <c r="W620"/>
      <c r="X620" s="24"/>
      <c r="Y620" s="24"/>
      <c r="Z620"/>
      <c r="AA620" s="24"/>
      <c r="AB620"/>
      <c r="AC620" s="24"/>
      <c r="AD620"/>
    </row>
    <row r="621" spans="4:30" s="68" customFormat="1" x14ac:dyDescent="0.25">
      <c r="D621" s="67"/>
      <c r="H621" s="67"/>
      <c r="I621" s="67"/>
      <c r="M621"/>
      <c r="N621" s="24"/>
      <c r="O621"/>
      <c r="P621"/>
      <c r="Q621"/>
      <c r="R621" s="24"/>
      <c r="S621" s="24"/>
      <c r="T621"/>
      <c r="U621"/>
      <c r="V621" s="24"/>
      <c r="W621"/>
      <c r="X621" s="24"/>
      <c r="Y621" s="24"/>
      <c r="Z621"/>
      <c r="AA621" s="24"/>
      <c r="AB621"/>
      <c r="AC621" s="24"/>
      <c r="AD621"/>
    </row>
    <row r="622" spans="4:30" s="68" customFormat="1" x14ac:dyDescent="0.25">
      <c r="D622" s="67"/>
      <c r="H622" s="67"/>
      <c r="I622" s="67"/>
      <c r="M622"/>
      <c r="N622" s="24"/>
      <c r="O622"/>
      <c r="P622"/>
      <c r="Q622"/>
      <c r="R622" s="24"/>
      <c r="S622" s="24"/>
      <c r="T622"/>
      <c r="U622"/>
      <c r="V622" s="24"/>
      <c r="W622"/>
      <c r="X622" s="24"/>
      <c r="Y622" s="24"/>
      <c r="Z622"/>
      <c r="AA622" s="24"/>
      <c r="AB622"/>
      <c r="AC622" s="24"/>
      <c r="AD622"/>
    </row>
    <row r="623" spans="4:30" s="68" customFormat="1" x14ac:dyDescent="0.25">
      <c r="D623" s="67"/>
      <c r="H623" s="67"/>
      <c r="I623" s="67"/>
      <c r="M623"/>
      <c r="N623" s="24"/>
      <c r="O623"/>
      <c r="P623"/>
      <c r="Q623"/>
      <c r="R623" s="24"/>
      <c r="S623" s="24"/>
      <c r="T623"/>
      <c r="U623"/>
      <c r="V623" s="24"/>
      <c r="W623"/>
      <c r="X623" s="24"/>
      <c r="Y623" s="24"/>
      <c r="Z623"/>
      <c r="AA623" s="24"/>
      <c r="AB623"/>
      <c r="AC623" s="24"/>
      <c r="AD623"/>
    </row>
    <row r="624" spans="4:30" s="68" customFormat="1" x14ac:dyDescent="0.25">
      <c r="D624" s="67"/>
      <c r="H624" s="67"/>
      <c r="I624" s="67"/>
      <c r="M624"/>
      <c r="N624" s="24"/>
      <c r="O624"/>
      <c r="P624"/>
      <c r="Q624"/>
      <c r="R624" s="24"/>
      <c r="S624" s="24"/>
      <c r="T624"/>
      <c r="U624"/>
      <c r="V624" s="24"/>
      <c r="W624"/>
      <c r="X624" s="24"/>
      <c r="Y624" s="24"/>
      <c r="Z624"/>
      <c r="AA624" s="24"/>
      <c r="AB624"/>
      <c r="AC624" s="24"/>
      <c r="AD624"/>
    </row>
    <row r="625" spans="4:30" s="68" customFormat="1" x14ac:dyDescent="0.25">
      <c r="D625" s="67"/>
      <c r="H625" s="67"/>
      <c r="I625" s="67"/>
      <c r="M625"/>
      <c r="N625" s="24"/>
      <c r="O625"/>
      <c r="P625"/>
      <c r="Q625"/>
      <c r="R625" s="24"/>
      <c r="S625" s="24"/>
      <c r="T625"/>
      <c r="U625"/>
      <c r="V625" s="24"/>
      <c r="W625"/>
      <c r="X625" s="24"/>
      <c r="Y625" s="24"/>
      <c r="Z625"/>
      <c r="AA625" s="24"/>
      <c r="AB625"/>
      <c r="AC625" s="24"/>
      <c r="AD625"/>
    </row>
    <row r="626" spans="4:30" s="68" customFormat="1" x14ac:dyDescent="0.25">
      <c r="D626" s="67"/>
      <c r="H626" s="67"/>
      <c r="I626" s="67"/>
      <c r="M626"/>
      <c r="N626" s="24"/>
      <c r="O626"/>
      <c r="P626"/>
      <c r="Q626"/>
      <c r="R626" s="24"/>
      <c r="S626" s="24"/>
      <c r="T626"/>
      <c r="U626"/>
      <c r="V626" s="24"/>
      <c r="W626"/>
      <c r="X626" s="24"/>
      <c r="Y626" s="24"/>
      <c r="Z626"/>
      <c r="AA626" s="24"/>
      <c r="AB626"/>
      <c r="AC626" s="24"/>
      <c r="AD626"/>
    </row>
    <row r="627" spans="4:30" s="68" customFormat="1" x14ac:dyDescent="0.25">
      <c r="D627" s="67"/>
      <c r="H627" s="67"/>
      <c r="I627" s="67"/>
      <c r="M627"/>
      <c r="N627" s="24"/>
      <c r="O627"/>
      <c r="P627"/>
      <c r="Q627"/>
      <c r="R627" s="24"/>
      <c r="S627" s="24"/>
      <c r="T627"/>
      <c r="U627"/>
      <c r="V627" s="24"/>
      <c r="W627"/>
      <c r="X627" s="24"/>
      <c r="Y627" s="24"/>
      <c r="Z627"/>
      <c r="AA627" s="24"/>
      <c r="AB627"/>
      <c r="AC627" s="24"/>
      <c r="AD627"/>
    </row>
    <row r="628" spans="4:30" s="68" customFormat="1" x14ac:dyDescent="0.25">
      <c r="D628" s="67"/>
      <c r="H628" s="67"/>
      <c r="I628" s="67"/>
      <c r="M628"/>
      <c r="N628" s="24"/>
      <c r="O628"/>
      <c r="P628"/>
      <c r="Q628"/>
      <c r="R628" s="24"/>
      <c r="S628" s="24"/>
      <c r="T628"/>
      <c r="U628"/>
      <c r="V628" s="24"/>
      <c r="W628"/>
      <c r="X628" s="24"/>
      <c r="Y628" s="24"/>
      <c r="Z628"/>
      <c r="AA628" s="24"/>
      <c r="AB628"/>
      <c r="AC628" s="24"/>
      <c r="AD628"/>
    </row>
    <row r="629" spans="4:30" s="68" customFormat="1" x14ac:dyDescent="0.25">
      <c r="D629" s="67"/>
      <c r="H629" s="67"/>
      <c r="I629" s="67"/>
      <c r="M629"/>
      <c r="N629" s="24"/>
      <c r="O629"/>
      <c r="P629"/>
      <c r="Q629"/>
      <c r="R629" s="24"/>
      <c r="S629" s="24"/>
      <c r="T629"/>
      <c r="U629"/>
      <c r="V629" s="24"/>
      <c r="W629"/>
      <c r="X629" s="24"/>
      <c r="Y629" s="24"/>
      <c r="Z629"/>
      <c r="AA629" s="24"/>
      <c r="AB629"/>
      <c r="AC629" s="24"/>
      <c r="AD629"/>
    </row>
    <row r="630" spans="4:30" s="68" customFormat="1" x14ac:dyDescent="0.25">
      <c r="D630" s="67"/>
      <c r="H630" s="67"/>
      <c r="I630" s="67"/>
      <c r="M630"/>
      <c r="N630" s="24"/>
      <c r="O630"/>
      <c r="P630"/>
      <c r="Q630"/>
      <c r="R630" s="24"/>
      <c r="S630" s="24"/>
      <c r="T630"/>
      <c r="U630"/>
      <c r="V630" s="24"/>
      <c r="W630"/>
      <c r="X630" s="24"/>
      <c r="Y630" s="24"/>
      <c r="Z630"/>
      <c r="AA630" s="24"/>
      <c r="AB630"/>
      <c r="AC630" s="24"/>
      <c r="AD630"/>
    </row>
    <row r="631" spans="4:30" s="68" customFormat="1" x14ac:dyDescent="0.25">
      <c r="D631" s="67"/>
      <c r="H631" s="67"/>
      <c r="I631" s="67"/>
      <c r="M631"/>
      <c r="N631" s="24"/>
      <c r="O631"/>
      <c r="P631"/>
      <c r="Q631"/>
      <c r="R631" s="24"/>
      <c r="S631" s="24"/>
      <c r="T631"/>
      <c r="U631"/>
      <c r="V631" s="24"/>
      <c r="W631"/>
      <c r="X631" s="24"/>
      <c r="Y631" s="24"/>
      <c r="Z631"/>
      <c r="AA631" s="24"/>
      <c r="AB631"/>
      <c r="AC631" s="24"/>
      <c r="AD631"/>
    </row>
    <row r="632" spans="4:30" s="68" customFormat="1" x14ac:dyDescent="0.25">
      <c r="D632" s="67"/>
      <c r="H632" s="67"/>
      <c r="I632" s="67"/>
      <c r="M632"/>
      <c r="N632" s="24"/>
      <c r="O632"/>
      <c r="P632"/>
      <c r="Q632"/>
      <c r="R632" s="24"/>
      <c r="S632" s="24"/>
      <c r="T632"/>
      <c r="U632"/>
      <c r="V632" s="24"/>
      <c r="W632"/>
      <c r="X632" s="24"/>
      <c r="Y632" s="24"/>
      <c r="Z632"/>
      <c r="AA632" s="24"/>
      <c r="AB632"/>
      <c r="AC632" s="24"/>
      <c r="AD632"/>
    </row>
    <row r="633" spans="4:30" s="68" customFormat="1" x14ac:dyDescent="0.25">
      <c r="D633" s="67"/>
      <c r="H633" s="67"/>
      <c r="I633" s="67"/>
      <c r="M633"/>
      <c r="N633" s="24"/>
      <c r="O633"/>
      <c r="P633"/>
      <c r="Q633"/>
      <c r="R633" s="24"/>
      <c r="S633" s="24"/>
      <c r="T633"/>
      <c r="U633"/>
      <c r="V633" s="24"/>
      <c r="W633"/>
      <c r="X633" s="24"/>
      <c r="Y633" s="24"/>
      <c r="Z633"/>
      <c r="AA633" s="24"/>
      <c r="AB633"/>
      <c r="AC633" s="24"/>
      <c r="AD633"/>
    </row>
    <row r="634" spans="4:30" s="68" customFormat="1" x14ac:dyDescent="0.25">
      <c r="D634" s="67"/>
      <c r="H634" s="67"/>
      <c r="I634" s="67"/>
      <c r="M634"/>
      <c r="N634" s="24"/>
      <c r="O634"/>
      <c r="P634"/>
      <c r="Q634"/>
      <c r="R634" s="24"/>
      <c r="S634" s="24"/>
      <c r="T634"/>
      <c r="U634"/>
      <c r="V634" s="24"/>
      <c r="W634"/>
      <c r="X634" s="24"/>
      <c r="Y634" s="24"/>
      <c r="Z634"/>
      <c r="AA634" s="24"/>
      <c r="AB634"/>
      <c r="AC634" s="24"/>
      <c r="AD634"/>
    </row>
    <row r="635" spans="4:30" s="68" customFormat="1" x14ac:dyDescent="0.25">
      <c r="D635" s="67"/>
      <c r="H635" s="67"/>
      <c r="I635" s="67"/>
      <c r="M635"/>
      <c r="N635" s="24"/>
      <c r="O635"/>
      <c r="P635"/>
      <c r="Q635"/>
      <c r="R635" s="24"/>
      <c r="S635" s="24"/>
      <c r="T635"/>
      <c r="U635"/>
      <c r="V635" s="24"/>
      <c r="W635"/>
      <c r="X635" s="24"/>
      <c r="Y635" s="24"/>
      <c r="Z635"/>
      <c r="AA635" s="24"/>
      <c r="AB635"/>
      <c r="AC635" s="24"/>
      <c r="AD635"/>
    </row>
    <row r="636" spans="4:30" s="68" customFormat="1" x14ac:dyDescent="0.25">
      <c r="D636" s="67"/>
      <c r="H636" s="67"/>
      <c r="I636" s="67"/>
      <c r="M636"/>
      <c r="N636" s="24"/>
      <c r="O636"/>
      <c r="P636"/>
      <c r="Q636"/>
      <c r="R636" s="24"/>
      <c r="S636" s="24"/>
      <c r="T636"/>
      <c r="U636"/>
      <c r="V636" s="24"/>
      <c r="W636"/>
      <c r="X636" s="24"/>
      <c r="Y636" s="24"/>
      <c r="Z636"/>
      <c r="AA636" s="24"/>
      <c r="AB636"/>
      <c r="AC636" s="24"/>
      <c r="AD636"/>
    </row>
    <row r="637" spans="4:30" s="68" customFormat="1" x14ac:dyDescent="0.25">
      <c r="D637" s="67"/>
      <c r="H637" s="67"/>
      <c r="I637" s="67"/>
      <c r="M637"/>
      <c r="N637" s="24"/>
      <c r="O637"/>
      <c r="P637"/>
      <c r="Q637"/>
      <c r="R637" s="24"/>
      <c r="S637" s="24"/>
      <c r="T637"/>
      <c r="U637"/>
      <c r="V637" s="24"/>
      <c r="W637"/>
      <c r="X637" s="24"/>
      <c r="Y637" s="24"/>
      <c r="Z637"/>
      <c r="AA637" s="24"/>
      <c r="AB637"/>
      <c r="AC637" s="24"/>
      <c r="AD637"/>
    </row>
    <row r="638" spans="4:30" s="68" customFormat="1" x14ac:dyDescent="0.25">
      <c r="D638" s="67"/>
      <c r="H638" s="67"/>
      <c r="I638" s="67"/>
      <c r="M638"/>
      <c r="N638" s="24"/>
      <c r="O638"/>
      <c r="P638"/>
      <c r="Q638"/>
      <c r="R638" s="24"/>
      <c r="S638" s="24"/>
      <c r="T638"/>
      <c r="U638"/>
      <c r="V638" s="24"/>
      <c r="W638"/>
      <c r="X638" s="24"/>
      <c r="Y638" s="24"/>
      <c r="Z638"/>
      <c r="AA638" s="24"/>
      <c r="AB638"/>
      <c r="AC638" s="24"/>
      <c r="AD638"/>
    </row>
    <row r="639" spans="4:30" s="68" customFormat="1" x14ac:dyDescent="0.25">
      <c r="D639" s="67"/>
      <c r="H639" s="67"/>
      <c r="I639" s="67"/>
      <c r="M639"/>
      <c r="N639" s="24"/>
      <c r="O639"/>
      <c r="P639"/>
      <c r="Q639"/>
      <c r="R639" s="24"/>
      <c r="S639" s="24"/>
      <c r="T639"/>
      <c r="U639"/>
      <c r="V639" s="24"/>
      <c r="W639"/>
      <c r="X639" s="24"/>
      <c r="Y639" s="24"/>
      <c r="Z639"/>
      <c r="AA639" s="24"/>
      <c r="AB639"/>
      <c r="AC639" s="24"/>
      <c r="AD639"/>
    </row>
    <row r="640" spans="4:30" s="68" customFormat="1" x14ac:dyDescent="0.25">
      <c r="D640" s="67"/>
      <c r="H640" s="67"/>
      <c r="I640" s="67"/>
      <c r="M640"/>
      <c r="N640" s="24"/>
      <c r="O640"/>
      <c r="P640"/>
      <c r="Q640"/>
      <c r="R640" s="24"/>
      <c r="S640" s="24"/>
      <c r="T640"/>
      <c r="U640"/>
      <c r="V640" s="24"/>
      <c r="W640"/>
      <c r="X640" s="24"/>
      <c r="Y640" s="24"/>
      <c r="Z640"/>
      <c r="AA640" s="24"/>
      <c r="AB640"/>
      <c r="AC640" s="24"/>
      <c r="AD640"/>
    </row>
    <row r="641" spans="4:30" s="68" customFormat="1" x14ac:dyDescent="0.25">
      <c r="D641" s="67"/>
      <c r="H641" s="67"/>
      <c r="I641" s="67"/>
      <c r="M641"/>
      <c r="N641" s="24"/>
      <c r="O641"/>
      <c r="P641"/>
      <c r="Q641"/>
      <c r="R641" s="24"/>
      <c r="S641" s="24"/>
      <c r="T641"/>
      <c r="U641"/>
      <c r="V641" s="24"/>
      <c r="W641"/>
      <c r="X641" s="24"/>
      <c r="Y641" s="24"/>
      <c r="Z641"/>
      <c r="AA641" s="24"/>
      <c r="AB641"/>
      <c r="AC641" s="24"/>
      <c r="AD641"/>
    </row>
    <row r="642" spans="4:30" s="68" customFormat="1" x14ac:dyDescent="0.25">
      <c r="D642" s="67"/>
      <c r="H642" s="67"/>
      <c r="I642" s="67"/>
      <c r="M642"/>
      <c r="N642" s="24"/>
      <c r="O642"/>
      <c r="P642"/>
      <c r="Q642"/>
      <c r="R642" s="24"/>
      <c r="S642" s="24"/>
      <c r="T642"/>
      <c r="U642"/>
      <c r="V642" s="24"/>
      <c r="W642"/>
      <c r="X642" s="24"/>
      <c r="Y642" s="24"/>
      <c r="Z642"/>
      <c r="AA642" s="24"/>
      <c r="AB642"/>
      <c r="AC642" s="24"/>
      <c r="AD642"/>
    </row>
    <row r="643" spans="4:30" s="68" customFormat="1" x14ac:dyDescent="0.25">
      <c r="D643" s="67"/>
      <c r="H643" s="67"/>
      <c r="I643" s="67"/>
      <c r="M643"/>
      <c r="N643" s="24"/>
      <c r="O643"/>
      <c r="P643"/>
      <c r="Q643"/>
      <c r="R643" s="24"/>
      <c r="S643" s="24"/>
      <c r="T643"/>
      <c r="U643"/>
      <c r="V643" s="24"/>
      <c r="W643"/>
      <c r="X643" s="24"/>
      <c r="Y643" s="24"/>
      <c r="Z643"/>
      <c r="AA643" s="24"/>
      <c r="AB643"/>
      <c r="AC643" s="24"/>
      <c r="AD643"/>
    </row>
    <row r="644" spans="4:30" s="68" customFormat="1" x14ac:dyDescent="0.25">
      <c r="D644" s="67"/>
      <c r="H644" s="67"/>
      <c r="I644" s="67"/>
      <c r="M644"/>
      <c r="N644" s="24"/>
      <c r="O644"/>
      <c r="P644"/>
      <c r="Q644"/>
      <c r="R644" s="24"/>
      <c r="S644" s="24"/>
      <c r="T644"/>
      <c r="U644"/>
      <c r="V644" s="24"/>
      <c r="W644"/>
      <c r="X644" s="24"/>
      <c r="Y644" s="24"/>
      <c r="Z644"/>
      <c r="AA644" s="24"/>
      <c r="AB644"/>
      <c r="AC644" s="24"/>
      <c r="AD644"/>
    </row>
    <row r="645" spans="4:30" s="68" customFormat="1" x14ac:dyDescent="0.25">
      <c r="D645" s="67"/>
      <c r="H645" s="67"/>
      <c r="I645" s="67"/>
      <c r="M645"/>
      <c r="N645" s="24"/>
      <c r="O645"/>
      <c r="P645"/>
      <c r="Q645"/>
      <c r="R645" s="24"/>
      <c r="S645" s="24"/>
      <c r="T645"/>
      <c r="U645"/>
      <c r="V645" s="24"/>
      <c r="W645"/>
      <c r="X645" s="24"/>
      <c r="Y645" s="24"/>
      <c r="Z645"/>
      <c r="AA645" s="24"/>
      <c r="AB645"/>
      <c r="AC645" s="24"/>
      <c r="AD645"/>
    </row>
    <row r="646" spans="4:30" s="68" customFormat="1" x14ac:dyDescent="0.25">
      <c r="D646" s="67"/>
      <c r="H646" s="67"/>
      <c r="I646" s="67"/>
      <c r="M646"/>
      <c r="N646" s="24"/>
      <c r="O646"/>
      <c r="P646"/>
      <c r="Q646"/>
      <c r="R646" s="24"/>
      <c r="S646" s="24"/>
      <c r="T646"/>
      <c r="U646"/>
      <c r="V646" s="24"/>
      <c r="W646"/>
      <c r="X646" s="24"/>
      <c r="Y646" s="24"/>
      <c r="Z646"/>
      <c r="AA646" s="24"/>
      <c r="AB646"/>
      <c r="AC646" s="24"/>
      <c r="AD646"/>
    </row>
    <row r="647" spans="4:30" s="68" customFormat="1" x14ac:dyDescent="0.25">
      <c r="D647" s="67"/>
      <c r="H647" s="67"/>
      <c r="I647" s="67"/>
      <c r="M647"/>
      <c r="N647" s="24"/>
      <c r="O647"/>
      <c r="P647"/>
      <c r="Q647"/>
      <c r="R647" s="24"/>
      <c r="S647" s="24"/>
      <c r="T647"/>
      <c r="U647"/>
      <c r="V647" s="24"/>
      <c r="W647"/>
      <c r="X647" s="24"/>
      <c r="Y647" s="24"/>
      <c r="Z647"/>
      <c r="AA647" s="24"/>
      <c r="AB647"/>
      <c r="AC647" s="24"/>
      <c r="AD647"/>
    </row>
    <row r="648" spans="4:30" s="68" customFormat="1" x14ac:dyDescent="0.25">
      <c r="D648" s="67"/>
      <c r="H648" s="67"/>
      <c r="I648" s="67"/>
      <c r="M648"/>
      <c r="N648" s="24"/>
      <c r="O648"/>
      <c r="P648"/>
      <c r="Q648"/>
      <c r="R648" s="24"/>
      <c r="S648" s="24"/>
      <c r="T648"/>
      <c r="U648"/>
      <c r="V648" s="24"/>
      <c r="W648"/>
      <c r="X648" s="24"/>
      <c r="Y648" s="24"/>
      <c r="Z648"/>
      <c r="AA648" s="24"/>
      <c r="AB648"/>
      <c r="AC648" s="24"/>
      <c r="AD648"/>
    </row>
    <row r="649" spans="4:30" s="68" customFormat="1" x14ac:dyDescent="0.25">
      <c r="D649" s="67"/>
      <c r="H649" s="67"/>
      <c r="I649" s="67"/>
      <c r="M649"/>
      <c r="N649" s="24"/>
      <c r="O649"/>
      <c r="P649"/>
      <c r="Q649"/>
      <c r="R649" s="24"/>
      <c r="S649" s="24"/>
      <c r="T649"/>
      <c r="U649"/>
      <c r="V649" s="24"/>
      <c r="W649"/>
      <c r="X649" s="24"/>
      <c r="Y649" s="24"/>
      <c r="Z649"/>
      <c r="AA649" s="24"/>
      <c r="AB649"/>
      <c r="AC649" s="24"/>
      <c r="AD649"/>
    </row>
    <row r="650" spans="4:30" s="68" customFormat="1" x14ac:dyDescent="0.25">
      <c r="D650" s="67"/>
      <c r="H650" s="67"/>
      <c r="I650" s="67"/>
      <c r="M650"/>
      <c r="N650" s="24"/>
      <c r="O650"/>
      <c r="P650"/>
      <c r="Q650"/>
      <c r="R650" s="24"/>
      <c r="S650" s="24"/>
      <c r="T650"/>
      <c r="U650"/>
      <c r="V650" s="24"/>
      <c r="W650"/>
      <c r="X650" s="24"/>
      <c r="Y650" s="24"/>
      <c r="Z650"/>
      <c r="AA650" s="24"/>
      <c r="AB650"/>
      <c r="AC650" s="24"/>
      <c r="AD650"/>
    </row>
    <row r="651" spans="4:30" s="68" customFormat="1" x14ac:dyDescent="0.25">
      <c r="D651" s="67"/>
      <c r="H651" s="67"/>
      <c r="I651" s="67"/>
      <c r="M651"/>
      <c r="N651" s="24"/>
      <c r="O651"/>
      <c r="P651"/>
      <c r="Q651"/>
      <c r="R651" s="24"/>
      <c r="S651" s="24"/>
      <c r="T651"/>
      <c r="U651"/>
      <c r="V651" s="24"/>
      <c r="W651"/>
      <c r="X651" s="24"/>
      <c r="Y651" s="24"/>
      <c r="Z651"/>
      <c r="AA651" s="24"/>
      <c r="AB651"/>
      <c r="AC651" s="24"/>
      <c r="AD651"/>
    </row>
    <row r="652" spans="4:30" s="68" customFormat="1" x14ac:dyDescent="0.25">
      <c r="D652" s="67"/>
      <c r="H652" s="67"/>
      <c r="I652" s="67"/>
      <c r="M652"/>
      <c r="N652" s="24"/>
      <c r="O652"/>
      <c r="P652"/>
      <c r="Q652"/>
      <c r="R652" s="24"/>
      <c r="S652" s="24"/>
      <c r="T652"/>
      <c r="U652"/>
      <c r="V652" s="24"/>
      <c r="W652"/>
      <c r="X652" s="24"/>
      <c r="Y652" s="24"/>
      <c r="Z652"/>
      <c r="AA652" s="24"/>
      <c r="AB652"/>
      <c r="AC652" s="24"/>
      <c r="AD652"/>
    </row>
    <row r="653" spans="4:30" s="68" customFormat="1" x14ac:dyDescent="0.25">
      <c r="D653" s="67"/>
      <c r="H653" s="67"/>
      <c r="I653" s="67"/>
      <c r="M653"/>
      <c r="N653" s="24"/>
      <c r="O653"/>
      <c r="P653"/>
      <c r="Q653"/>
      <c r="R653" s="24"/>
      <c r="S653" s="24"/>
      <c r="T653"/>
      <c r="U653"/>
      <c r="V653" s="24"/>
      <c r="W653"/>
      <c r="X653" s="24"/>
      <c r="Y653" s="24"/>
      <c r="Z653"/>
      <c r="AA653" s="24"/>
      <c r="AB653"/>
      <c r="AC653" s="24"/>
      <c r="AD653"/>
    </row>
    <row r="654" spans="4:30" s="68" customFormat="1" x14ac:dyDescent="0.25">
      <c r="D654" s="67"/>
      <c r="H654" s="67"/>
      <c r="I654" s="67"/>
      <c r="M654"/>
      <c r="N654" s="24"/>
      <c r="O654"/>
      <c r="P654"/>
      <c r="Q654"/>
      <c r="R654" s="24"/>
      <c r="S654" s="24"/>
      <c r="T654"/>
      <c r="U654"/>
      <c r="V654" s="24"/>
      <c r="W654"/>
      <c r="X654" s="24"/>
      <c r="Y654" s="24"/>
      <c r="Z654"/>
      <c r="AA654" s="24"/>
      <c r="AB654"/>
      <c r="AC654" s="24"/>
      <c r="AD654"/>
    </row>
    <row r="655" spans="4:30" s="68" customFormat="1" x14ac:dyDescent="0.25">
      <c r="D655" s="67"/>
      <c r="H655" s="67"/>
      <c r="I655" s="67"/>
      <c r="M655"/>
      <c r="N655" s="24"/>
      <c r="O655"/>
      <c r="P655"/>
      <c r="Q655"/>
      <c r="R655" s="24"/>
      <c r="S655" s="24"/>
      <c r="T655"/>
      <c r="U655"/>
      <c r="V655" s="24"/>
      <c r="W655"/>
      <c r="X655" s="24"/>
      <c r="Y655" s="24"/>
      <c r="Z655"/>
      <c r="AA655" s="24"/>
      <c r="AB655"/>
      <c r="AC655" s="24"/>
      <c r="AD655"/>
    </row>
    <row r="656" spans="4:30" s="68" customFormat="1" x14ac:dyDescent="0.25">
      <c r="D656" s="67"/>
      <c r="H656" s="67"/>
      <c r="I656" s="67"/>
      <c r="M656"/>
      <c r="N656" s="24"/>
      <c r="O656"/>
      <c r="P656"/>
      <c r="Q656"/>
      <c r="R656" s="24"/>
      <c r="S656" s="24"/>
      <c r="T656"/>
      <c r="U656"/>
      <c r="V656" s="24"/>
      <c r="W656"/>
      <c r="X656" s="24"/>
      <c r="Y656" s="24"/>
      <c r="Z656"/>
      <c r="AA656" s="24"/>
      <c r="AB656"/>
      <c r="AC656" s="24"/>
      <c r="AD656"/>
    </row>
    <row r="657" spans="4:30" s="68" customFormat="1" x14ac:dyDescent="0.25">
      <c r="D657" s="67"/>
      <c r="H657" s="67"/>
      <c r="I657" s="67"/>
      <c r="M657"/>
      <c r="N657" s="24"/>
      <c r="O657"/>
      <c r="P657"/>
      <c r="Q657"/>
      <c r="R657" s="24"/>
      <c r="S657" s="24"/>
      <c r="T657"/>
      <c r="U657"/>
      <c r="V657" s="24"/>
      <c r="W657"/>
      <c r="X657" s="24"/>
      <c r="Y657" s="24"/>
      <c r="Z657"/>
      <c r="AA657" s="24"/>
      <c r="AB657"/>
      <c r="AC657" s="24"/>
      <c r="AD657"/>
    </row>
    <row r="658" spans="4:30" s="68" customFormat="1" x14ac:dyDescent="0.25">
      <c r="D658" s="67"/>
      <c r="H658" s="67"/>
      <c r="I658" s="67"/>
      <c r="M658"/>
      <c r="N658" s="24"/>
      <c r="O658"/>
      <c r="P658"/>
      <c r="Q658"/>
      <c r="R658" s="24"/>
      <c r="S658" s="24"/>
      <c r="T658"/>
      <c r="U658"/>
      <c r="V658" s="24"/>
      <c r="W658"/>
      <c r="X658" s="24"/>
      <c r="Y658" s="24"/>
      <c r="Z658"/>
      <c r="AA658" s="24"/>
      <c r="AB658"/>
      <c r="AC658" s="24"/>
      <c r="AD658"/>
    </row>
    <row r="659" spans="4:30" s="68" customFormat="1" x14ac:dyDescent="0.25">
      <c r="D659" s="67"/>
      <c r="H659" s="67"/>
      <c r="I659" s="67"/>
      <c r="M659"/>
      <c r="N659" s="24"/>
      <c r="O659"/>
      <c r="P659"/>
      <c r="Q659"/>
      <c r="R659" s="24"/>
      <c r="S659" s="24"/>
      <c r="T659"/>
      <c r="U659"/>
      <c r="V659" s="24"/>
      <c r="W659"/>
      <c r="X659" s="24"/>
      <c r="Y659" s="24"/>
      <c r="Z659"/>
      <c r="AA659" s="24"/>
      <c r="AB659"/>
      <c r="AC659" s="24"/>
      <c r="AD659"/>
    </row>
    <row r="660" spans="4:30" s="68" customFormat="1" x14ac:dyDescent="0.25">
      <c r="D660" s="67"/>
      <c r="H660" s="67"/>
      <c r="I660" s="67"/>
      <c r="M660"/>
      <c r="N660" s="24"/>
      <c r="O660"/>
      <c r="P660"/>
      <c r="Q660"/>
      <c r="R660" s="24"/>
      <c r="S660" s="24"/>
      <c r="T660"/>
      <c r="U660"/>
      <c r="V660" s="24"/>
      <c r="W660"/>
      <c r="X660" s="24"/>
      <c r="Y660" s="24"/>
      <c r="Z660"/>
      <c r="AA660" s="24"/>
      <c r="AB660"/>
      <c r="AC660" s="24"/>
      <c r="AD660"/>
    </row>
    <row r="661" spans="4:30" s="68" customFormat="1" x14ac:dyDescent="0.25">
      <c r="D661" s="67"/>
      <c r="H661" s="67"/>
      <c r="I661" s="67"/>
      <c r="M661"/>
      <c r="N661" s="24"/>
      <c r="O661"/>
      <c r="P661"/>
      <c r="Q661"/>
      <c r="R661" s="24"/>
      <c r="S661" s="24"/>
      <c r="T661"/>
      <c r="U661"/>
      <c r="V661" s="24"/>
      <c r="W661"/>
      <c r="X661" s="24"/>
      <c r="Y661" s="24"/>
      <c r="Z661"/>
      <c r="AA661" s="24"/>
      <c r="AB661"/>
      <c r="AC661" s="24"/>
      <c r="AD661"/>
    </row>
    <row r="662" spans="4:30" s="68" customFormat="1" x14ac:dyDescent="0.25">
      <c r="D662" s="67"/>
      <c r="H662" s="67"/>
      <c r="I662" s="67"/>
      <c r="M662"/>
      <c r="N662" s="24"/>
      <c r="O662"/>
      <c r="P662"/>
      <c r="Q662"/>
      <c r="R662" s="24"/>
      <c r="S662" s="24"/>
      <c r="T662"/>
      <c r="U662"/>
      <c r="V662" s="24"/>
      <c r="W662"/>
      <c r="X662" s="24"/>
      <c r="Y662" s="24"/>
      <c r="Z662"/>
      <c r="AA662" s="24"/>
      <c r="AB662"/>
      <c r="AC662" s="24"/>
      <c r="AD662"/>
    </row>
    <row r="663" spans="4:30" s="68" customFormat="1" x14ac:dyDescent="0.25">
      <c r="D663" s="67"/>
      <c r="H663" s="67"/>
      <c r="I663" s="67"/>
      <c r="M663"/>
      <c r="N663" s="24"/>
      <c r="O663"/>
      <c r="P663"/>
      <c r="Q663"/>
      <c r="R663" s="24"/>
      <c r="S663" s="24"/>
      <c r="T663"/>
      <c r="U663"/>
      <c r="V663" s="24"/>
      <c r="W663"/>
      <c r="X663" s="24"/>
      <c r="Y663" s="24"/>
      <c r="Z663"/>
      <c r="AA663" s="24"/>
      <c r="AB663"/>
      <c r="AC663" s="24"/>
      <c r="AD663"/>
    </row>
    <row r="664" spans="4:30" s="68" customFormat="1" x14ac:dyDescent="0.25">
      <c r="D664" s="67"/>
      <c r="H664" s="67"/>
      <c r="I664" s="67"/>
      <c r="M664"/>
      <c r="N664" s="24"/>
      <c r="O664"/>
      <c r="P664"/>
      <c r="Q664"/>
      <c r="R664" s="24"/>
      <c r="S664" s="24"/>
      <c r="T664"/>
      <c r="U664"/>
      <c r="V664" s="24"/>
      <c r="W664"/>
      <c r="X664" s="24"/>
      <c r="Y664" s="24"/>
      <c r="Z664"/>
      <c r="AA664" s="24"/>
      <c r="AB664"/>
      <c r="AC664" s="24"/>
      <c r="AD664"/>
    </row>
    <row r="665" spans="4:30" s="68" customFormat="1" x14ac:dyDescent="0.25">
      <c r="D665" s="67"/>
      <c r="H665" s="67"/>
      <c r="I665" s="67"/>
      <c r="M665"/>
      <c r="N665" s="24"/>
      <c r="O665"/>
      <c r="P665"/>
      <c r="Q665"/>
      <c r="R665" s="24"/>
      <c r="S665" s="24"/>
      <c r="T665"/>
      <c r="U665"/>
      <c r="V665" s="24"/>
      <c r="W665"/>
      <c r="X665" s="24"/>
      <c r="Y665" s="24"/>
      <c r="Z665"/>
      <c r="AA665" s="24"/>
      <c r="AB665"/>
      <c r="AC665" s="24"/>
      <c r="AD665"/>
    </row>
    <row r="666" spans="4:30" s="68" customFormat="1" x14ac:dyDescent="0.25">
      <c r="D666" s="67"/>
      <c r="H666" s="67"/>
      <c r="I666" s="67"/>
      <c r="M666"/>
      <c r="N666" s="24"/>
      <c r="O666"/>
      <c r="P666"/>
      <c r="Q666"/>
      <c r="R666" s="24"/>
      <c r="S666" s="24"/>
      <c r="T666"/>
      <c r="U666"/>
      <c r="V666" s="24"/>
      <c r="W666"/>
      <c r="X666" s="24"/>
      <c r="Y666" s="24"/>
      <c r="Z666"/>
      <c r="AA666" s="24"/>
      <c r="AB666"/>
      <c r="AC666" s="24"/>
      <c r="AD666"/>
    </row>
    <row r="667" spans="4:30" s="68" customFormat="1" x14ac:dyDescent="0.25">
      <c r="D667" s="67"/>
      <c r="H667" s="67"/>
      <c r="I667" s="67"/>
      <c r="M667"/>
      <c r="N667" s="24"/>
      <c r="O667"/>
      <c r="P667"/>
      <c r="Q667"/>
      <c r="R667" s="24"/>
      <c r="S667" s="24"/>
      <c r="T667"/>
      <c r="U667"/>
      <c r="V667" s="24"/>
      <c r="W667"/>
      <c r="X667" s="24"/>
      <c r="Y667" s="24"/>
      <c r="Z667"/>
      <c r="AA667" s="24"/>
      <c r="AB667"/>
      <c r="AC667" s="24"/>
      <c r="AD667"/>
    </row>
    <row r="668" spans="4:30" s="68" customFormat="1" x14ac:dyDescent="0.25">
      <c r="D668" s="67"/>
      <c r="H668" s="67"/>
      <c r="I668" s="67"/>
      <c r="M668"/>
      <c r="N668" s="24"/>
      <c r="O668"/>
      <c r="P668"/>
      <c r="Q668"/>
      <c r="R668" s="24"/>
      <c r="S668" s="24"/>
      <c r="T668"/>
      <c r="U668"/>
      <c r="V668" s="24"/>
      <c r="W668"/>
      <c r="X668" s="24"/>
      <c r="Y668" s="24"/>
      <c r="Z668"/>
      <c r="AA668" s="24"/>
      <c r="AB668"/>
      <c r="AC668" s="24"/>
      <c r="AD668"/>
    </row>
    <row r="669" spans="4:30" s="68" customFormat="1" x14ac:dyDescent="0.25">
      <c r="D669" s="67"/>
      <c r="H669" s="67"/>
      <c r="I669" s="67"/>
      <c r="M669"/>
      <c r="N669" s="24"/>
      <c r="O669"/>
      <c r="P669"/>
      <c r="Q669"/>
      <c r="R669" s="24"/>
      <c r="S669" s="24"/>
      <c r="T669"/>
      <c r="U669"/>
      <c r="V669" s="24"/>
      <c r="W669"/>
      <c r="X669" s="24"/>
      <c r="Y669" s="24"/>
      <c r="Z669"/>
      <c r="AA669" s="24"/>
      <c r="AB669"/>
      <c r="AC669" s="24"/>
      <c r="AD669"/>
    </row>
    <row r="670" spans="4:30" s="68" customFormat="1" x14ac:dyDescent="0.25">
      <c r="D670" s="67"/>
      <c r="H670" s="67"/>
      <c r="I670" s="67"/>
      <c r="M670"/>
      <c r="N670" s="24"/>
      <c r="O670"/>
      <c r="P670"/>
      <c r="Q670"/>
      <c r="R670" s="24"/>
      <c r="S670" s="24"/>
      <c r="T670"/>
      <c r="U670"/>
      <c r="V670" s="24"/>
      <c r="W670"/>
      <c r="X670" s="24"/>
      <c r="Y670" s="24"/>
      <c r="Z670"/>
      <c r="AA670" s="24"/>
      <c r="AB670"/>
      <c r="AC670" s="24"/>
      <c r="AD670"/>
    </row>
    <row r="671" spans="4:30" s="68" customFormat="1" x14ac:dyDescent="0.25">
      <c r="D671" s="67"/>
      <c r="H671" s="67"/>
      <c r="I671" s="67"/>
      <c r="M671"/>
      <c r="N671" s="24"/>
      <c r="O671"/>
      <c r="P671"/>
      <c r="Q671"/>
      <c r="R671" s="24"/>
      <c r="S671" s="24"/>
      <c r="T671"/>
      <c r="U671"/>
      <c r="V671" s="24"/>
      <c r="W671"/>
      <c r="X671" s="24"/>
      <c r="Y671" s="24"/>
      <c r="Z671"/>
      <c r="AA671" s="24"/>
      <c r="AB671"/>
      <c r="AC671" s="24"/>
      <c r="AD671"/>
    </row>
    <row r="672" spans="4:30" s="68" customFormat="1" x14ac:dyDescent="0.25">
      <c r="D672" s="67"/>
      <c r="H672" s="67"/>
      <c r="I672" s="67"/>
      <c r="M672"/>
      <c r="N672" s="24"/>
      <c r="O672"/>
      <c r="P672"/>
      <c r="Q672"/>
      <c r="R672" s="24"/>
      <c r="S672" s="24"/>
      <c r="T672"/>
      <c r="U672"/>
      <c r="V672" s="24"/>
      <c r="W672"/>
      <c r="X672" s="24"/>
      <c r="Y672" s="24"/>
      <c r="Z672"/>
      <c r="AA672" s="24"/>
      <c r="AB672"/>
      <c r="AC672" s="24"/>
      <c r="AD672"/>
    </row>
    <row r="673" spans="4:30" s="68" customFormat="1" x14ac:dyDescent="0.25">
      <c r="D673" s="67"/>
      <c r="H673" s="67"/>
      <c r="I673" s="67"/>
      <c r="M673"/>
      <c r="N673" s="24"/>
      <c r="O673"/>
      <c r="P673"/>
      <c r="Q673"/>
      <c r="R673" s="24"/>
      <c r="S673" s="24"/>
      <c r="T673"/>
      <c r="U673"/>
      <c r="V673" s="24"/>
      <c r="W673"/>
      <c r="X673" s="24"/>
      <c r="Y673" s="24"/>
      <c r="Z673"/>
      <c r="AA673" s="24"/>
      <c r="AB673"/>
      <c r="AC673" s="24"/>
      <c r="AD673"/>
    </row>
    <row r="674" spans="4:30" s="68" customFormat="1" x14ac:dyDescent="0.25">
      <c r="D674" s="67"/>
      <c r="H674" s="67"/>
      <c r="I674" s="67"/>
      <c r="M674"/>
      <c r="N674" s="24"/>
      <c r="O674"/>
      <c r="P674"/>
      <c r="Q674"/>
      <c r="R674" s="24"/>
      <c r="S674" s="24"/>
      <c r="T674"/>
      <c r="U674"/>
      <c r="V674" s="24"/>
      <c r="W674"/>
      <c r="X674" s="24"/>
      <c r="Y674" s="24"/>
      <c r="Z674"/>
      <c r="AA674" s="24"/>
      <c r="AB674"/>
      <c r="AC674" s="24"/>
      <c r="AD674"/>
    </row>
    <row r="675" spans="4:30" s="68" customFormat="1" x14ac:dyDescent="0.25">
      <c r="D675" s="67"/>
      <c r="H675" s="67"/>
      <c r="I675" s="67"/>
      <c r="M675"/>
      <c r="N675" s="24"/>
      <c r="O675"/>
      <c r="P675"/>
      <c r="Q675"/>
      <c r="R675" s="24"/>
      <c r="S675" s="24"/>
      <c r="T675"/>
      <c r="U675"/>
      <c r="V675" s="24"/>
      <c r="W675"/>
      <c r="X675" s="24"/>
      <c r="Y675" s="24"/>
      <c r="Z675"/>
      <c r="AA675" s="24"/>
      <c r="AB675"/>
      <c r="AC675" s="24"/>
      <c r="AD675"/>
    </row>
    <row r="676" spans="4:30" s="68" customFormat="1" x14ac:dyDescent="0.25">
      <c r="D676" s="67"/>
      <c r="H676" s="67"/>
      <c r="I676" s="67"/>
      <c r="M676"/>
      <c r="N676" s="24"/>
      <c r="O676"/>
      <c r="P676"/>
      <c r="Q676"/>
      <c r="R676" s="24"/>
      <c r="S676" s="24"/>
      <c r="T676"/>
      <c r="U676"/>
      <c r="V676" s="24"/>
      <c r="W676"/>
      <c r="X676" s="24"/>
      <c r="Y676" s="24"/>
      <c r="Z676"/>
      <c r="AA676" s="24"/>
      <c r="AB676"/>
      <c r="AC676" s="24"/>
      <c r="AD676"/>
    </row>
    <row r="677" spans="4:30" s="68" customFormat="1" x14ac:dyDescent="0.25">
      <c r="D677" s="67"/>
      <c r="H677" s="67"/>
      <c r="I677" s="67"/>
      <c r="M677"/>
      <c r="N677" s="24"/>
      <c r="O677"/>
      <c r="P677"/>
      <c r="Q677"/>
      <c r="R677" s="24"/>
      <c r="S677" s="24"/>
      <c r="T677"/>
      <c r="U677"/>
      <c r="V677" s="24"/>
      <c r="W677"/>
      <c r="X677" s="24"/>
      <c r="Y677" s="24"/>
      <c r="Z677"/>
      <c r="AA677" s="24"/>
      <c r="AB677"/>
      <c r="AC677" s="24"/>
      <c r="AD677"/>
    </row>
    <row r="678" spans="4:30" s="68" customFormat="1" x14ac:dyDescent="0.25">
      <c r="D678" s="67"/>
      <c r="H678" s="67"/>
      <c r="I678" s="67"/>
      <c r="M678"/>
      <c r="N678" s="24"/>
      <c r="O678"/>
      <c r="P678"/>
      <c r="Q678"/>
      <c r="R678" s="24"/>
      <c r="S678" s="24"/>
      <c r="T678"/>
      <c r="U678"/>
      <c r="V678" s="24"/>
      <c r="W678"/>
      <c r="X678" s="24"/>
      <c r="Y678" s="24"/>
      <c r="Z678"/>
      <c r="AA678" s="24"/>
      <c r="AB678"/>
      <c r="AC678" s="24"/>
      <c r="AD678"/>
    </row>
    <row r="679" spans="4:30" s="68" customFormat="1" x14ac:dyDescent="0.25">
      <c r="D679" s="67"/>
      <c r="H679" s="67"/>
      <c r="I679" s="67"/>
      <c r="M679"/>
      <c r="N679" s="24"/>
      <c r="O679"/>
      <c r="P679"/>
      <c r="Q679"/>
      <c r="R679" s="24"/>
      <c r="S679" s="24"/>
      <c r="T679"/>
      <c r="U679"/>
      <c r="V679" s="24"/>
      <c r="W679"/>
      <c r="X679" s="24"/>
      <c r="Y679" s="24"/>
      <c r="Z679"/>
      <c r="AA679" s="24"/>
      <c r="AB679"/>
      <c r="AC679" s="24"/>
      <c r="AD679"/>
    </row>
    <row r="680" spans="4:30" s="68" customFormat="1" x14ac:dyDescent="0.25">
      <c r="D680" s="67"/>
      <c r="H680" s="67"/>
      <c r="I680" s="67"/>
      <c r="M680"/>
      <c r="N680" s="24"/>
      <c r="O680"/>
      <c r="P680"/>
      <c r="Q680"/>
      <c r="R680" s="24"/>
      <c r="S680" s="24"/>
      <c r="T680"/>
      <c r="U680"/>
      <c r="V680" s="24"/>
      <c r="W680"/>
      <c r="X680" s="24"/>
      <c r="Y680" s="24"/>
      <c r="Z680"/>
      <c r="AA680" s="24"/>
      <c r="AB680"/>
      <c r="AC680" s="24"/>
      <c r="AD680"/>
    </row>
    <row r="681" spans="4:30" s="68" customFormat="1" x14ac:dyDescent="0.25">
      <c r="D681" s="67"/>
      <c r="H681" s="67"/>
      <c r="I681" s="67"/>
      <c r="M681"/>
      <c r="N681" s="24"/>
      <c r="O681"/>
      <c r="P681"/>
      <c r="Q681"/>
      <c r="R681" s="24"/>
      <c r="S681" s="24"/>
      <c r="T681"/>
      <c r="U681"/>
      <c r="V681" s="24"/>
      <c r="W681"/>
      <c r="X681" s="24"/>
      <c r="Y681" s="24"/>
      <c r="Z681"/>
      <c r="AA681" s="24"/>
      <c r="AB681"/>
      <c r="AC681" s="24"/>
      <c r="AD681"/>
    </row>
    <row r="682" spans="4:30" s="68" customFormat="1" x14ac:dyDescent="0.25">
      <c r="D682" s="67"/>
      <c r="H682" s="67"/>
      <c r="I682" s="67"/>
      <c r="M682"/>
      <c r="N682" s="24"/>
      <c r="O682"/>
      <c r="P682"/>
      <c r="Q682"/>
      <c r="R682" s="24"/>
      <c r="S682" s="24"/>
      <c r="T682"/>
      <c r="U682"/>
      <c r="V682" s="24"/>
      <c r="W682"/>
      <c r="X682" s="24"/>
      <c r="Y682" s="24"/>
      <c r="Z682"/>
      <c r="AA682" s="24"/>
      <c r="AB682"/>
      <c r="AC682" s="24"/>
      <c r="AD682"/>
    </row>
    <row r="683" spans="4:30" s="68" customFormat="1" x14ac:dyDescent="0.25">
      <c r="D683" s="67"/>
      <c r="H683" s="67"/>
      <c r="I683" s="67"/>
      <c r="M683"/>
      <c r="N683" s="24"/>
      <c r="O683"/>
      <c r="P683"/>
      <c r="Q683"/>
      <c r="R683" s="24"/>
      <c r="S683" s="24"/>
      <c r="T683"/>
      <c r="U683"/>
      <c r="V683" s="24"/>
      <c r="W683"/>
      <c r="X683" s="24"/>
      <c r="Y683" s="24"/>
      <c r="Z683"/>
      <c r="AA683" s="24"/>
      <c r="AB683"/>
      <c r="AC683" s="24"/>
      <c r="AD683"/>
    </row>
    <row r="684" spans="4:30" s="68" customFormat="1" x14ac:dyDescent="0.25">
      <c r="D684" s="67"/>
      <c r="H684" s="67"/>
      <c r="I684" s="67"/>
      <c r="M684"/>
      <c r="N684" s="24"/>
      <c r="O684"/>
      <c r="P684"/>
      <c r="Q684"/>
      <c r="R684" s="24"/>
      <c r="S684" s="24"/>
      <c r="T684"/>
      <c r="U684"/>
      <c r="V684" s="24"/>
      <c r="W684"/>
      <c r="X684" s="24"/>
      <c r="Y684" s="24"/>
      <c r="Z684"/>
      <c r="AA684" s="24"/>
      <c r="AB684"/>
      <c r="AC684" s="24"/>
      <c r="AD684"/>
    </row>
    <row r="685" spans="4:30" s="68" customFormat="1" x14ac:dyDescent="0.25">
      <c r="D685" s="67"/>
      <c r="H685" s="67"/>
      <c r="I685" s="67"/>
      <c r="M685"/>
      <c r="N685" s="24"/>
      <c r="O685"/>
      <c r="P685"/>
      <c r="Q685"/>
      <c r="R685" s="24"/>
      <c r="S685" s="24"/>
      <c r="T685"/>
      <c r="U685"/>
      <c r="V685" s="24"/>
      <c r="W685"/>
      <c r="X685" s="24"/>
      <c r="Y685" s="24"/>
      <c r="Z685"/>
      <c r="AA685" s="24"/>
      <c r="AB685"/>
      <c r="AC685" s="24"/>
      <c r="AD685"/>
    </row>
    <row r="686" spans="4:30" s="68" customFormat="1" x14ac:dyDescent="0.25">
      <c r="D686" s="67"/>
      <c r="H686" s="67"/>
      <c r="I686" s="67"/>
      <c r="M686"/>
      <c r="N686" s="24"/>
      <c r="O686"/>
      <c r="P686"/>
      <c r="Q686"/>
      <c r="R686" s="24"/>
      <c r="S686" s="24"/>
      <c r="T686"/>
      <c r="U686"/>
      <c r="V686" s="24"/>
      <c r="W686"/>
      <c r="X686" s="24"/>
      <c r="Y686" s="24"/>
      <c r="Z686"/>
      <c r="AA686" s="24"/>
      <c r="AB686"/>
      <c r="AC686" s="24"/>
      <c r="AD686"/>
    </row>
    <row r="687" spans="4:30" s="68" customFormat="1" x14ac:dyDescent="0.25">
      <c r="D687" s="67"/>
      <c r="H687" s="67"/>
      <c r="I687" s="67"/>
      <c r="M687"/>
      <c r="N687" s="24"/>
      <c r="O687"/>
      <c r="P687"/>
      <c r="Q687"/>
      <c r="R687" s="24"/>
      <c r="S687" s="24"/>
      <c r="T687"/>
      <c r="U687"/>
      <c r="V687" s="24"/>
      <c r="W687"/>
      <c r="X687" s="24"/>
      <c r="Y687" s="24"/>
      <c r="Z687"/>
      <c r="AA687" s="24"/>
      <c r="AB687"/>
      <c r="AC687" s="24"/>
      <c r="AD687"/>
    </row>
    <row r="688" spans="4:30" s="68" customFormat="1" x14ac:dyDescent="0.25">
      <c r="D688" s="67"/>
      <c r="H688" s="67"/>
      <c r="I688" s="67"/>
      <c r="M688"/>
      <c r="N688" s="24"/>
      <c r="O688"/>
      <c r="P688"/>
      <c r="Q688"/>
      <c r="R688" s="24"/>
      <c r="S688" s="24"/>
      <c r="T688"/>
      <c r="U688"/>
      <c r="V688" s="24"/>
      <c r="W688"/>
      <c r="X688" s="24"/>
      <c r="Y688" s="24"/>
      <c r="Z688"/>
      <c r="AA688" s="24"/>
      <c r="AB688"/>
      <c r="AC688" s="24"/>
      <c r="AD688"/>
    </row>
    <row r="689" spans="4:30" s="68" customFormat="1" x14ac:dyDescent="0.25">
      <c r="D689" s="67"/>
      <c r="H689" s="67"/>
      <c r="I689" s="67"/>
      <c r="M689"/>
      <c r="N689" s="24"/>
      <c r="O689"/>
      <c r="P689"/>
      <c r="Q689"/>
      <c r="R689" s="24"/>
      <c r="S689" s="24"/>
      <c r="T689"/>
      <c r="U689"/>
      <c r="V689" s="24"/>
      <c r="W689"/>
      <c r="X689" s="24"/>
      <c r="Y689" s="24"/>
      <c r="Z689"/>
      <c r="AA689" s="24"/>
      <c r="AB689"/>
      <c r="AC689" s="24"/>
      <c r="AD689"/>
    </row>
    <row r="690" spans="4:30" s="68" customFormat="1" x14ac:dyDescent="0.25">
      <c r="D690" s="67"/>
      <c r="H690" s="67"/>
      <c r="I690" s="67"/>
      <c r="M690"/>
      <c r="N690" s="24"/>
      <c r="O690"/>
      <c r="P690"/>
      <c r="Q690"/>
      <c r="R690" s="24"/>
      <c r="S690" s="24"/>
      <c r="T690"/>
      <c r="U690"/>
      <c r="V690" s="24"/>
      <c r="W690"/>
      <c r="X690" s="24"/>
      <c r="Y690" s="24"/>
      <c r="Z690"/>
      <c r="AA690" s="24"/>
      <c r="AB690"/>
      <c r="AC690" s="24"/>
      <c r="AD690"/>
    </row>
    <row r="691" spans="4:30" s="68" customFormat="1" x14ac:dyDescent="0.25">
      <c r="D691" s="67"/>
      <c r="H691" s="67"/>
      <c r="I691" s="67"/>
      <c r="M691"/>
      <c r="N691" s="24"/>
      <c r="O691"/>
      <c r="P691"/>
      <c r="Q691"/>
      <c r="R691" s="24"/>
      <c r="S691" s="24"/>
      <c r="T691"/>
      <c r="U691"/>
      <c r="V691" s="24"/>
      <c r="W691"/>
      <c r="X691" s="24"/>
      <c r="Y691" s="24"/>
      <c r="Z691"/>
      <c r="AA691" s="24"/>
      <c r="AB691"/>
      <c r="AC691" s="24"/>
      <c r="AD691"/>
    </row>
    <row r="692" spans="4:30" s="68" customFormat="1" x14ac:dyDescent="0.25">
      <c r="D692" s="67"/>
      <c r="H692" s="67"/>
      <c r="I692" s="67"/>
      <c r="M692"/>
      <c r="N692" s="24"/>
      <c r="O692"/>
      <c r="P692"/>
      <c r="Q692"/>
      <c r="R692" s="24"/>
      <c r="S692" s="24"/>
      <c r="T692"/>
      <c r="U692"/>
      <c r="V692" s="24"/>
      <c r="W692"/>
      <c r="X692" s="24"/>
      <c r="Y692" s="24"/>
      <c r="Z692"/>
      <c r="AA692" s="24"/>
      <c r="AB692"/>
      <c r="AC692" s="24"/>
      <c r="AD692"/>
    </row>
    <row r="693" spans="4:30" s="68" customFormat="1" x14ac:dyDescent="0.25">
      <c r="D693" s="67"/>
      <c r="H693" s="67"/>
      <c r="I693" s="67"/>
      <c r="M693"/>
      <c r="N693" s="24"/>
      <c r="O693"/>
      <c r="P693"/>
      <c r="Q693"/>
      <c r="R693" s="24"/>
      <c r="S693" s="24"/>
      <c r="T693"/>
      <c r="U693"/>
      <c r="V693" s="24"/>
      <c r="W693"/>
      <c r="X693" s="24"/>
      <c r="Y693" s="24"/>
      <c r="Z693"/>
      <c r="AA693" s="24"/>
      <c r="AB693"/>
      <c r="AC693" s="24"/>
      <c r="AD693"/>
    </row>
    <row r="694" spans="4:30" s="68" customFormat="1" x14ac:dyDescent="0.25">
      <c r="D694" s="67"/>
      <c r="H694" s="67"/>
      <c r="I694" s="67"/>
      <c r="M694"/>
      <c r="N694" s="24"/>
      <c r="O694"/>
      <c r="P694"/>
      <c r="Q694"/>
      <c r="R694" s="24"/>
      <c r="S694" s="24"/>
      <c r="T694"/>
      <c r="U694"/>
      <c r="V694" s="24"/>
      <c r="W694"/>
      <c r="X694" s="24"/>
      <c r="Y694" s="24"/>
      <c r="Z694"/>
      <c r="AA694" s="24"/>
      <c r="AB694"/>
      <c r="AC694" s="24"/>
      <c r="AD694"/>
    </row>
    <row r="695" spans="4:30" s="68" customFormat="1" x14ac:dyDescent="0.25">
      <c r="D695" s="67"/>
      <c r="H695" s="67"/>
      <c r="I695" s="67"/>
      <c r="M695"/>
      <c r="N695" s="24"/>
      <c r="O695"/>
      <c r="P695"/>
      <c r="Q695"/>
      <c r="R695" s="24"/>
      <c r="S695" s="24"/>
      <c r="T695"/>
      <c r="U695"/>
      <c r="V695" s="24"/>
      <c r="W695"/>
      <c r="X695" s="24"/>
      <c r="Y695" s="24"/>
      <c r="Z695"/>
      <c r="AA695" s="24"/>
      <c r="AB695"/>
      <c r="AC695" s="24"/>
      <c r="AD695"/>
    </row>
    <row r="696" spans="4:30" s="68" customFormat="1" x14ac:dyDescent="0.25">
      <c r="D696" s="67"/>
      <c r="H696" s="67"/>
      <c r="I696" s="67"/>
      <c r="M696"/>
      <c r="N696" s="24"/>
      <c r="O696"/>
      <c r="P696"/>
      <c r="Q696"/>
      <c r="R696" s="24"/>
      <c r="S696" s="24"/>
      <c r="T696"/>
      <c r="U696"/>
      <c r="V696" s="24"/>
      <c r="W696"/>
      <c r="X696" s="24"/>
      <c r="Y696" s="24"/>
      <c r="Z696"/>
      <c r="AA696" s="24"/>
      <c r="AB696"/>
      <c r="AC696" s="24"/>
      <c r="AD696"/>
    </row>
    <row r="697" spans="4:30" s="68" customFormat="1" x14ac:dyDescent="0.25">
      <c r="D697" s="67"/>
      <c r="H697" s="67"/>
      <c r="I697" s="67"/>
      <c r="M697"/>
      <c r="N697" s="24"/>
      <c r="O697"/>
      <c r="P697"/>
      <c r="Q697"/>
      <c r="R697" s="24"/>
      <c r="S697" s="24"/>
      <c r="T697"/>
      <c r="U697"/>
      <c r="V697" s="24"/>
      <c r="W697"/>
      <c r="X697" s="24"/>
      <c r="Y697" s="24"/>
      <c r="Z697"/>
      <c r="AA697" s="24"/>
      <c r="AB697"/>
      <c r="AC697" s="24"/>
      <c r="AD697"/>
    </row>
    <row r="698" spans="4:30" s="68" customFormat="1" x14ac:dyDescent="0.25">
      <c r="D698" s="67"/>
      <c r="H698" s="67"/>
      <c r="I698" s="67"/>
      <c r="M698"/>
      <c r="N698" s="24"/>
      <c r="O698"/>
      <c r="P698"/>
      <c r="Q698"/>
      <c r="R698" s="24"/>
      <c r="S698" s="24"/>
      <c r="T698"/>
      <c r="U698"/>
      <c r="V698" s="24"/>
      <c r="W698"/>
      <c r="X698" s="24"/>
      <c r="Y698" s="24"/>
      <c r="Z698"/>
      <c r="AA698" s="24"/>
      <c r="AB698"/>
      <c r="AC698" s="24"/>
      <c r="AD698"/>
    </row>
    <row r="699" spans="4:30" s="68" customFormat="1" x14ac:dyDescent="0.25">
      <c r="D699" s="67"/>
      <c r="H699" s="67"/>
      <c r="I699" s="67"/>
      <c r="M699"/>
      <c r="N699" s="24"/>
      <c r="O699"/>
      <c r="P699"/>
      <c r="Q699"/>
      <c r="R699" s="24"/>
      <c r="S699" s="24"/>
      <c r="T699"/>
      <c r="U699"/>
      <c r="V699" s="24"/>
      <c r="W699"/>
      <c r="X699" s="24"/>
      <c r="Y699" s="24"/>
      <c r="Z699"/>
      <c r="AA699" s="24"/>
      <c r="AB699"/>
      <c r="AC699" s="24"/>
      <c r="AD699"/>
    </row>
    <row r="700" spans="4:30" s="68" customFormat="1" x14ac:dyDescent="0.25">
      <c r="D700" s="67"/>
      <c r="H700" s="67"/>
      <c r="I700" s="67"/>
      <c r="M700"/>
      <c r="N700" s="24"/>
      <c r="O700"/>
      <c r="P700"/>
      <c r="Q700"/>
      <c r="R700" s="24"/>
      <c r="S700" s="24"/>
      <c r="T700"/>
      <c r="U700"/>
      <c r="V700" s="24"/>
      <c r="W700"/>
      <c r="X700" s="24"/>
      <c r="Y700" s="24"/>
      <c r="Z700"/>
      <c r="AA700" s="24"/>
      <c r="AB700"/>
      <c r="AC700" s="24"/>
      <c r="AD700"/>
    </row>
    <row r="701" spans="4:30" s="68" customFormat="1" x14ac:dyDescent="0.25">
      <c r="D701" s="67"/>
      <c r="H701" s="67"/>
      <c r="I701" s="67"/>
      <c r="M701"/>
      <c r="N701" s="24"/>
      <c r="O701"/>
      <c r="P701"/>
      <c r="Q701"/>
      <c r="R701" s="24"/>
      <c r="S701" s="24"/>
      <c r="T701"/>
      <c r="U701"/>
      <c r="V701" s="24"/>
      <c r="W701"/>
      <c r="X701" s="24"/>
      <c r="Y701" s="24"/>
      <c r="Z701"/>
      <c r="AA701" s="24"/>
      <c r="AB701"/>
      <c r="AC701" s="24"/>
      <c r="AD701"/>
    </row>
    <row r="702" spans="4:30" s="68" customFormat="1" x14ac:dyDescent="0.25">
      <c r="D702" s="67"/>
      <c r="H702" s="67"/>
      <c r="I702" s="67"/>
      <c r="M702"/>
      <c r="N702" s="24"/>
      <c r="O702"/>
      <c r="P702"/>
      <c r="Q702"/>
      <c r="R702" s="24"/>
      <c r="S702" s="24"/>
      <c r="T702"/>
      <c r="U702"/>
      <c r="V702" s="24"/>
      <c r="W702"/>
      <c r="X702" s="24"/>
      <c r="Y702" s="24"/>
      <c r="Z702"/>
      <c r="AA702" s="24"/>
      <c r="AB702"/>
      <c r="AC702" s="24"/>
      <c r="AD702"/>
    </row>
    <row r="703" spans="4:30" s="68" customFormat="1" x14ac:dyDescent="0.25">
      <c r="D703" s="67"/>
      <c r="H703" s="67"/>
      <c r="I703" s="67"/>
      <c r="M703"/>
      <c r="N703" s="24"/>
      <c r="O703"/>
      <c r="P703"/>
      <c r="Q703"/>
      <c r="R703" s="24"/>
      <c r="S703" s="24"/>
      <c r="T703"/>
      <c r="U703"/>
      <c r="V703" s="24"/>
      <c r="W703"/>
      <c r="X703" s="24"/>
      <c r="Y703" s="24"/>
      <c r="Z703"/>
      <c r="AA703" s="24"/>
      <c r="AB703"/>
      <c r="AC703" s="24"/>
      <c r="AD703"/>
    </row>
    <row r="704" spans="4:30" s="68" customFormat="1" x14ac:dyDescent="0.25">
      <c r="D704" s="67"/>
      <c r="H704" s="67"/>
      <c r="I704" s="67"/>
      <c r="M704"/>
      <c r="N704" s="24"/>
      <c r="O704"/>
      <c r="P704"/>
      <c r="Q704"/>
      <c r="R704" s="24"/>
      <c r="S704" s="24"/>
      <c r="T704"/>
      <c r="U704"/>
      <c r="V704" s="24"/>
      <c r="W704"/>
      <c r="X704" s="24"/>
      <c r="Y704" s="24"/>
      <c r="Z704"/>
      <c r="AA704" s="24"/>
      <c r="AB704"/>
      <c r="AC704" s="24"/>
      <c r="AD704"/>
    </row>
    <row r="705" spans="4:30" s="68" customFormat="1" x14ac:dyDescent="0.25">
      <c r="D705" s="67"/>
      <c r="H705" s="67"/>
      <c r="I705" s="67"/>
      <c r="M705"/>
      <c r="N705" s="24"/>
      <c r="O705"/>
      <c r="P705"/>
      <c r="Q705"/>
      <c r="R705" s="24"/>
      <c r="S705" s="24"/>
      <c r="T705"/>
      <c r="U705"/>
      <c r="V705" s="24"/>
      <c r="W705"/>
      <c r="X705" s="24"/>
      <c r="Y705" s="24"/>
      <c r="Z705"/>
      <c r="AA705" s="24"/>
      <c r="AB705"/>
      <c r="AC705" s="24"/>
      <c r="AD705"/>
    </row>
    <row r="706" spans="4:30" s="68" customFormat="1" x14ac:dyDescent="0.25">
      <c r="D706" s="67"/>
      <c r="H706" s="67"/>
      <c r="I706" s="67"/>
      <c r="M706"/>
      <c r="N706" s="24"/>
      <c r="O706"/>
      <c r="P706"/>
      <c r="Q706"/>
      <c r="R706" s="24"/>
      <c r="S706" s="24"/>
      <c r="T706"/>
      <c r="U706"/>
      <c r="V706" s="24"/>
      <c r="W706"/>
      <c r="X706" s="24"/>
      <c r="Y706" s="24"/>
      <c r="Z706"/>
      <c r="AA706" s="24"/>
      <c r="AB706"/>
      <c r="AC706" s="24"/>
      <c r="AD706"/>
    </row>
    <row r="707" spans="4:30" s="68" customFormat="1" x14ac:dyDescent="0.25">
      <c r="D707" s="67"/>
      <c r="H707" s="67"/>
      <c r="I707" s="67"/>
      <c r="M707"/>
      <c r="N707" s="24"/>
      <c r="O707"/>
      <c r="P707"/>
      <c r="Q707"/>
      <c r="R707" s="24"/>
      <c r="S707" s="24"/>
      <c r="T707"/>
      <c r="U707"/>
      <c r="V707" s="24"/>
      <c r="W707"/>
      <c r="X707" s="24"/>
      <c r="Y707" s="24"/>
      <c r="Z707"/>
      <c r="AA707" s="24"/>
      <c r="AB707"/>
      <c r="AC707" s="24"/>
      <c r="AD707"/>
    </row>
    <row r="708" spans="4:30" s="68" customFormat="1" x14ac:dyDescent="0.25">
      <c r="D708" s="67"/>
      <c r="H708" s="67"/>
      <c r="I708" s="67"/>
      <c r="M708"/>
      <c r="N708" s="24"/>
      <c r="O708"/>
      <c r="P708"/>
      <c r="Q708"/>
      <c r="R708" s="24"/>
      <c r="S708" s="24"/>
      <c r="T708"/>
      <c r="U708"/>
      <c r="V708" s="24"/>
      <c r="W708"/>
      <c r="X708" s="24"/>
      <c r="Y708" s="24"/>
      <c r="Z708"/>
      <c r="AA708" s="24"/>
      <c r="AB708"/>
      <c r="AC708" s="24"/>
      <c r="AD708"/>
    </row>
    <row r="709" spans="4:30" s="68" customFormat="1" x14ac:dyDescent="0.25">
      <c r="D709" s="67"/>
      <c r="H709" s="67"/>
      <c r="I709" s="67"/>
      <c r="M709"/>
      <c r="N709" s="24"/>
      <c r="O709"/>
      <c r="P709"/>
      <c r="Q709"/>
      <c r="R709" s="24"/>
      <c r="S709" s="24"/>
      <c r="T709"/>
      <c r="U709"/>
      <c r="V709" s="24"/>
      <c r="W709"/>
      <c r="X709" s="24"/>
      <c r="Y709" s="24"/>
      <c r="Z709"/>
      <c r="AA709" s="24"/>
      <c r="AB709"/>
      <c r="AC709" s="24"/>
      <c r="AD709"/>
    </row>
    <row r="710" spans="4:30" s="68" customFormat="1" x14ac:dyDescent="0.25">
      <c r="D710" s="67"/>
      <c r="H710" s="67"/>
      <c r="I710" s="67"/>
      <c r="M710"/>
      <c r="N710" s="24"/>
      <c r="O710"/>
      <c r="P710"/>
      <c r="Q710"/>
      <c r="R710" s="24"/>
      <c r="S710" s="24"/>
      <c r="T710"/>
      <c r="U710"/>
      <c r="V710" s="24"/>
      <c r="W710"/>
      <c r="X710" s="24"/>
      <c r="Y710" s="24"/>
      <c r="Z710"/>
      <c r="AA710" s="24"/>
      <c r="AB710"/>
      <c r="AC710" s="24"/>
      <c r="AD710"/>
    </row>
    <row r="711" spans="4:30" s="68" customFormat="1" x14ac:dyDescent="0.25">
      <c r="D711" s="67"/>
      <c r="H711" s="67"/>
      <c r="I711" s="67"/>
      <c r="M711"/>
      <c r="N711" s="24"/>
      <c r="O711"/>
      <c r="P711"/>
      <c r="Q711"/>
      <c r="R711" s="24"/>
      <c r="S711" s="24"/>
      <c r="T711"/>
      <c r="U711"/>
      <c r="V711" s="24"/>
      <c r="W711"/>
      <c r="X711" s="24"/>
      <c r="Y711" s="24"/>
      <c r="Z711"/>
      <c r="AA711" s="24"/>
      <c r="AB711"/>
      <c r="AC711" s="24"/>
      <c r="AD711"/>
    </row>
    <row r="712" spans="4:30" s="68" customFormat="1" x14ac:dyDescent="0.25">
      <c r="D712" s="67"/>
      <c r="H712" s="67"/>
      <c r="I712" s="67"/>
      <c r="M712"/>
      <c r="N712" s="24"/>
      <c r="O712"/>
      <c r="P712"/>
      <c r="Q712"/>
      <c r="R712" s="24"/>
      <c r="S712" s="24"/>
      <c r="T712"/>
      <c r="U712"/>
      <c r="V712" s="24"/>
      <c r="W712"/>
      <c r="X712" s="24"/>
      <c r="Y712" s="24"/>
      <c r="Z712"/>
      <c r="AA712" s="24"/>
      <c r="AB712"/>
      <c r="AC712" s="24"/>
      <c r="AD712"/>
    </row>
    <row r="713" spans="4:30" s="68" customFormat="1" x14ac:dyDescent="0.25">
      <c r="D713" s="67"/>
      <c r="H713" s="67"/>
      <c r="I713" s="67"/>
      <c r="M713"/>
      <c r="N713" s="24"/>
      <c r="O713"/>
      <c r="P713"/>
      <c r="Q713"/>
      <c r="R713" s="24"/>
      <c r="S713" s="24"/>
      <c r="T713"/>
      <c r="U713"/>
      <c r="V713" s="24"/>
      <c r="W713"/>
      <c r="X713" s="24"/>
      <c r="Y713" s="24"/>
      <c r="Z713"/>
      <c r="AA713" s="24"/>
      <c r="AB713"/>
      <c r="AC713" s="24"/>
      <c r="AD713"/>
    </row>
    <row r="714" spans="4:30" s="68" customFormat="1" x14ac:dyDescent="0.25">
      <c r="D714" s="67"/>
      <c r="H714" s="67"/>
      <c r="I714" s="67"/>
      <c r="M714"/>
      <c r="N714" s="24"/>
      <c r="O714"/>
      <c r="P714"/>
      <c r="Q714"/>
      <c r="R714" s="24"/>
      <c r="S714" s="24"/>
      <c r="T714"/>
      <c r="U714"/>
      <c r="V714" s="24"/>
      <c r="W714"/>
      <c r="X714" s="24"/>
      <c r="Y714" s="24"/>
      <c r="Z714"/>
      <c r="AA714" s="24"/>
      <c r="AB714"/>
      <c r="AC714" s="24"/>
      <c r="AD714"/>
    </row>
    <row r="715" spans="4:30" s="68" customFormat="1" x14ac:dyDescent="0.25">
      <c r="D715" s="67"/>
      <c r="H715" s="67"/>
      <c r="I715" s="67"/>
      <c r="M715"/>
      <c r="N715" s="24"/>
      <c r="O715"/>
      <c r="P715"/>
      <c r="Q715"/>
      <c r="R715" s="24"/>
      <c r="S715" s="24"/>
      <c r="T715"/>
      <c r="U715"/>
      <c r="V715" s="24"/>
      <c r="W715"/>
      <c r="X715" s="24"/>
      <c r="Y715" s="24"/>
      <c r="Z715"/>
      <c r="AA715" s="24"/>
      <c r="AB715"/>
      <c r="AC715" s="24"/>
      <c r="AD715"/>
    </row>
    <row r="716" spans="4:30" s="68" customFormat="1" x14ac:dyDescent="0.25">
      <c r="D716" s="67"/>
      <c r="H716" s="67"/>
      <c r="I716" s="67"/>
      <c r="M716"/>
      <c r="N716" s="24"/>
      <c r="O716"/>
      <c r="P716"/>
      <c r="Q716"/>
      <c r="R716" s="24"/>
      <c r="S716" s="24"/>
      <c r="T716"/>
      <c r="U716"/>
      <c r="V716" s="24"/>
      <c r="W716"/>
      <c r="X716" s="24"/>
      <c r="Y716" s="24"/>
      <c r="Z716"/>
      <c r="AA716" s="24"/>
      <c r="AB716"/>
      <c r="AC716" s="24"/>
      <c r="AD716"/>
    </row>
    <row r="717" spans="4:30" s="68" customFormat="1" x14ac:dyDescent="0.25">
      <c r="D717" s="67"/>
      <c r="H717" s="67"/>
      <c r="I717" s="67"/>
      <c r="M717"/>
      <c r="N717" s="24"/>
      <c r="O717"/>
      <c r="P717"/>
      <c r="Q717"/>
      <c r="R717" s="24"/>
      <c r="S717" s="24"/>
      <c r="T717"/>
      <c r="U717"/>
      <c r="V717" s="24"/>
      <c r="W717"/>
      <c r="X717" s="24"/>
      <c r="Y717" s="24"/>
      <c r="Z717"/>
      <c r="AA717" s="24"/>
      <c r="AB717"/>
      <c r="AC717" s="24"/>
      <c r="AD717"/>
    </row>
    <row r="718" spans="4:30" s="68" customFormat="1" x14ac:dyDescent="0.25">
      <c r="D718" s="67"/>
      <c r="H718" s="67"/>
      <c r="I718" s="67"/>
      <c r="M718"/>
      <c r="N718" s="24"/>
      <c r="O718"/>
      <c r="P718"/>
      <c r="Q718"/>
      <c r="R718" s="24"/>
      <c r="S718" s="24"/>
      <c r="T718"/>
      <c r="U718"/>
      <c r="V718" s="24"/>
      <c r="W718"/>
      <c r="X718" s="24"/>
      <c r="Y718" s="24"/>
      <c r="Z718"/>
      <c r="AA718" s="24"/>
      <c r="AB718"/>
      <c r="AC718" s="24"/>
      <c r="AD718"/>
    </row>
    <row r="719" spans="4:30" s="68" customFormat="1" x14ac:dyDescent="0.25">
      <c r="D719" s="67"/>
      <c r="H719" s="67"/>
      <c r="I719" s="67"/>
      <c r="M719"/>
      <c r="N719" s="24"/>
      <c r="O719"/>
      <c r="P719"/>
      <c r="Q719"/>
      <c r="R719" s="24"/>
      <c r="S719" s="24"/>
      <c r="T719"/>
      <c r="U719"/>
      <c r="V719" s="24"/>
      <c r="W719"/>
      <c r="X719" s="24"/>
      <c r="Y719" s="24"/>
      <c r="Z719"/>
      <c r="AA719" s="24"/>
      <c r="AB719"/>
      <c r="AC719" s="24"/>
      <c r="AD719"/>
    </row>
    <row r="720" spans="4:30" s="68" customFormat="1" x14ac:dyDescent="0.25">
      <c r="D720" s="67"/>
      <c r="H720" s="67"/>
      <c r="I720" s="67"/>
      <c r="M720"/>
      <c r="N720" s="24"/>
      <c r="O720"/>
      <c r="P720"/>
      <c r="Q720"/>
      <c r="R720" s="24"/>
      <c r="S720" s="24"/>
      <c r="T720"/>
      <c r="U720"/>
      <c r="V720" s="24"/>
      <c r="W720"/>
      <c r="X720" s="24"/>
      <c r="Y720" s="24"/>
      <c r="Z720"/>
      <c r="AA720" s="24"/>
      <c r="AB720"/>
      <c r="AC720" s="24"/>
      <c r="AD720"/>
    </row>
    <row r="721" spans="4:30" s="68" customFormat="1" x14ac:dyDescent="0.25">
      <c r="D721" s="67"/>
      <c r="H721" s="67"/>
      <c r="I721" s="67"/>
      <c r="M721"/>
      <c r="N721" s="24"/>
      <c r="O721"/>
      <c r="P721"/>
      <c r="Q721"/>
      <c r="R721" s="24"/>
      <c r="S721" s="24"/>
      <c r="T721"/>
      <c r="U721"/>
      <c r="V721" s="24"/>
      <c r="W721"/>
      <c r="X721" s="24"/>
      <c r="Y721" s="24"/>
      <c r="Z721"/>
      <c r="AA721" s="24"/>
      <c r="AB721"/>
      <c r="AC721" s="24"/>
      <c r="AD721"/>
    </row>
    <row r="722" spans="4:30" s="68" customFormat="1" x14ac:dyDescent="0.25">
      <c r="D722" s="67"/>
      <c r="H722" s="67"/>
      <c r="I722" s="67"/>
      <c r="M722"/>
      <c r="N722" s="24"/>
      <c r="O722"/>
      <c r="P722"/>
      <c r="Q722"/>
      <c r="R722" s="24"/>
      <c r="S722" s="24"/>
      <c r="T722"/>
      <c r="U722"/>
      <c r="V722" s="24"/>
      <c r="W722"/>
      <c r="X722" s="24"/>
      <c r="Y722" s="24"/>
      <c r="Z722"/>
      <c r="AA722" s="24"/>
      <c r="AB722"/>
      <c r="AC722" s="24"/>
      <c r="AD722"/>
    </row>
    <row r="723" spans="4:30" s="68" customFormat="1" x14ac:dyDescent="0.25">
      <c r="D723" s="67"/>
      <c r="H723" s="67"/>
      <c r="I723" s="67"/>
      <c r="M723"/>
      <c r="N723" s="24"/>
      <c r="O723"/>
      <c r="P723"/>
      <c r="Q723"/>
      <c r="R723" s="24"/>
      <c r="S723" s="24"/>
      <c r="T723"/>
      <c r="U723"/>
      <c r="V723" s="24"/>
      <c r="W723"/>
      <c r="X723" s="24"/>
      <c r="Y723" s="24"/>
      <c r="Z723"/>
      <c r="AA723" s="24"/>
      <c r="AB723"/>
      <c r="AC723" s="24"/>
      <c r="AD723"/>
    </row>
    <row r="724" spans="4:30" s="68" customFormat="1" x14ac:dyDescent="0.25">
      <c r="D724" s="67"/>
      <c r="H724" s="67"/>
      <c r="I724" s="67"/>
      <c r="M724"/>
      <c r="N724" s="24"/>
      <c r="O724"/>
      <c r="P724"/>
      <c r="Q724"/>
      <c r="R724" s="24"/>
      <c r="S724" s="24"/>
      <c r="T724"/>
      <c r="U724"/>
      <c r="V724" s="24"/>
      <c r="W724"/>
      <c r="X724" s="24"/>
      <c r="Y724" s="24"/>
      <c r="Z724"/>
      <c r="AA724" s="24"/>
      <c r="AB724"/>
      <c r="AC724" s="24"/>
      <c r="AD724"/>
    </row>
    <row r="725" spans="4:30" s="68" customFormat="1" x14ac:dyDescent="0.25">
      <c r="D725" s="67"/>
      <c r="H725" s="67"/>
      <c r="I725" s="67"/>
      <c r="M725"/>
      <c r="N725" s="24"/>
      <c r="O725"/>
      <c r="P725"/>
      <c r="Q725"/>
      <c r="R725" s="24"/>
      <c r="S725" s="24"/>
      <c r="T725"/>
      <c r="U725"/>
      <c r="V725" s="24"/>
      <c r="W725"/>
      <c r="X725" s="24"/>
      <c r="Y725" s="24"/>
      <c r="Z725"/>
      <c r="AA725" s="24"/>
      <c r="AB725"/>
      <c r="AC725" s="24"/>
      <c r="AD725"/>
    </row>
    <row r="726" spans="4:30" s="68" customFormat="1" x14ac:dyDescent="0.25">
      <c r="D726" s="67"/>
      <c r="H726" s="67"/>
      <c r="I726" s="67"/>
      <c r="M726"/>
      <c r="N726" s="24"/>
      <c r="O726"/>
      <c r="P726"/>
      <c r="Q726"/>
      <c r="R726" s="24"/>
      <c r="S726" s="24"/>
      <c r="T726"/>
      <c r="U726"/>
      <c r="V726" s="24"/>
      <c r="W726"/>
      <c r="X726" s="24"/>
      <c r="Y726" s="24"/>
      <c r="Z726"/>
      <c r="AA726" s="24"/>
      <c r="AB726"/>
      <c r="AC726" s="24"/>
      <c r="AD726"/>
    </row>
    <row r="727" spans="4:30" s="68" customFormat="1" x14ac:dyDescent="0.25">
      <c r="D727" s="67"/>
      <c r="H727" s="67"/>
      <c r="I727" s="67"/>
      <c r="M727"/>
      <c r="N727" s="24"/>
      <c r="O727"/>
      <c r="P727"/>
      <c r="Q727"/>
      <c r="R727" s="24"/>
      <c r="S727" s="24"/>
      <c r="T727"/>
      <c r="U727"/>
      <c r="V727" s="24"/>
      <c r="W727"/>
      <c r="X727" s="24"/>
      <c r="Y727" s="24"/>
      <c r="Z727"/>
      <c r="AA727" s="24"/>
      <c r="AB727"/>
      <c r="AC727" s="24"/>
      <c r="AD727"/>
    </row>
    <row r="728" spans="4:30" s="68" customFormat="1" x14ac:dyDescent="0.25">
      <c r="D728" s="67"/>
      <c r="H728" s="67"/>
      <c r="I728" s="67"/>
      <c r="M728"/>
      <c r="N728" s="24"/>
      <c r="O728"/>
      <c r="P728"/>
      <c r="Q728"/>
      <c r="R728" s="24"/>
      <c r="S728" s="24"/>
      <c r="T728"/>
      <c r="U728"/>
      <c r="V728" s="24"/>
      <c r="W728"/>
      <c r="X728" s="24"/>
      <c r="Y728" s="24"/>
      <c r="Z728"/>
      <c r="AA728" s="24"/>
      <c r="AB728"/>
      <c r="AC728" s="24"/>
      <c r="AD728"/>
    </row>
    <row r="729" spans="4:30" s="68" customFormat="1" x14ac:dyDescent="0.25">
      <c r="D729" s="67"/>
      <c r="H729" s="67"/>
      <c r="I729" s="67"/>
      <c r="M729"/>
      <c r="N729" s="24"/>
      <c r="O729"/>
      <c r="P729"/>
      <c r="Q729"/>
      <c r="R729" s="24"/>
      <c r="S729" s="24"/>
      <c r="T729"/>
      <c r="U729"/>
      <c r="V729" s="24"/>
      <c r="W729"/>
      <c r="X729" s="24"/>
      <c r="Y729" s="24"/>
      <c r="Z729"/>
      <c r="AA729" s="24"/>
      <c r="AB729"/>
      <c r="AC729" s="24"/>
      <c r="AD729"/>
    </row>
    <row r="730" spans="4:30" s="68" customFormat="1" x14ac:dyDescent="0.25">
      <c r="D730" s="67"/>
      <c r="H730" s="67"/>
      <c r="I730" s="67"/>
      <c r="M730"/>
      <c r="N730" s="24"/>
      <c r="O730"/>
      <c r="P730"/>
      <c r="Q730"/>
      <c r="R730" s="24"/>
      <c r="S730" s="24"/>
      <c r="T730"/>
      <c r="U730"/>
      <c r="V730" s="24"/>
      <c r="W730"/>
      <c r="X730" s="24"/>
      <c r="Y730" s="24"/>
      <c r="Z730"/>
      <c r="AA730" s="24"/>
      <c r="AB730"/>
      <c r="AC730" s="24"/>
      <c r="AD730"/>
    </row>
    <row r="731" spans="4:30" s="68" customFormat="1" x14ac:dyDescent="0.25">
      <c r="D731" s="67"/>
      <c r="H731" s="67"/>
      <c r="I731" s="67"/>
      <c r="M731"/>
      <c r="N731" s="24"/>
      <c r="O731"/>
      <c r="P731"/>
      <c r="Q731"/>
      <c r="R731" s="24"/>
      <c r="S731" s="24"/>
      <c r="T731"/>
      <c r="U731"/>
      <c r="V731" s="24"/>
      <c r="W731"/>
      <c r="X731" s="24"/>
      <c r="Y731" s="24"/>
      <c r="Z731"/>
      <c r="AA731" s="24"/>
      <c r="AB731"/>
      <c r="AC731" s="24"/>
      <c r="AD731"/>
    </row>
    <row r="732" spans="4:30" s="68" customFormat="1" x14ac:dyDescent="0.25">
      <c r="D732" s="67"/>
      <c r="H732" s="67"/>
      <c r="I732" s="67"/>
      <c r="M732"/>
      <c r="N732" s="24"/>
      <c r="O732"/>
      <c r="P732"/>
      <c r="Q732"/>
      <c r="R732" s="24"/>
      <c r="S732" s="24"/>
      <c r="T732"/>
      <c r="U732"/>
      <c r="V732" s="24"/>
      <c r="W732"/>
      <c r="X732" s="24"/>
      <c r="Y732" s="24"/>
      <c r="Z732"/>
      <c r="AA732" s="24"/>
      <c r="AB732"/>
      <c r="AC732" s="24"/>
      <c r="AD732"/>
    </row>
    <row r="733" spans="4:30" s="68" customFormat="1" x14ac:dyDescent="0.25">
      <c r="D733" s="67"/>
      <c r="H733" s="67"/>
      <c r="I733" s="67"/>
      <c r="M733"/>
      <c r="N733" s="24"/>
      <c r="O733"/>
      <c r="P733"/>
      <c r="Q733"/>
      <c r="R733" s="24"/>
      <c r="S733" s="24"/>
      <c r="T733"/>
      <c r="U733"/>
      <c r="V733" s="24"/>
      <c r="W733"/>
      <c r="X733" s="24"/>
      <c r="Y733" s="24"/>
      <c r="Z733"/>
      <c r="AA733" s="24"/>
      <c r="AB733"/>
      <c r="AC733" s="24"/>
      <c r="AD733"/>
    </row>
    <row r="734" spans="4:30" s="68" customFormat="1" x14ac:dyDescent="0.25">
      <c r="D734" s="67"/>
      <c r="H734" s="67"/>
      <c r="I734" s="67"/>
      <c r="M734"/>
      <c r="N734" s="24"/>
      <c r="O734"/>
      <c r="P734"/>
      <c r="Q734"/>
      <c r="R734" s="24"/>
      <c r="S734" s="24"/>
      <c r="T734"/>
      <c r="U734"/>
      <c r="V734" s="24"/>
      <c r="W734"/>
      <c r="X734" s="24"/>
      <c r="Y734" s="24"/>
      <c r="Z734"/>
      <c r="AA734" s="24"/>
      <c r="AB734"/>
      <c r="AC734" s="24"/>
      <c r="AD734"/>
    </row>
    <row r="735" spans="4:30" s="68" customFormat="1" x14ac:dyDescent="0.25">
      <c r="D735" s="67"/>
      <c r="H735" s="67"/>
      <c r="I735" s="67"/>
      <c r="M735"/>
      <c r="N735" s="24"/>
      <c r="O735"/>
      <c r="P735"/>
      <c r="Q735"/>
      <c r="R735" s="24"/>
      <c r="S735" s="24"/>
      <c r="T735"/>
      <c r="U735"/>
      <c r="V735" s="24"/>
      <c r="W735"/>
      <c r="X735" s="24"/>
      <c r="Y735" s="24"/>
      <c r="Z735"/>
      <c r="AA735" s="24"/>
      <c r="AB735"/>
      <c r="AC735" s="24"/>
      <c r="AD735"/>
    </row>
    <row r="736" spans="4:30" s="68" customFormat="1" x14ac:dyDescent="0.25">
      <c r="D736" s="67"/>
      <c r="H736" s="67"/>
      <c r="I736" s="67"/>
      <c r="M736"/>
      <c r="N736" s="24"/>
      <c r="O736"/>
      <c r="P736"/>
      <c r="Q736"/>
      <c r="R736" s="24"/>
      <c r="S736" s="24"/>
      <c r="T736"/>
      <c r="U736"/>
      <c r="V736" s="24"/>
      <c r="W736"/>
      <c r="X736" s="24"/>
      <c r="Y736" s="24"/>
      <c r="Z736"/>
      <c r="AA736" s="24"/>
      <c r="AB736"/>
      <c r="AC736" s="24"/>
      <c r="AD736"/>
    </row>
    <row r="737" spans="4:30" s="68" customFormat="1" x14ac:dyDescent="0.25">
      <c r="D737" s="67"/>
      <c r="H737" s="67"/>
      <c r="I737" s="67"/>
      <c r="M737"/>
      <c r="N737" s="24"/>
      <c r="O737"/>
      <c r="P737"/>
      <c r="Q737"/>
      <c r="R737" s="24"/>
      <c r="S737" s="24"/>
      <c r="T737"/>
      <c r="U737"/>
      <c r="V737" s="24"/>
      <c r="W737"/>
      <c r="X737" s="24"/>
      <c r="Y737" s="24"/>
      <c r="Z737"/>
      <c r="AA737" s="24"/>
      <c r="AB737"/>
      <c r="AC737" s="24"/>
      <c r="AD737"/>
    </row>
    <row r="738" spans="4:30" s="68" customFormat="1" x14ac:dyDescent="0.25">
      <c r="D738" s="67"/>
      <c r="H738" s="67"/>
      <c r="I738" s="67"/>
      <c r="M738"/>
      <c r="N738" s="24"/>
      <c r="O738"/>
      <c r="P738"/>
      <c r="Q738"/>
      <c r="R738" s="24"/>
      <c r="S738" s="24"/>
      <c r="T738"/>
      <c r="U738"/>
      <c r="V738" s="24"/>
      <c r="W738"/>
      <c r="X738" s="24"/>
      <c r="Y738" s="24"/>
      <c r="Z738"/>
      <c r="AA738" s="24"/>
      <c r="AB738"/>
      <c r="AC738" s="24"/>
      <c r="AD738"/>
    </row>
    <row r="739" spans="4:30" s="68" customFormat="1" x14ac:dyDescent="0.25">
      <c r="D739" s="67"/>
      <c r="H739" s="67"/>
      <c r="I739" s="67"/>
      <c r="M739"/>
      <c r="N739" s="24"/>
      <c r="O739"/>
      <c r="P739"/>
      <c r="Q739"/>
      <c r="R739" s="24"/>
      <c r="S739" s="24"/>
      <c r="T739"/>
      <c r="U739"/>
      <c r="V739" s="24"/>
      <c r="W739"/>
      <c r="X739" s="24"/>
      <c r="Y739" s="24"/>
      <c r="Z739"/>
      <c r="AA739" s="24"/>
      <c r="AB739"/>
      <c r="AC739" s="24"/>
      <c r="AD739"/>
    </row>
    <row r="740" spans="4:30" s="68" customFormat="1" x14ac:dyDescent="0.25">
      <c r="D740" s="67"/>
      <c r="H740" s="67"/>
      <c r="I740" s="67"/>
      <c r="M740"/>
      <c r="N740" s="24"/>
      <c r="O740"/>
      <c r="P740"/>
      <c r="Q740"/>
      <c r="R740" s="24"/>
      <c r="S740" s="24"/>
      <c r="T740"/>
      <c r="U740"/>
      <c r="V740" s="24"/>
      <c r="W740"/>
      <c r="X740" s="24"/>
      <c r="Y740" s="24"/>
      <c r="Z740"/>
      <c r="AA740" s="24"/>
      <c r="AB740"/>
      <c r="AC740" s="24"/>
      <c r="AD740"/>
    </row>
    <row r="741" spans="4:30" s="68" customFormat="1" x14ac:dyDescent="0.25">
      <c r="D741" s="67"/>
      <c r="H741" s="67"/>
      <c r="I741" s="67"/>
      <c r="M741"/>
      <c r="N741" s="24"/>
      <c r="O741"/>
      <c r="P741"/>
      <c r="Q741"/>
      <c r="R741" s="24"/>
      <c r="S741" s="24"/>
      <c r="T741"/>
      <c r="U741"/>
      <c r="V741" s="24"/>
      <c r="W741"/>
      <c r="X741" s="24"/>
      <c r="Y741" s="24"/>
      <c r="Z741"/>
      <c r="AA741" s="24"/>
      <c r="AB741"/>
      <c r="AC741" s="24"/>
      <c r="AD741"/>
    </row>
    <row r="742" spans="4:30" s="68" customFormat="1" x14ac:dyDescent="0.25">
      <c r="D742" s="67"/>
      <c r="H742" s="67"/>
      <c r="I742" s="67"/>
      <c r="M742"/>
      <c r="N742" s="24"/>
      <c r="O742"/>
      <c r="P742"/>
      <c r="Q742"/>
      <c r="R742" s="24"/>
      <c r="S742" s="24"/>
      <c r="T742"/>
      <c r="U742"/>
      <c r="V742" s="24"/>
      <c r="W742"/>
      <c r="X742" s="24"/>
      <c r="Y742" s="24"/>
      <c r="Z742"/>
      <c r="AA742" s="24"/>
      <c r="AB742"/>
      <c r="AC742" s="24"/>
      <c r="AD742"/>
    </row>
    <row r="743" spans="4:30" s="68" customFormat="1" x14ac:dyDescent="0.25">
      <c r="D743" s="67"/>
      <c r="H743" s="67"/>
      <c r="I743" s="67"/>
      <c r="M743"/>
      <c r="N743" s="24"/>
      <c r="O743"/>
      <c r="P743"/>
      <c r="Q743"/>
      <c r="R743" s="24"/>
      <c r="S743" s="24"/>
      <c r="T743"/>
      <c r="U743"/>
      <c r="V743" s="24"/>
      <c r="W743"/>
      <c r="X743" s="24"/>
      <c r="Y743" s="24"/>
      <c r="Z743"/>
      <c r="AA743" s="24"/>
      <c r="AB743"/>
      <c r="AC743" s="24"/>
      <c r="AD743"/>
    </row>
    <row r="744" spans="4:30" s="68" customFormat="1" x14ac:dyDescent="0.25">
      <c r="D744" s="67"/>
      <c r="H744" s="67"/>
      <c r="I744" s="67"/>
      <c r="M744"/>
      <c r="N744" s="24"/>
      <c r="O744"/>
      <c r="P744"/>
      <c r="Q744"/>
      <c r="R744" s="24"/>
      <c r="S744" s="24"/>
      <c r="T744"/>
      <c r="U744"/>
      <c r="V744" s="24"/>
      <c r="W744"/>
      <c r="X744" s="24"/>
      <c r="Y744" s="24"/>
      <c r="Z744"/>
      <c r="AA744" s="24"/>
      <c r="AB744"/>
      <c r="AC744" s="24"/>
      <c r="AD744"/>
    </row>
    <row r="745" spans="4:30" s="68" customFormat="1" x14ac:dyDescent="0.25">
      <c r="D745" s="67"/>
      <c r="H745" s="67"/>
      <c r="I745" s="67"/>
      <c r="M745"/>
      <c r="N745" s="24"/>
      <c r="O745"/>
      <c r="P745"/>
      <c r="Q745"/>
      <c r="R745" s="24"/>
      <c r="S745" s="24"/>
      <c r="T745"/>
      <c r="U745"/>
      <c r="V745" s="24"/>
      <c r="W745"/>
      <c r="X745" s="24"/>
      <c r="Y745" s="24"/>
      <c r="Z745"/>
      <c r="AA745" s="24"/>
      <c r="AB745"/>
      <c r="AC745" s="24"/>
      <c r="AD745"/>
    </row>
    <row r="746" spans="4:30" s="68" customFormat="1" x14ac:dyDescent="0.25">
      <c r="D746" s="67"/>
      <c r="H746" s="67"/>
      <c r="I746" s="67"/>
      <c r="M746"/>
      <c r="N746" s="24"/>
      <c r="O746"/>
      <c r="P746"/>
      <c r="Q746"/>
      <c r="R746" s="24"/>
      <c r="S746" s="24"/>
      <c r="T746"/>
      <c r="U746"/>
      <c r="V746" s="24"/>
      <c r="W746"/>
      <c r="X746" s="24"/>
      <c r="Y746" s="24"/>
      <c r="Z746"/>
      <c r="AA746" s="24"/>
      <c r="AB746"/>
      <c r="AC746" s="24"/>
      <c r="AD746"/>
    </row>
    <row r="747" spans="4:30" s="68" customFormat="1" x14ac:dyDescent="0.25">
      <c r="D747" s="67"/>
      <c r="H747" s="67"/>
      <c r="I747" s="67"/>
      <c r="M747"/>
      <c r="N747" s="24"/>
      <c r="O747"/>
      <c r="P747"/>
      <c r="Q747"/>
      <c r="R747" s="24"/>
      <c r="S747" s="24"/>
      <c r="T747"/>
      <c r="U747"/>
      <c r="V747" s="24"/>
      <c r="W747"/>
      <c r="X747" s="24"/>
      <c r="Y747" s="24"/>
      <c r="Z747"/>
      <c r="AA747" s="24"/>
      <c r="AB747"/>
      <c r="AC747" s="24"/>
      <c r="AD747"/>
    </row>
    <row r="748" spans="4:30" s="68" customFormat="1" x14ac:dyDescent="0.25">
      <c r="D748" s="67"/>
      <c r="H748" s="67"/>
      <c r="I748" s="67"/>
      <c r="M748"/>
      <c r="N748" s="24"/>
      <c r="O748"/>
      <c r="P748"/>
      <c r="Q748"/>
      <c r="R748" s="24"/>
      <c r="S748" s="24"/>
      <c r="T748"/>
      <c r="U748"/>
      <c r="V748" s="24"/>
      <c r="W748"/>
      <c r="X748" s="24"/>
      <c r="Y748" s="24"/>
      <c r="Z748"/>
      <c r="AA748" s="24"/>
      <c r="AB748"/>
      <c r="AC748" s="24"/>
      <c r="AD748"/>
    </row>
    <row r="749" spans="4:30" s="68" customFormat="1" x14ac:dyDescent="0.25">
      <c r="D749" s="67"/>
      <c r="H749" s="67"/>
      <c r="I749" s="67"/>
      <c r="M749"/>
      <c r="N749" s="24"/>
      <c r="O749"/>
      <c r="P749"/>
      <c r="Q749"/>
      <c r="R749" s="24"/>
      <c r="S749" s="24"/>
      <c r="T749"/>
      <c r="U749"/>
      <c r="V749" s="24"/>
      <c r="W749"/>
      <c r="X749" s="24"/>
      <c r="Y749" s="24"/>
      <c r="Z749"/>
      <c r="AA749" s="24"/>
      <c r="AB749"/>
      <c r="AC749" s="24"/>
      <c r="AD749"/>
    </row>
    <row r="750" spans="4:30" s="68" customFormat="1" x14ac:dyDescent="0.25">
      <c r="D750" s="67"/>
      <c r="H750" s="67"/>
      <c r="I750" s="67"/>
      <c r="M750"/>
      <c r="N750" s="24"/>
      <c r="O750"/>
      <c r="P750"/>
      <c r="Q750"/>
      <c r="R750" s="24"/>
      <c r="S750" s="24"/>
      <c r="T750"/>
      <c r="U750"/>
      <c r="V750" s="24"/>
      <c r="W750"/>
      <c r="X750" s="24"/>
      <c r="Y750" s="24"/>
      <c r="Z750"/>
      <c r="AA750" s="24"/>
      <c r="AB750"/>
      <c r="AC750" s="24"/>
      <c r="AD750"/>
    </row>
    <row r="751" spans="4:30" s="68" customFormat="1" x14ac:dyDescent="0.25">
      <c r="D751" s="67"/>
      <c r="H751" s="67"/>
      <c r="I751" s="67"/>
      <c r="M751"/>
      <c r="N751" s="24"/>
      <c r="O751"/>
      <c r="P751"/>
      <c r="Q751"/>
      <c r="R751" s="24"/>
      <c r="S751" s="24"/>
      <c r="T751"/>
      <c r="U751"/>
      <c r="V751" s="24"/>
      <c r="W751"/>
      <c r="X751" s="24"/>
      <c r="Y751" s="24"/>
      <c r="Z751"/>
      <c r="AA751" s="24"/>
      <c r="AB751"/>
      <c r="AC751" s="24"/>
      <c r="AD751"/>
    </row>
    <row r="752" spans="4:30" s="68" customFormat="1" x14ac:dyDescent="0.25">
      <c r="D752" s="67"/>
      <c r="H752" s="67"/>
      <c r="I752" s="67"/>
      <c r="M752"/>
      <c r="N752" s="24"/>
      <c r="O752"/>
      <c r="P752"/>
      <c r="Q752"/>
      <c r="R752" s="24"/>
      <c r="S752" s="24"/>
      <c r="T752"/>
      <c r="U752"/>
      <c r="V752" s="24"/>
      <c r="W752"/>
      <c r="X752" s="24"/>
      <c r="Y752" s="24"/>
      <c r="Z752"/>
      <c r="AA752" s="24"/>
      <c r="AB752"/>
      <c r="AC752" s="24"/>
      <c r="AD752"/>
    </row>
    <row r="753" spans="4:30" s="68" customFormat="1" x14ac:dyDescent="0.25">
      <c r="D753" s="67"/>
      <c r="H753" s="67"/>
      <c r="I753" s="67"/>
      <c r="M753"/>
      <c r="N753" s="24"/>
      <c r="O753"/>
      <c r="P753"/>
      <c r="Q753"/>
      <c r="R753" s="24"/>
      <c r="S753" s="24"/>
      <c r="T753"/>
      <c r="U753"/>
      <c r="V753" s="24"/>
      <c r="W753"/>
      <c r="X753" s="24"/>
      <c r="Y753" s="24"/>
      <c r="Z753"/>
      <c r="AA753" s="24"/>
      <c r="AB753"/>
      <c r="AC753" s="24"/>
      <c r="AD753"/>
    </row>
    <row r="754" spans="4:30" s="68" customFormat="1" x14ac:dyDescent="0.25">
      <c r="D754" s="67"/>
      <c r="H754" s="67"/>
      <c r="I754" s="67"/>
      <c r="M754"/>
      <c r="N754" s="24"/>
      <c r="O754"/>
      <c r="P754"/>
      <c r="Q754"/>
      <c r="R754" s="24"/>
      <c r="S754" s="24"/>
      <c r="T754"/>
      <c r="U754"/>
      <c r="V754" s="24"/>
      <c r="W754"/>
      <c r="X754" s="24"/>
      <c r="Y754" s="24"/>
      <c r="Z754"/>
      <c r="AA754" s="24"/>
      <c r="AB754"/>
      <c r="AC754" s="24"/>
      <c r="AD754"/>
    </row>
    <row r="755" spans="4:30" s="68" customFormat="1" x14ac:dyDescent="0.25">
      <c r="D755" s="67"/>
      <c r="H755" s="67"/>
      <c r="I755" s="67"/>
      <c r="M755"/>
      <c r="N755" s="24"/>
      <c r="O755"/>
      <c r="P755"/>
      <c r="Q755"/>
      <c r="R755" s="24"/>
      <c r="S755" s="24"/>
      <c r="T755"/>
      <c r="U755"/>
      <c r="V755" s="24"/>
      <c r="W755"/>
      <c r="X755" s="24"/>
      <c r="Y755" s="24"/>
      <c r="Z755"/>
      <c r="AA755" s="24"/>
      <c r="AB755"/>
      <c r="AC755" s="24"/>
      <c r="AD755"/>
    </row>
    <row r="756" spans="4:30" s="68" customFormat="1" x14ac:dyDescent="0.25">
      <c r="D756" s="67"/>
      <c r="H756" s="67"/>
      <c r="I756" s="67"/>
      <c r="M756"/>
      <c r="N756" s="24"/>
      <c r="O756"/>
      <c r="P756"/>
      <c r="Q756"/>
      <c r="R756" s="24"/>
      <c r="S756" s="24"/>
      <c r="T756"/>
      <c r="U756"/>
      <c r="V756" s="24"/>
      <c r="W756"/>
      <c r="X756" s="24"/>
      <c r="Y756" s="24"/>
      <c r="Z756"/>
      <c r="AA756" s="24"/>
      <c r="AB756"/>
      <c r="AC756" s="24"/>
      <c r="AD756"/>
    </row>
    <row r="757" spans="4:30" s="68" customFormat="1" x14ac:dyDescent="0.25">
      <c r="D757" s="67"/>
      <c r="H757" s="67"/>
      <c r="I757" s="67"/>
      <c r="M757"/>
      <c r="N757" s="24"/>
      <c r="O757"/>
      <c r="P757"/>
      <c r="Q757"/>
      <c r="R757" s="24"/>
      <c r="S757" s="24"/>
      <c r="T757"/>
      <c r="U757"/>
      <c r="V757" s="24"/>
      <c r="W757"/>
      <c r="X757" s="24"/>
      <c r="Y757" s="24"/>
      <c r="Z757"/>
      <c r="AA757" s="24"/>
      <c r="AB757"/>
      <c r="AC757" s="24"/>
      <c r="AD757"/>
    </row>
    <row r="758" spans="4:30" s="68" customFormat="1" x14ac:dyDescent="0.25">
      <c r="D758" s="67"/>
      <c r="H758" s="67"/>
      <c r="I758" s="67"/>
      <c r="M758"/>
      <c r="N758" s="24"/>
      <c r="O758"/>
      <c r="P758"/>
      <c r="Q758"/>
      <c r="R758" s="24"/>
      <c r="S758" s="24"/>
      <c r="T758"/>
      <c r="U758"/>
      <c r="V758" s="24"/>
      <c r="W758"/>
      <c r="X758" s="24"/>
      <c r="Y758" s="24"/>
      <c r="Z758"/>
      <c r="AA758" s="24"/>
      <c r="AB758"/>
      <c r="AC758" s="24"/>
      <c r="AD758"/>
    </row>
    <row r="759" spans="4:30" s="68" customFormat="1" x14ac:dyDescent="0.25">
      <c r="D759" s="67"/>
      <c r="H759" s="67"/>
      <c r="I759" s="67"/>
      <c r="M759"/>
      <c r="N759" s="24"/>
      <c r="O759"/>
      <c r="P759"/>
      <c r="Q759"/>
      <c r="R759" s="24"/>
      <c r="S759" s="24"/>
      <c r="T759"/>
      <c r="U759"/>
      <c r="V759" s="24"/>
      <c r="W759"/>
      <c r="X759" s="24"/>
      <c r="Y759" s="24"/>
      <c r="Z759"/>
      <c r="AA759" s="24"/>
      <c r="AB759"/>
      <c r="AC759" s="24"/>
      <c r="AD759"/>
    </row>
    <row r="760" spans="4:30" s="68" customFormat="1" x14ac:dyDescent="0.25">
      <c r="D760" s="67"/>
      <c r="H760" s="67"/>
      <c r="I760" s="67"/>
      <c r="M760"/>
      <c r="N760" s="24"/>
      <c r="O760"/>
      <c r="P760"/>
      <c r="Q760"/>
      <c r="R760" s="24"/>
      <c r="S760" s="24"/>
      <c r="T760"/>
      <c r="U760"/>
      <c r="V760" s="24"/>
      <c r="W760"/>
      <c r="X760" s="24"/>
      <c r="Y760" s="24"/>
      <c r="Z760"/>
      <c r="AA760" s="24"/>
      <c r="AB760"/>
      <c r="AC760" s="24"/>
      <c r="AD760"/>
    </row>
    <row r="761" spans="4:30" s="68" customFormat="1" x14ac:dyDescent="0.25">
      <c r="D761" s="67"/>
      <c r="H761" s="67"/>
      <c r="I761" s="67"/>
      <c r="M761"/>
      <c r="N761" s="24"/>
      <c r="O761"/>
      <c r="P761"/>
      <c r="Q761"/>
      <c r="R761" s="24"/>
      <c r="S761" s="24"/>
      <c r="T761"/>
      <c r="U761"/>
      <c r="V761" s="24"/>
      <c r="W761"/>
      <c r="X761" s="24"/>
      <c r="Y761" s="24"/>
      <c r="Z761"/>
      <c r="AA761" s="24"/>
      <c r="AB761"/>
      <c r="AC761" s="24"/>
      <c r="AD761"/>
    </row>
    <row r="762" spans="4:30" s="68" customFormat="1" x14ac:dyDescent="0.25">
      <c r="D762" s="67"/>
      <c r="H762" s="67"/>
      <c r="I762" s="67"/>
      <c r="M762"/>
      <c r="N762" s="24"/>
      <c r="O762"/>
      <c r="P762"/>
      <c r="Q762"/>
      <c r="R762" s="24"/>
      <c r="S762" s="24"/>
      <c r="T762"/>
      <c r="U762"/>
      <c r="V762" s="24"/>
      <c r="W762"/>
      <c r="X762" s="24"/>
      <c r="Y762" s="24"/>
      <c r="Z762"/>
      <c r="AA762" s="24"/>
      <c r="AB762"/>
      <c r="AC762" s="24"/>
      <c r="AD762"/>
    </row>
    <row r="763" spans="4:30" s="68" customFormat="1" x14ac:dyDescent="0.25">
      <c r="D763" s="67"/>
      <c r="H763" s="67"/>
      <c r="I763" s="67"/>
      <c r="M763"/>
      <c r="N763" s="24"/>
      <c r="O763"/>
      <c r="P763"/>
      <c r="Q763"/>
      <c r="R763" s="24"/>
      <c r="S763" s="24"/>
      <c r="T763"/>
      <c r="U763"/>
      <c r="V763" s="24"/>
      <c r="W763"/>
      <c r="X763" s="24"/>
      <c r="Y763" s="24"/>
      <c r="Z763"/>
      <c r="AA763" s="24"/>
      <c r="AB763"/>
      <c r="AC763" s="24"/>
      <c r="AD763"/>
    </row>
    <row r="764" spans="4:30" s="68" customFormat="1" x14ac:dyDescent="0.25">
      <c r="D764" s="67"/>
      <c r="H764" s="67"/>
      <c r="I764" s="67"/>
      <c r="M764"/>
      <c r="N764" s="24"/>
      <c r="O764"/>
      <c r="P764"/>
      <c r="Q764"/>
      <c r="R764" s="24"/>
      <c r="S764" s="24"/>
      <c r="T764"/>
      <c r="U764"/>
      <c r="V764" s="24"/>
      <c r="W764"/>
      <c r="X764" s="24"/>
      <c r="Y764" s="24"/>
      <c r="Z764"/>
      <c r="AA764" s="24"/>
      <c r="AB764"/>
      <c r="AC764" s="24"/>
      <c r="AD764"/>
    </row>
    <row r="765" spans="4:30" s="68" customFormat="1" x14ac:dyDescent="0.25">
      <c r="D765" s="67"/>
      <c r="H765" s="67"/>
      <c r="I765" s="67"/>
      <c r="M765"/>
      <c r="N765" s="24"/>
      <c r="O765"/>
      <c r="P765"/>
      <c r="Q765"/>
      <c r="R765" s="24"/>
      <c r="S765" s="24"/>
      <c r="T765"/>
      <c r="U765"/>
      <c r="V765" s="24"/>
      <c r="W765"/>
      <c r="X765" s="24"/>
      <c r="Y765" s="24"/>
      <c r="Z765"/>
      <c r="AA765" s="24"/>
      <c r="AB765"/>
      <c r="AC765" s="24"/>
      <c r="AD765"/>
    </row>
    <row r="766" spans="4:30" s="68" customFormat="1" x14ac:dyDescent="0.25">
      <c r="D766" s="67"/>
      <c r="H766" s="67"/>
      <c r="I766" s="67"/>
      <c r="M766"/>
      <c r="N766" s="24"/>
      <c r="O766"/>
      <c r="P766"/>
      <c r="Q766"/>
      <c r="R766" s="24"/>
      <c r="S766" s="24"/>
      <c r="T766"/>
      <c r="U766"/>
      <c r="V766" s="24"/>
      <c r="W766"/>
      <c r="X766" s="24"/>
      <c r="Y766" s="24"/>
      <c r="Z766"/>
      <c r="AA766" s="24"/>
      <c r="AB766"/>
      <c r="AC766" s="24"/>
      <c r="AD766"/>
    </row>
    <row r="767" spans="4:30" s="68" customFormat="1" x14ac:dyDescent="0.25">
      <c r="D767" s="67"/>
      <c r="H767" s="67"/>
      <c r="I767" s="67"/>
      <c r="M767"/>
      <c r="N767" s="24"/>
      <c r="O767"/>
      <c r="P767"/>
      <c r="Q767"/>
      <c r="R767" s="24"/>
      <c r="S767" s="24"/>
      <c r="T767"/>
      <c r="U767"/>
      <c r="V767" s="24"/>
      <c r="W767"/>
      <c r="X767" s="24"/>
      <c r="Y767" s="24"/>
      <c r="Z767"/>
      <c r="AA767" s="24"/>
      <c r="AB767"/>
      <c r="AC767" s="24"/>
      <c r="AD767"/>
    </row>
    <row r="768" spans="4:30" s="68" customFormat="1" x14ac:dyDescent="0.25">
      <c r="D768" s="67"/>
      <c r="H768" s="67"/>
      <c r="I768" s="67"/>
      <c r="M768"/>
      <c r="N768" s="24"/>
      <c r="O768"/>
      <c r="P768"/>
      <c r="Q768"/>
      <c r="R768" s="24"/>
      <c r="S768" s="24"/>
      <c r="T768"/>
      <c r="U768"/>
      <c r="V768" s="24"/>
      <c r="W768"/>
      <c r="X768" s="24"/>
      <c r="Y768" s="24"/>
      <c r="Z768"/>
      <c r="AA768" s="24"/>
      <c r="AB768"/>
      <c r="AC768" s="24"/>
      <c r="AD768"/>
    </row>
    <row r="769" spans="4:30" s="68" customFormat="1" x14ac:dyDescent="0.25">
      <c r="D769" s="67"/>
      <c r="H769" s="67"/>
      <c r="I769" s="67"/>
      <c r="M769"/>
      <c r="N769" s="24"/>
      <c r="O769"/>
      <c r="P769"/>
      <c r="Q769"/>
      <c r="R769" s="24"/>
      <c r="S769" s="24"/>
      <c r="T769"/>
      <c r="U769"/>
      <c r="V769" s="24"/>
      <c r="W769"/>
      <c r="X769" s="24"/>
      <c r="Y769" s="24"/>
      <c r="Z769"/>
      <c r="AA769" s="24"/>
      <c r="AB769"/>
      <c r="AC769" s="24"/>
      <c r="AD769"/>
    </row>
    <row r="770" spans="4:30" s="68" customFormat="1" x14ac:dyDescent="0.25">
      <c r="D770" s="67"/>
      <c r="H770" s="67"/>
      <c r="I770" s="67"/>
      <c r="M770"/>
      <c r="N770" s="24"/>
      <c r="O770"/>
      <c r="P770"/>
      <c r="Q770"/>
      <c r="R770" s="24"/>
      <c r="S770" s="24"/>
      <c r="T770"/>
      <c r="U770"/>
      <c r="V770" s="24"/>
      <c r="W770"/>
      <c r="X770" s="24"/>
      <c r="Y770" s="24"/>
      <c r="Z770"/>
      <c r="AA770" s="24"/>
      <c r="AB770"/>
      <c r="AC770" s="24"/>
      <c r="AD770"/>
    </row>
    <row r="771" spans="4:30" s="68" customFormat="1" x14ac:dyDescent="0.25">
      <c r="D771" s="67"/>
      <c r="H771" s="67"/>
      <c r="I771" s="67"/>
      <c r="M771"/>
      <c r="N771" s="24"/>
      <c r="O771"/>
      <c r="P771"/>
      <c r="Q771"/>
      <c r="R771" s="24"/>
      <c r="S771" s="24"/>
      <c r="T771"/>
      <c r="U771"/>
      <c r="V771" s="24"/>
      <c r="W771"/>
      <c r="X771" s="24"/>
      <c r="Y771" s="24"/>
      <c r="Z771"/>
      <c r="AA771" s="24"/>
      <c r="AB771"/>
      <c r="AC771" s="24"/>
      <c r="AD771"/>
    </row>
    <row r="772" spans="4:30" s="68" customFormat="1" x14ac:dyDescent="0.25">
      <c r="D772" s="67"/>
      <c r="H772" s="67"/>
      <c r="I772" s="67"/>
      <c r="M772"/>
      <c r="N772" s="24"/>
      <c r="O772"/>
      <c r="P772"/>
      <c r="Q772"/>
      <c r="R772" s="24"/>
      <c r="S772" s="24"/>
      <c r="T772"/>
      <c r="U772"/>
      <c r="V772" s="24"/>
      <c r="W772"/>
      <c r="X772" s="24"/>
      <c r="Y772" s="24"/>
      <c r="Z772"/>
      <c r="AA772" s="24"/>
      <c r="AB772"/>
      <c r="AC772" s="24"/>
      <c r="AD772"/>
    </row>
    <row r="773" spans="4:30" s="68" customFormat="1" x14ac:dyDescent="0.25">
      <c r="D773" s="67"/>
      <c r="H773" s="67"/>
      <c r="I773" s="67"/>
      <c r="M773"/>
      <c r="N773" s="24"/>
      <c r="O773"/>
      <c r="P773"/>
      <c r="Q773"/>
      <c r="R773" s="24"/>
      <c r="S773" s="24"/>
      <c r="T773"/>
      <c r="U773"/>
      <c r="V773" s="24"/>
      <c r="W773"/>
      <c r="X773" s="24"/>
      <c r="Y773" s="24"/>
      <c r="Z773"/>
      <c r="AA773" s="24"/>
      <c r="AB773"/>
      <c r="AC773" s="24"/>
      <c r="AD773"/>
    </row>
    <row r="774" spans="4:30" s="68" customFormat="1" x14ac:dyDescent="0.25">
      <c r="D774" s="67"/>
      <c r="H774" s="67"/>
      <c r="I774" s="67"/>
      <c r="M774"/>
      <c r="N774" s="24"/>
      <c r="O774"/>
      <c r="P774"/>
      <c r="Q774"/>
      <c r="R774" s="24"/>
      <c r="S774" s="24"/>
      <c r="T774"/>
      <c r="U774"/>
      <c r="V774" s="24"/>
      <c r="W774"/>
      <c r="X774" s="24"/>
      <c r="Y774" s="24"/>
      <c r="Z774"/>
      <c r="AA774" s="24"/>
      <c r="AB774"/>
      <c r="AC774" s="24"/>
      <c r="AD774"/>
    </row>
    <row r="775" spans="4:30" s="68" customFormat="1" x14ac:dyDescent="0.25">
      <c r="D775" s="67"/>
      <c r="H775" s="67"/>
      <c r="I775" s="67"/>
      <c r="M775"/>
      <c r="N775" s="24"/>
      <c r="O775"/>
      <c r="P775"/>
      <c r="Q775"/>
      <c r="R775" s="24"/>
      <c r="S775" s="24"/>
      <c r="T775"/>
      <c r="U775"/>
      <c r="V775" s="24"/>
      <c r="W775"/>
      <c r="X775" s="24"/>
      <c r="Y775" s="24"/>
      <c r="Z775"/>
      <c r="AA775" s="24"/>
      <c r="AB775"/>
      <c r="AC775" s="24"/>
      <c r="AD775"/>
    </row>
    <row r="776" spans="4:30" s="68" customFormat="1" x14ac:dyDescent="0.25">
      <c r="D776" s="67"/>
      <c r="H776" s="67"/>
      <c r="I776" s="67"/>
      <c r="M776"/>
      <c r="N776" s="24"/>
      <c r="O776"/>
      <c r="P776"/>
      <c r="Q776"/>
      <c r="R776" s="24"/>
      <c r="S776" s="24"/>
      <c r="T776"/>
      <c r="U776"/>
      <c r="V776" s="24"/>
      <c r="W776"/>
      <c r="X776" s="24"/>
      <c r="Y776" s="24"/>
      <c r="Z776"/>
      <c r="AA776" s="24"/>
      <c r="AB776"/>
      <c r="AC776" s="24"/>
      <c r="AD776"/>
    </row>
    <row r="777" spans="4:30" s="68" customFormat="1" x14ac:dyDescent="0.25">
      <c r="D777" s="67"/>
      <c r="H777" s="67"/>
      <c r="I777" s="67"/>
      <c r="M777"/>
      <c r="N777" s="24"/>
      <c r="O777"/>
      <c r="P777"/>
      <c r="Q777"/>
      <c r="R777" s="24"/>
      <c r="S777" s="24"/>
      <c r="T777"/>
      <c r="U777"/>
      <c r="V777" s="24"/>
      <c r="W777"/>
      <c r="X777" s="24"/>
      <c r="Y777" s="24"/>
      <c r="Z777"/>
      <c r="AA777" s="24"/>
      <c r="AB777"/>
      <c r="AC777" s="24"/>
      <c r="AD777"/>
    </row>
    <row r="778" spans="4:30" s="68" customFormat="1" x14ac:dyDescent="0.25">
      <c r="D778" s="67"/>
      <c r="H778" s="67"/>
      <c r="I778" s="67"/>
      <c r="M778"/>
      <c r="N778" s="24"/>
      <c r="O778"/>
      <c r="P778"/>
      <c r="Q778"/>
      <c r="R778" s="24"/>
      <c r="S778" s="24"/>
      <c r="T778"/>
      <c r="U778"/>
      <c r="V778" s="24"/>
      <c r="W778"/>
      <c r="X778" s="24"/>
      <c r="Y778" s="24"/>
      <c r="Z778"/>
      <c r="AA778" s="24"/>
      <c r="AB778"/>
      <c r="AC778" s="24"/>
      <c r="AD778"/>
    </row>
    <row r="779" spans="4:30" s="68" customFormat="1" x14ac:dyDescent="0.25">
      <c r="D779" s="67"/>
      <c r="H779" s="67"/>
      <c r="I779" s="67"/>
      <c r="M779"/>
      <c r="N779" s="24"/>
      <c r="O779"/>
      <c r="P779"/>
      <c r="Q779"/>
      <c r="R779" s="24"/>
      <c r="S779" s="24"/>
      <c r="T779"/>
      <c r="U779"/>
      <c r="V779" s="24"/>
      <c r="W779"/>
      <c r="X779" s="24"/>
      <c r="Y779" s="24"/>
      <c r="Z779"/>
      <c r="AA779" s="24"/>
      <c r="AB779"/>
      <c r="AC779" s="24"/>
      <c r="AD779"/>
    </row>
    <row r="780" spans="4:30" s="68" customFormat="1" x14ac:dyDescent="0.25">
      <c r="D780" s="67"/>
      <c r="H780" s="67"/>
      <c r="I780" s="67"/>
      <c r="M780"/>
      <c r="N780" s="24"/>
      <c r="O780"/>
      <c r="P780"/>
      <c r="Q780"/>
      <c r="R780" s="24"/>
      <c r="S780" s="24"/>
      <c r="T780"/>
      <c r="U780"/>
      <c r="V780" s="24"/>
      <c r="W780"/>
      <c r="X780" s="24"/>
      <c r="Y780" s="24"/>
      <c r="Z780"/>
      <c r="AA780" s="24"/>
      <c r="AB780"/>
      <c r="AC780" s="24"/>
      <c r="AD780"/>
    </row>
    <row r="781" spans="4:30" s="68" customFormat="1" x14ac:dyDescent="0.25">
      <c r="D781" s="67"/>
      <c r="H781" s="67"/>
      <c r="I781" s="67"/>
      <c r="M781"/>
      <c r="N781" s="24"/>
      <c r="O781"/>
      <c r="P781"/>
      <c r="Q781"/>
      <c r="R781" s="24"/>
      <c r="S781" s="24"/>
      <c r="T781"/>
      <c r="U781"/>
      <c r="V781" s="24"/>
      <c r="W781"/>
      <c r="X781" s="24"/>
      <c r="Y781" s="24"/>
      <c r="Z781"/>
      <c r="AA781" s="24"/>
      <c r="AB781"/>
      <c r="AC781" s="24"/>
      <c r="AD781"/>
    </row>
    <row r="782" spans="4:30" s="68" customFormat="1" x14ac:dyDescent="0.25">
      <c r="D782" s="67"/>
      <c r="H782" s="67"/>
      <c r="I782" s="67"/>
      <c r="M782"/>
      <c r="N782" s="24"/>
      <c r="O782"/>
      <c r="P782"/>
      <c r="Q782"/>
      <c r="R782" s="24"/>
      <c r="S782" s="24"/>
      <c r="T782"/>
      <c r="U782"/>
      <c r="V782" s="24"/>
      <c r="W782"/>
      <c r="X782" s="24"/>
      <c r="Y782" s="24"/>
      <c r="Z782"/>
      <c r="AA782" s="24"/>
      <c r="AB782"/>
      <c r="AC782" s="24"/>
      <c r="AD782"/>
    </row>
    <row r="783" spans="4:30" s="68" customFormat="1" x14ac:dyDescent="0.25">
      <c r="D783" s="67"/>
      <c r="H783" s="67"/>
      <c r="I783" s="67"/>
      <c r="M783"/>
      <c r="N783" s="24"/>
      <c r="O783"/>
      <c r="P783"/>
      <c r="Q783"/>
      <c r="R783" s="24"/>
      <c r="S783" s="24"/>
      <c r="T783"/>
      <c r="U783"/>
      <c r="V783" s="24"/>
      <c r="W783"/>
      <c r="X783" s="24"/>
      <c r="Y783" s="24"/>
      <c r="Z783"/>
      <c r="AA783" s="24"/>
      <c r="AB783"/>
      <c r="AC783" s="24"/>
      <c r="AD783"/>
    </row>
    <row r="784" spans="4:30" s="68" customFormat="1" x14ac:dyDescent="0.25">
      <c r="D784" s="67"/>
      <c r="H784" s="67"/>
      <c r="I784" s="67"/>
      <c r="M784"/>
      <c r="N784" s="24"/>
      <c r="O784"/>
      <c r="P784"/>
      <c r="Q784"/>
      <c r="R784" s="24"/>
      <c r="S784" s="24"/>
      <c r="T784"/>
      <c r="U784"/>
      <c r="V784" s="24"/>
      <c r="W784"/>
      <c r="X784" s="24"/>
      <c r="Y784" s="24"/>
      <c r="Z784"/>
      <c r="AA784" s="24"/>
      <c r="AB784"/>
      <c r="AC784" s="24"/>
      <c r="AD784"/>
    </row>
    <row r="785" spans="4:30" s="68" customFormat="1" x14ac:dyDescent="0.25">
      <c r="D785" s="67"/>
      <c r="H785" s="67"/>
      <c r="I785" s="67"/>
      <c r="M785"/>
      <c r="N785" s="24"/>
      <c r="O785"/>
      <c r="P785"/>
      <c r="Q785"/>
      <c r="R785" s="24"/>
      <c r="S785" s="24"/>
      <c r="T785"/>
      <c r="U785"/>
      <c r="V785" s="24"/>
      <c r="W785"/>
      <c r="X785" s="24"/>
      <c r="Y785" s="24"/>
      <c r="Z785"/>
      <c r="AA785" s="24"/>
      <c r="AB785"/>
      <c r="AC785" s="24"/>
      <c r="AD785"/>
    </row>
    <row r="786" spans="4:30" s="68" customFormat="1" x14ac:dyDescent="0.25">
      <c r="D786" s="67"/>
      <c r="H786" s="67"/>
      <c r="I786" s="67"/>
      <c r="M786"/>
      <c r="N786" s="24"/>
      <c r="O786"/>
      <c r="P786"/>
      <c r="Q786"/>
      <c r="R786" s="24"/>
      <c r="S786" s="24"/>
      <c r="T786"/>
      <c r="U786"/>
      <c r="V786" s="24"/>
      <c r="W786"/>
      <c r="X786" s="24"/>
      <c r="Y786" s="24"/>
      <c r="Z786"/>
      <c r="AA786" s="24"/>
      <c r="AB786"/>
      <c r="AC786" s="24"/>
      <c r="AD786"/>
    </row>
    <row r="787" spans="4:30" s="68" customFormat="1" x14ac:dyDescent="0.25">
      <c r="D787" s="67"/>
      <c r="H787" s="67"/>
      <c r="I787" s="67"/>
      <c r="M787"/>
      <c r="N787" s="24"/>
      <c r="O787"/>
      <c r="P787"/>
      <c r="Q787"/>
      <c r="R787" s="24"/>
      <c r="S787" s="24"/>
      <c r="T787"/>
      <c r="U787"/>
      <c r="V787" s="24"/>
      <c r="W787"/>
      <c r="X787" s="24"/>
      <c r="Y787" s="24"/>
      <c r="Z787"/>
      <c r="AA787" s="24"/>
      <c r="AB787"/>
      <c r="AC787" s="24"/>
      <c r="AD787"/>
    </row>
    <row r="788" spans="4:30" s="68" customFormat="1" x14ac:dyDescent="0.25">
      <c r="D788" s="67"/>
      <c r="H788" s="67"/>
      <c r="I788" s="67"/>
      <c r="M788"/>
      <c r="N788" s="24"/>
      <c r="O788"/>
      <c r="P788"/>
      <c r="Q788"/>
      <c r="R788" s="24"/>
      <c r="S788" s="24"/>
      <c r="T788"/>
      <c r="U788"/>
      <c r="V788" s="24"/>
      <c r="W788"/>
      <c r="X788" s="24"/>
      <c r="Y788" s="24"/>
      <c r="Z788"/>
      <c r="AA788" s="24"/>
      <c r="AB788"/>
      <c r="AC788" s="24"/>
      <c r="AD788"/>
    </row>
    <row r="789" spans="4:30" s="68" customFormat="1" x14ac:dyDescent="0.25">
      <c r="D789" s="67"/>
      <c r="H789" s="67"/>
      <c r="I789" s="67"/>
      <c r="M789"/>
      <c r="N789" s="24"/>
      <c r="O789"/>
      <c r="P789"/>
      <c r="Q789"/>
      <c r="R789" s="24"/>
      <c r="S789" s="24"/>
      <c r="T789"/>
      <c r="U789"/>
      <c r="V789" s="24"/>
      <c r="W789"/>
      <c r="X789" s="24"/>
      <c r="Y789" s="24"/>
      <c r="Z789"/>
      <c r="AA789" s="24"/>
      <c r="AB789"/>
      <c r="AC789" s="24"/>
      <c r="AD789"/>
    </row>
    <row r="790" spans="4:30" s="68" customFormat="1" x14ac:dyDescent="0.25">
      <c r="D790" s="67"/>
      <c r="H790" s="67"/>
      <c r="I790" s="67"/>
      <c r="M790"/>
      <c r="N790" s="24"/>
      <c r="O790"/>
      <c r="P790"/>
      <c r="Q790"/>
      <c r="R790" s="24"/>
      <c r="S790" s="24"/>
      <c r="T790"/>
      <c r="U790"/>
      <c r="V790" s="24"/>
      <c r="W790"/>
      <c r="X790" s="24"/>
      <c r="Y790" s="24"/>
      <c r="Z790"/>
      <c r="AA790" s="24"/>
      <c r="AB790"/>
      <c r="AC790" s="24"/>
      <c r="AD790"/>
    </row>
    <row r="791" spans="4:30" s="68" customFormat="1" x14ac:dyDescent="0.25">
      <c r="D791" s="67"/>
      <c r="H791" s="67"/>
      <c r="I791" s="67"/>
      <c r="M791"/>
      <c r="N791" s="24"/>
      <c r="O791"/>
      <c r="P791"/>
      <c r="Q791"/>
      <c r="R791" s="24"/>
      <c r="S791" s="24"/>
      <c r="T791"/>
      <c r="U791"/>
      <c r="V791" s="24"/>
      <c r="W791"/>
      <c r="X791" s="24"/>
      <c r="Y791" s="24"/>
      <c r="Z791"/>
      <c r="AA791" s="24"/>
      <c r="AB791"/>
      <c r="AC791" s="24"/>
      <c r="AD791"/>
    </row>
    <row r="792" spans="4:30" s="68" customFormat="1" x14ac:dyDescent="0.25">
      <c r="D792" s="67"/>
      <c r="H792" s="67"/>
      <c r="I792" s="67"/>
      <c r="M792"/>
      <c r="N792" s="24"/>
      <c r="O792"/>
      <c r="P792"/>
      <c r="Q792"/>
      <c r="R792" s="24"/>
      <c r="S792" s="24"/>
      <c r="T792"/>
      <c r="U792"/>
      <c r="V792" s="24"/>
      <c r="W792"/>
      <c r="X792" s="24"/>
      <c r="Y792" s="24"/>
      <c r="Z792"/>
      <c r="AA792" s="24"/>
      <c r="AB792"/>
      <c r="AC792" s="24"/>
      <c r="AD792"/>
    </row>
    <row r="793" spans="4:30" s="68" customFormat="1" x14ac:dyDescent="0.25">
      <c r="D793" s="67"/>
      <c r="H793" s="67"/>
      <c r="I793" s="67"/>
      <c r="M793"/>
      <c r="N793" s="24"/>
      <c r="O793"/>
      <c r="P793"/>
      <c r="Q793"/>
      <c r="R793" s="24"/>
      <c r="S793" s="24"/>
      <c r="T793"/>
      <c r="U793"/>
      <c r="V793" s="24"/>
      <c r="W793"/>
      <c r="X793" s="24"/>
      <c r="Y793" s="24"/>
      <c r="Z793"/>
      <c r="AA793" s="24"/>
      <c r="AB793"/>
      <c r="AC793" s="24"/>
      <c r="AD793"/>
    </row>
    <row r="794" spans="4:30" s="68" customFormat="1" x14ac:dyDescent="0.25">
      <c r="D794" s="67"/>
      <c r="H794" s="67"/>
      <c r="I794" s="67"/>
      <c r="M794"/>
      <c r="N794" s="24"/>
      <c r="O794"/>
      <c r="P794"/>
      <c r="Q794"/>
      <c r="R794" s="24"/>
      <c r="S794" s="24"/>
      <c r="T794"/>
      <c r="U794"/>
      <c r="V794" s="24"/>
      <c r="W794"/>
      <c r="X794" s="24"/>
      <c r="Y794" s="24"/>
      <c r="Z794"/>
      <c r="AA794" s="24"/>
      <c r="AB794"/>
      <c r="AC794" s="24"/>
      <c r="AD794"/>
    </row>
    <row r="795" spans="4:30" s="68" customFormat="1" x14ac:dyDescent="0.25">
      <c r="D795" s="67"/>
      <c r="H795" s="67"/>
      <c r="I795" s="67"/>
      <c r="M795"/>
      <c r="N795" s="24"/>
      <c r="O795"/>
      <c r="P795"/>
      <c r="Q795"/>
      <c r="R795" s="24"/>
      <c r="S795" s="24"/>
      <c r="T795"/>
      <c r="U795"/>
      <c r="V795" s="24"/>
      <c r="W795"/>
      <c r="X795" s="24"/>
      <c r="Y795" s="24"/>
      <c r="Z795"/>
      <c r="AA795" s="24"/>
      <c r="AB795"/>
      <c r="AC795" s="24"/>
      <c r="AD795"/>
    </row>
    <row r="796" spans="4:30" s="68" customFormat="1" x14ac:dyDescent="0.25">
      <c r="D796" s="67"/>
      <c r="H796" s="67"/>
      <c r="I796" s="67"/>
      <c r="M796"/>
      <c r="N796" s="24"/>
      <c r="O796"/>
      <c r="P796"/>
      <c r="Q796"/>
      <c r="R796" s="24"/>
      <c r="S796" s="24"/>
      <c r="T796"/>
      <c r="U796"/>
      <c r="V796" s="24"/>
      <c r="W796"/>
      <c r="X796" s="24"/>
      <c r="Y796" s="24"/>
      <c r="Z796"/>
      <c r="AA796" s="24"/>
      <c r="AB796"/>
      <c r="AC796" s="24"/>
      <c r="AD796"/>
    </row>
    <row r="797" spans="4:30" s="68" customFormat="1" x14ac:dyDescent="0.25">
      <c r="D797" s="67"/>
      <c r="H797" s="67"/>
      <c r="I797" s="67"/>
      <c r="M797"/>
      <c r="N797" s="24"/>
      <c r="O797"/>
      <c r="P797"/>
      <c r="Q797"/>
      <c r="R797" s="24"/>
      <c r="S797" s="24"/>
      <c r="T797"/>
      <c r="U797"/>
      <c r="V797" s="24"/>
      <c r="W797"/>
      <c r="X797" s="24"/>
      <c r="Y797" s="24"/>
      <c r="Z797"/>
      <c r="AA797" s="24"/>
      <c r="AB797"/>
      <c r="AC797" s="24"/>
      <c r="AD797"/>
    </row>
    <row r="798" spans="4:30" s="68" customFormat="1" x14ac:dyDescent="0.25">
      <c r="D798" s="67"/>
      <c r="H798" s="67"/>
      <c r="I798" s="67"/>
      <c r="M798"/>
      <c r="N798" s="24"/>
      <c r="O798"/>
      <c r="P798"/>
      <c r="Q798"/>
      <c r="R798" s="24"/>
      <c r="S798" s="24"/>
      <c r="T798"/>
      <c r="U798"/>
      <c r="V798" s="24"/>
      <c r="W798"/>
      <c r="X798" s="24"/>
      <c r="Y798" s="24"/>
      <c r="Z798"/>
      <c r="AA798" s="24"/>
      <c r="AB798"/>
      <c r="AC798" s="24"/>
      <c r="AD798"/>
    </row>
    <row r="799" spans="4:30" s="68" customFormat="1" x14ac:dyDescent="0.25">
      <c r="D799" s="67"/>
      <c r="H799" s="67"/>
      <c r="I799" s="67"/>
      <c r="M799"/>
      <c r="N799" s="24"/>
      <c r="O799"/>
      <c r="P799"/>
      <c r="Q799"/>
      <c r="R799" s="24"/>
      <c r="S799" s="24"/>
      <c r="T799"/>
      <c r="U799"/>
      <c r="V799" s="24"/>
      <c r="W799"/>
      <c r="X799" s="24"/>
      <c r="Y799" s="24"/>
      <c r="Z799"/>
      <c r="AA799" s="24"/>
      <c r="AB799"/>
      <c r="AC799" s="24"/>
      <c r="AD799"/>
    </row>
    <row r="800" spans="4:30" s="68" customFormat="1" x14ac:dyDescent="0.25">
      <c r="D800" s="67"/>
      <c r="H800" s="67"/>
      <c r="I800" s="67"/>
      <c r="M800"/>
      <c r="N800" s="24"/>
      <c r="O800"/>
      <c r="P800"/>
      <c r="Q800"/>
      <c r="R800" s="24"/>
      <c r="S800" s="24"/>
      <c r="T800"/>
      <c r="U800"/>
      <c r="V800" s="24"/>
      <c r="W800"/>
      <c r="X800" s="24"/>
      <c r="Y800" s="24"/>
      <c r="Z800"/>
      <c r="AA800" s="24"/>
      <c r="AB800"/>
      <c r="AC800" s="24"/>
      <c r="AD800"/>
    </row>
    <row r="801" spans="4:30" s="68" customFormat="1" x14ac:dyDescent="0.25">
      <c r="D801" s="67"/>
      <c r="H801" s="67"/>
      <c r="I801" s="67"/>
      <c r="M801"/>
      <c r="N801" s="24"/>
      <c r="O801"/>
      <c r="P801"/>
      <c r="Q801"/>
      <c r="R801" s="24"/>
      <c r="S801" s="24"/>
      <c r="T801"/>
      <c r="U801"/>
      <c r="V801" s="24"/>
      <c r="W801"/>
      <c r="X801" s="24"/>
      <c r="Y801" s="24"/>
      <c r="Z801"/>
      <c r="AA801" s="24"/>
      <c r="AB801"/>
      <c r="AC801" s="24"/>
      <c r="AD801"/>
    </row>
    <row r="802" spans="4:30" s="68" customFormat="1" x14ac:dyDescent="0.25">
      <c r="D802" s="67"/>
      <c r="H802" s="67"/>
      <c r="I802" s="67"/>
      <c r="M802"/>
      <c r="N802" s="24"/>
      <c r="O802"/>
      <c r="P802"/>
      <c r="Q802"/>
      <c r="R802" s="24"/>
      <c r="S802" s="24"/>
      <c r="T802"/>
      <c r="U802"/>
      <c r="V802" s="24"/>
      <c r="W802"/>
      <c r="X802" s="24"/>
      <c r="Y802" s="24"/>
      <c r="Z802"/>
      <c r="AA802" s="24"/>
      <c r="AB802"/>
      <c r="AC802" s="24"/>
      <c r="AD802"/>
    </row>
    <row r="803" spans="4:30" s="68" customFormat="1" x14ac:dyDescent="0.25">
      <c r="D803" s="67"/>
      <c r="H803" s="67"/>
      <c r="I803" s="67"/>
      <c r="M803"/>
      <c r="N803" s="24"/>
      <c r="O803"/>
      <c r="P803"/>
      <c r="Q803"/>
      <c r="R803" s="24"/>
      <c r="S803" s="24"/>
      <c r="T803"/>
      <c r="U803"/>
      <c r="V803" s="24"/>
      <c r="W803"/>
      <c r="X803" s="24"/>
      <c r="Y803" s="24"/>
      <c r="Z803"/>
      <c r="AA803" s="24"/>
      <c r="AB803"/>
      <c r="AC803" s="24"/>
      <c r="AD803"/>
    </row>
    <row r="804" spans="4:30" s="68" customFormat="1" x14ac:dyDescent="0.25">
      <c r="D804" s="67"/>
      <c r="H804" s="67"/>
      <c r="I804" s="67"/>
      <c r="M804"/>
      <c r="N804" s="24"/>
      <c r="O804"/>
      <c r="P804"/>
      <c r="Q804"/>
      <c r="R804" s="24"/>
      <c r="S804" s="24"/>
      <c r="T804"/>
      <c r="U804"/>
      <c r="V804" s="24"/>
      <c r="W804"/>
      <c r="X804" s="24"/>
      <c r="Y804" s="24"/>
      <c r="Z804"/>
      <c r="AA804" s="24"/>
      <c r="AB804"/>
      <c r="AC804" s="24"/>
      <c r="AD804"/>
    </row>
    <row r="805" spans="4:30" s="68" customFormat="1" x14ac:dyDescent="0.25">
      <c r="D805" s="67"/>
      <c r="H805" s="67"/>
      <c r="I805" s="67"/>
      <c r="M805"/>
      <c r="N805" s="24"/>
      <c r="O805"/>
      <c r="P805"/>
      <c r="Q805"/>
      <c r="R805" s="24"/>
      <c r="S805" s="24"/>
      <c r="T805"/>
      <c r="U805"/>
      <c r="V805" s="24"/>
      <c r="W805"/>
      <c r="X805" s="24"/>
      <c r="Y805" s="24"/>
      <c r="Z805"/>
      <c r="AA805" s="24"/>
      <c r="AB805"/>
      <c r="AC805" s="24"/>
      <c r="AD805"/>
    </row>
    <row r="806" spans="4:30" s="68" customFormat="1" x14ac:dyDescent="0.25">
      <c r="D806" s="67"/>
      <c r="H806" s="67"/>
      <c r="I806" s="67"/>
      <c r="M806"/>
      <c r="N806" s="24"/>
      <c r="O806"/>
      <c r="P806"/>
      <c r="Q806"/>
      <c r="R806" s="24"/>
      <c r="S806" s="24"/>
      <c r="T806"/>
      <c r="U806"/>
      <c r="V806" s="24"/>
      <c r="W806"/>
      <c r="X806" s="24"/>
      <c r="Y806" s="24"/>
      <c r="Z806"/>
      <c r="AA806" s="24"/>
      <c r="AB806"/>
      <c r="AC806" s="24"/>
      <c r="AD806"/>
    </row>
    <row r="807" spans="4:30" s="68" customFormat="1" x14ac:dyDescent="0.25">
      <c r="D807" s="67"/>
      <c r="H807" s="67"/>
      <c r="I807" s="67"/>
      <c r="M807"/>
      <c r="N807" s="24"/>
      <c r="O807"/>
      <c r="P807"/>
      <c r="Q807"/>
      <c r="R807" s="24"/>
      <c r="S807" s="24"/>
      <c r="T807"/>
      <c r="U807"/>
      <c r="V807" s="24"/>
      <c r="W807"/>
      <c r="X807" s="24"/>
      <c r="Y807" s="24"/>
      <c r="Z807"/>
      <c r="AA807" s="24"/>
      <c r="AB807"/>
      <c r="AC807" s="24"/>
      <c r="AD807"/>
    </row>
    <row r="808" spans="4:30" s="68" customFormat="1" x14ac:dyDescent="0.25">
      <c r="D808" s="67"/>
      <c r="H808" s="67"/>
      <c r="I808" s="67"/>
      <c r="M808"/>
      <c r="N808" s="24"/>
      <c r="O808"/>
      <c r="P808"/>
      <c r="Q808"/>
      <c r="R808" s="24"/>
      <c r="S808" s="24"/>
      <c r="T808"/>
      <c r="U808"/>
      <c r="V808" s="24"/>
      <c r="W808"/>
      <c r="X808" s="24"/>
      <c r="Y808" s="24"/>
      <c r="Z808"/>
      <c r="AA808" s="24"/>
      <c r="AB808"/>
      <c r="AC808" s="24"/>
      <c r="AD808"/>
    </row>
    <row r="809" spans="4:30" s="68" customFormat="1" x14ac:dyDescent="0.25">
      <c r="D809" s="67"/>
      <c r="H809" s="67"/>
      <c r="I809" s="67"/>
      <c r="M809"/>
      <c r="N809" s="24"/>
      <c r="O809"/>
      <c r="P809"/>
      <c r="Q809"/>
      <c r="R809" s="24"/>
      <c r="S809" s="24"/>
      <c r="T809"/>
      <c r="U809"/>
      <c r="V809" s="24"/>
      <c r="W809"/>
      <c r="X809" s="24"/>
      <c r="Y809" s="24"/>
      <c r="Z809"/>
      <c r="AA809" s="24"/>
      <c r="AB809"/>
      <c r="AC809" s="24"/>
      <c r="AD809"/>
    </row>
    <row r="810" spans="4:30" s="68" customFormat="1" x14ac:dyDescent="0.25">
      <c r="D810" s="67"/>
      <c r="H810" s="67"/>
      <c r="I810" s="67"/>
      <c r="M810"/>
      <c r="N810" s="24"/>
      <c r="O810"/>
      <c r="P810"/>
      <c r="Q810"/>
      <c r="R810" s="24"/>
      <c r="S810" s="24"/>
      <c r="T810"/>
      <c r="U810"/>
      <c r="V810" s="24"/>
      <c r="W810"/>
      <c r="X810" s="24"/>
      <c r="Y810" s="24"/>
      <c r="Z810"/>
      <c r="AA810" s="24"/>
      <c r="AB810"/>
      <c r="AC810" s="24"/>
      <c r="AD810"/>
    </row>
    <row r="811" spans="4:30" s="68" customFormat="1" x14ac:dyDescent="0.25">
      <c r="D811" s="67"/>
      <c r="H811" s="67"/>
      <c r="I811" s="67"/>
      <c r="M811"/>
      <c r="N811" s="24"/>
      <c r="O811"/>
      <c r="P811"/>
      <c r="Q811"/>
      <c r="R811" s="24"/>
      <c r="S811" s="24"/>
      <c r="T811"/>
      <c r="U811"/>
      <c r="V811" s="24"/>
      <c r="W811"/>
      <c r="X811" s="24"/>
      <c r="Y811" s="24"/>
      <c r="Z811"/>
      <c r="AA811" s="24"/>
      <c r="AB811"/>
      <c r="AC811" s="24"/>
      <c r="AD811"/>
    </row>
    <row r="812" spans="4:30" s="68" customFormat="1" x14ac:dyDescent="0.25">
      <c r="D812" s="67"/>
      <c r="H812" s="67"/>
      <c r="I812" s="67"/>
      <c r="M812"/>
      <c r="N812" s="24"/>
      <c r="O812"/>
      <c r="P812"/>
      <c r="Q812"/>
      <c r="R812" s="24"/>
      <c r="S812" s="24"/>
      <c r="T812"/>
      <c r="U812"/>
      <c r="V812" s="24"/>
      <c r="W812"/>
      <c r="X812" s="24"/>
      <c r="Y812" s="24"/>
      <c r="Z812"/>
      <c r="AA812" s="24"/>
      <c r="AB812"/>
      <c r="AC812" s="24"/>
      <c r="AD812"/>
    </row>
    <row r="813" spans="4:30" s="68" customFormat="1" x14ac:dyDescent="0.25">
      <c r="D813" s="67"/>
      <c r="H813" s="67"/>
      <c r="I813" s="67"/>
      <c r="M813"/>
      <c r="N813" s="24"/>
      <c r="O813"/>
      <c r="P813"/>
      <c r="Q813"/>
      <c r="R813" s="24"/>
      <c r="S813" s="24"/>
      <c r="T813"/>
      <c r="U813"/>
      <c r="V813" s="24"/>
      <c r="W813"/>
      <c r="X813" s="24"/>
      <c r="Y813" s="24"/>
      <c r="Z813"/>
      <c r="AA813" s="24"/>
      <c r="AB813"/>
      <c r="AC813" s="24"/>
      <c r="AD813"/>
    </row>
    <row r="814" spans="4:30" s="68" customFormat="1" x14ac:dyDescent="0.25">
      <c r="D814" s="67"/>
      <c r="H814" s="67"/>
      <c r="I814" s="67"/>
      <c r="M814"/>
      <c r="N814" s="24"/>
      <c r="O814"/>
      <c r="P814"/>
      <c r="Q814"/>
      <c r="R814" s="24"/>
      <c r="S814" s="24"/>
      <c r="T814"/>
      <c r="U814"/>
      <c r="V814" s="24"/>
      <c r="W814"/>
      <c r="X814" s="24"/>
      <c r="Y814" s="24"/>
      <c r="Z814"/>
      <c r="AA814" s="24"/>
      <c r="AB814"/>
      <c r="AC814" s="24"/>
      <c r="AD814"/>
    </row>
    <row r="815" spans="4:30" s="68" customFormat="1" x14ac:dyDescent="0.25">
      <c r="D815" s="67"/>
      <c r="H815" s="67"/>
      <c r="I815" s="67"/>
      <c r="M815"/>
      <c r="N815" s="24"/>
      <c r="O815"/>
      <c r="P815"/>
      <c r="Q815"/>
      <c r="R815" s="24"/>
      <c r="S815" s="24"/>
      <c r="T815"/>
      <c r="U815"/>
      <c r="V815" s="24"/>
      <c r="W815"/>
      <c r="X815" s="24"/>
      <c r="Y815" s="24"/>
      <c r="Z815"/>
      <c r="AA815" s="24"/>
      <c r="AB815"/>
      <c r="AC815" s="24"/>
      <c r="AD815"/>
    </row>
    <row r="816" spans="4:30" s="68" customFormat="1" x14ac:dyDescent="0.25">
      <c r="D816" s="67"/>
      <c r="H816" s="67"/>
      <c r="I816" s="67"/>
      <c r="M816"/>
      <c r="N816" s="24"/>
      <c r="O816"/>
      <c r="P816"/>
      <c r="Q816"/>
      <c r="R816" s="24"/>
      <c r="S816" s="24"/>
      <c r="T816"/>
      <c r="U816"/>
      <c r="V816" s="24"/>
      <c r="W816"/>
      <c r="X816" s="24"/>
      <c r="Y816" s="24"/>
      <c r="Z816"/>
      <c r="AA816" s="24"/>
      <c r="AB816"/>
      <c r="AC816" s="24"/>
      <c r="AD816"/>
    </row>
    <row r="817" spans="4:30" s="68" customFormat="1" x14ac:dyDescent="0.25">
      <c r="D817" s="67"/>
      <c r="H817" s="67"/>
      <c r="I817" s="67"/>
      <c r="M817"/>
      <c r="N817" s="24"/>
      <c r="O817"/>
      <c r="P817"/>
      <c r="Q817"/>
      <c r="R817" s="24"/>
      <c r="S817" s="24"/>
      <c r="T817"/>
      <c r="U817"/>
      <c r="V817" s="24"/>
      <c r="W817"/>
      <c r="X817" s="24"/>
      <c r="Y817" s="24"/>
      <c r="Z817"/>
      <c r="AA817" s="24"/>
      <c r="AB817"/>
      <c r="AC817" s="24"/>
      <c r="AD817"/>
    </row>
    <row r="818" spans="4:30" s="68" customFormat="1" x14ac:dyDescent="0.25">
      <c r="D818" s="67"/>
      <c r="H818" s="67"/>
      <c r="I818" s="67"/>
      <c r="M818"/>
      <c r="N818" s="24"/>
      <c r="O818"/>
      <c r="P818"/>
      <c r="Q818"/>
      <c r="R818" s="24"/>
      <c r="S818" s="24"/>
      <c r="T818"/>
      <c r="U818"/>
      <c r="V818" s="24"/>
      <c r="W818"/>
      <c r="X818" s="24"/>
      <c r="Y818" s="24"/>
      <c r="Z818"/>
      <c r="AA818" s="24"/>
      <c r="AB818"/>
      <c r="AC818" s="24"/>
      <c r="AD818"/>
    </row>
    <row r="819" spans="4:30" s="68" customFormat="1" x14ac:dyDescent="0.25">
      <c r="D819" s="67"/>
      <c r="H819" s="67"/>
      <c r="I819" s="67"/>
      <c r="M819"/>
      <c r="N819" s="24"/>
      <c r="O819"/>
      <c r="P819"/>
      <c r="Q819"/>
      <c r="R819" s="24"/>
      <c r="S819" s="24"/>
      <c r="T819"/>
      <c r="U819"/>
      <c r="V819" s="24"/>
      <c r="W819"/>
      <c r="X819" s="24"/>
      <c r="Y819" s="24"/>
      <c r="Z819"/>
      <c r="AA819" s="24"/>
      <c r="AB819"/>
      <c r="AC819" s="24"/>
      <c r="AD819"/>
    </row>
    <row r="820" spans="4:30" s="68" customFormat="1" x14ac:dyDescent="0.25">
      <c r="D820" s="67"/>
      <c r="H820" s="67"/>
      <c r="I820" s="67"/>
      <c r="M820"/>
      <c r="N820" s="24"/>
      <c r="O820"/>
      <c r="P820"/>
      <c r="Q820"/>
      <c r="R820" s="24"/>
      <c r="S820" s="24"/>
      <c r="T820"/>
      <c r="U820"/>
      <c r="V820" s="24"/>
      <c r="W820"/>
      <c r="X820" s="24"/>
      <c r="Y820" s="24"/>
      <c r="Z820"/>
      <c r="AA820" s="24"/>
      <c r="AB820"/>
      <c r="AC820" s="24"/>
      <c r="AD820"/>
    </row>
    <row r="821" spans="4:30" s="68" customFormat="1" x14ac:dyDescent="0.25">
      <c r="D821" s="67"/>
      <c r="H821" s="67"/>
      <c r="I821" s="67"/>
      <c r="M821"/>
      <c r="N821" s="24"/>
      <c r="O821"/>
      <c r="P821"/>
      <c r="Q821"/>
      <c r="R821" s="24"/>
      <c r="S821" s="24"/>
      <c r="T821"/>
      <c r="U821"/>
      <c r="V821" s="24"/>
      <c r="W821"/>
      <c r="X821" s="24"/>
      <c r="Y821" s="24"/>
      <c r="Z821"/>
      <c r="AA821" s="24"/>
      <c r="AB821"/>
      <c r="AC821" s="24"/>
      <c r="AD821"/>
    </row>
    <row r="822" spans="4:30" s="68" customFormat="1" x14ac:dyDescent="0.25">
      <c r="D822" s="67"/>
      <c r="H822" s="67"/>
      <c r="I822" s="67"/>
      <c r="M822"/>
      <c r="N822" s="24"/>
      <c r="O822"/>
      <c r="P822"/>
      <c r="Q822"/>
      <c r="R822" s="24"/>
      <c r="S822" s="24"/>
      <c r="T822"/>
      <c r="U822"/>
      <c r="V822" s="24"/>
      <c r="W822"/>
      <c r="X822" s="24"/>
      <c r="Y822" s="24"/>
      <c r="Z822"/>
      <c r="AA822" s="24"/>
      <c r="AB822"/>
      <c r="AC822" s="24"/>
      <c r="AD822"/>
    </row>
    <row r="823" spans="4:30" s="68" customFormat="1" x14ac:dyDescent="0.25">
      <c r="D823" s="67"/>
      <c r="H823" s="67"/>
      <c r="I823" s="67"/>
      <c r="M823"/>
      <c r="N823" s="24"/>
      <c r="O823"/>
      <c r="P823"/>
      <c r="Q823"/>
      <c r="R823" s="24"/>
      <c r="S823" s="24"/>
      <c r="T823"/>
      <c r="U823"/>
      <c r="V823" s="24"/>
      <c r="W823"/>
      <c r="X823" s="24"/>
      <c r="Y823" s="24"/>
      <c r="Z823"/>
      <c r="AA823" s="24"/>
      <c r="AB823"/>
      <c r="AC823" s="24"/>
      <c r="AD823"/>
    </row>
    <row r="824" spans="4:30" s="68" customFormat="1" x14ac:dyDescent="0.25">
      <c r="D824" s="67"/>
      <c r="H824" s="67"/>
      <c r="I824" s="67"/>
      <c r="M824"/>
      <c r="N824" s="24"/>
      <c r="O824"/>
      <c r="P824"/>
      <c r="Q824"/>
      <c r="R824" s="24"/>
      <c r="S824" s="24"/>
      <c r="T824"/>
      <c r="U824"/>
      <c r="V824" s="24"/>
      <c r="W824"/>
      <c r="X824" s="24"/>
      <c r="Y824" s="24"/>
      <c r="Z824"/>
      <c r="AA824" s="24"/>
      <c r="AB824"/>
      <c r="AC824" s="24"/>
      <c r="AD824"/>
    </row>
    <row r="825" spans="4:30" s="68" customFormat="1" x14ac:dyDescent="0.25">
      <c r="D825" s="67"/>
      <c r="H825" s="67"/>
      <c r="I825" s="67"/>
      <c r="M825"/>
      <c r="N825" s="24"/>
      <c r="O825"/>
      <c r="P825"/>
      <c r="Q825"/>
      <c r="R825" s="24"/>
      <c r="S825" s="24"/>
      <c r="T825"/>
      <c r="U825"/>
      <c r="V825" s="24"/>
      <c r="W825"/>
      <c r="X825" s="24"/>
      <c r="Y825" s="24"/>
      <c r="Z825"/>
      <c r="AA825" s="24"/>
      <c r="AB825"/>
      <c r="AC825" s="24"/>
      <c r="AD825"/>
    </row>
    <row r="826" spans="4:30" s="68" customFormat="1" x14ac:dyDescent="0.25">
      <c r="D826" s="67"/>
      <c r="H826" s="67"/>
      <c r="I826" s="67"/>
      <c r="M826"/>
      <c r="N826" s="24"/>
      <c r="O826"/>
      <c r="P826"/>
      <c r="Q826"/>
      <c r="R826" s="24"/>
      <c r="S826" s="24"/>
      <c r="T826"/>
      <c r="U826"/>
      <c r="V826" s="24"/>
      <c r="W826"/>
      <c r="X826" s="24"/>
      <c r="Y826" s="24"/>
      <c r="Z826"/>
      <c r="AA826" s="24"/>
      <c r="AB826"/>
      <c r="AC826" s="24"/>
      <c r="AD826"/>
    </row>
    <row r="827" spans="4:30" s="68" customFormat="1" x14ac:dyDescent="0.25">
      <c r="D827" s="67"/>
      <c r="H827" s="67"/>
      <c r="I827" s="67"/>
      <c r="M827"/>
      <c r="N827" s="24"/>
      <c r="O827"/>
      <c r="P827"/>
      <c r="Q827"/>
      <c r="R827" s="24"/>
      <c r="S827" s="24"/>
      <c r="T827"/>
      <c r="U827"/>
      <c r="V827" s="24"/>
      <c r="W827"/>
      <c r="X827" s="24"/>
      <c r="Y827" s="24"/>
      <c r="Z827"/>
      <c r="AA827" s="24"/>
      <c r="AB827"/>
      <c r="AC827" s="24"/>
      <c r="AD827"/>
    </row>
    <row r="828" spans="4:30" s="68" customFormat="1" x14ac:dyDescent="0.25">
      <c r="D828" s="67"/>
      <c r="H828" s="67"/>
      <c r="I828" s="67"/>
      <c r="M828"/>
      <c r="N828" s="24"/>
      <c r="O828"/>
      <c r="P828"/>
      <c r="Q828"/>
      <c r="R828" s="24"/>
      <c r="S828" s="24"/>
      <c r="T828"/>
      <c r="U828"/>
      <c r="V828" s="24"/>
      <c r="W828"/>
      <c r="X828" s="24"/>
      <c r="Y828" s="24"/>
      <c r="Z828"/>
      <c r="AA828" s="24"/>
      <c r="AB828"/>
      <c r="AC828" s="24"/>
      <c r="AD828"/>
    </row>
    <row r="829" spans="4:30" s="68" customFormat="1" x14ac:dyDescent="0.25">
      <c r="D829" s="67"/>
      <c r="H829" s="67"/>
      <c r="I829" s="67"/>
      <c r="M829"/>
      <c r="N829" s="24"/>
      <c r="O829"/>
      <c r="P829"/>
      <c r="Q829"/>
      <c r="R829" s="24"/>
      <c r="S829" s="24"/>
      <c r="T829"/>
      <c r="U829"/>
      <c r="V829" s="24"/>
      <c r="W829"/>
      <c r="X829" s="24"/>
      <c r="Y829" s="24"/>
      <c r="Z829"/>
      <c r="AA829" s="24"/>
      <c r="AB829"/>
      <c r="AC829" s="24"/>
      <c r="AD829"/>
    </row>
    <row r="830" spans="4:30" s="68" customFormat="1" x14ac:dyDescent="0.25">
      <c r="D830" s="67"/>
      <c r="H830" s="67"/>
      <c r="I830" s="67"/>
      <c r="M830"/>
      <c r="N830" s="24"/>
      <c r="O830"/>
      <c r="P830"/>
      <c r="Q830"/>
      <c r="R830" s="24"/>
      <c r="S830" s="24"/>
      <c r="T830"/>
      <c r="U830"/>
      <c r="V830" s="24"/>
      <c r="W830"/>
      <c r="X830" s="24"/>
      <c r="Y830" s="24"/>
      <c r="Z830"/>
      <c r="AA830" s="24"/>
      <c r="AB830"/>
      <c r="AC830" s="24"/>
      <c r="AD830"/>
    </row>
    <row r="831" spans="4:30" s="68" customFormat="1" x14ac:dyDescent="0.25">
      <c r="D831" s="67"/>
      <c r="H831" s="67"/>
      <c r="I831" s="67"/>
      <c r="M831"/>
      <c r="N831" s="24"/>
      <c r="O831"/>
      <c r="P831"/>
      <c r="Q831"/>
      <c r="R831" s="24"/>
      <c r="S831" s="24"/>
      <c r="T831"/>
      <c r="U831"/>
      <c r="V831" s="24"/>
      <c r="W831"/>
      <c r="X831" s="24"/>
      <c r="Y831" s="24"/>
      <c r="Z831"/>
      <c r="AA831" s="24"/>
      <c r="AB831"/>
      <c r="AC831" s="24"/>
      <c r="AD831"/>
    </row>
    <row r="832" spans="4:30" s="68" customFormat="1" x14ac:dyDescent="0.25">
      <c r="D832" s="67"/>
      <c r="H832" s="67"/>
      <c r="I832" s="67"/>
      <c r="M832"/>
      <c r="N832" s="24"/>
      <c r="O832"/>
      <c r="P832"/>
      <c r="Q832"/>
      <c r="R832" s="24"/>
      <c r="S832" s="24"/>
      <c r="T832"/>
      <c r="U832"/>
      <c r="V832" s="24"/>
      <c r="W832"/>
      <c r="X832" s="24"/>
      <c r="Y832" s="24"/>
      <c r="Z832"/>
      <c r="AA832" s="24"/>
      <c r="AB832"/>
      <c r="AC832" s="24"/>
      <c r="AD832"/>
    </row>
    <row r="833" spans="4:30" s="68" customFormat="1" x14ac:dyDescent="0.25">
      <c r="D833" s="67"/>
      <c r="H833" s="67"/>
      <c r="I833" s="67"/>
      <c r="M833"/>
      <c r="N833" s="24"/>
      <c r="O833"/>
      <c r="P833"/>
      <c r="Q833"/>
      <c r="R833" s="24"/>
      <c r="S833" s="24"/>
      <c r="T833"/>
      <c r="U833"/>
      <c r="V833" s="24"/>
      <c r="W833"/>
      <c r="X833" s="24"/>
      <c r="Y833" s="24"/>
      <c r="Z833"/>
      <c r="AA833" s="24"/>
      <c r="AB833"/>
      <c r="AC833" s="24"/>
      <c r="AD833"/>
    </row>
    <row r="834" spans="4:30" s="68" customFormat="1" x14ac:dyDescent="0.25">
      <c r="D834" s="67"/>
      <c r="H834" s="67"/>
      <c r="I834" s="67"/>
      <c r="M834"/>
      <c r="N834" s="24"/>
      <c r="O834"/>
      <c r="P834"/>
      <c r="Q834"/>
      <c r="R834" s="24"/>
      <c r="S834" s="24"/>
      <c r="T834"/>
      <c r="U834"/>
      <c r="V834" s="24"/>
      <c r="W834"/>
      <c r="X834" s="24"/>
      <c r="Y834" s="24"/>
      <c r="Z834"/>
      <c r="AA834" s="24"/>
      <c r="AB834"/>
      <c r="AC834" s="24"/>
      <c r="AD834"/>
    </row>
    <row r="835" spans="4:30" s="68" customFormat="1" x14ac:dyDescent="0.25">
      <c r="D835" s="67"/>
      <c r="H835" s="67"/>
      <c r="I835" s="67"/>
      <c r="M835"/>
      <c r="N835" s="24"/>
      <c r="O835"/>
      <c r="P835"/>
      <c r="Q835"/>
      <c r="R835" s="24"/>
      <c r="S835" s="24"/>
      <c r="T835"/>
      <c r="U835"/>
      <c r="V835" s="24"/>
      <c r="W835"/>
      <c r="X835" s="24"/>
      <c r="Y835" s="24"/>
      <c r="Z835"/>
      <c r="AA835" s="24"/>
      <c r="AB835"/>
      <c r="AC835" s="24"/>
      <c r="AD835"/>
    </row>
    <row r="836" spans="4:30" s="68" customFormat="1" x14ac:dyDescent="0.25">
      <c r="D836" s="67"/>
      <c r="H836" s="67"/>
      <c r="I836" s="67"/>
      <c r="M836"/>
      <c r="N836" s="24"/>
      <c r="O836"/>
      <c r="P836"/>
      <c r="Q836"/>
      <c r="R836" s="24"/>
      <c r="S836" s="24"/>
      <c r="T836"/>
      <c r="U836"/>
      <c r="V836" s="24"/>
      <c r="W836"/>
      <c r="X836" s="24"/>
      <c r="Y836" s="24"/>
      <c r="Z836"/>
      <c r="AA836" s="24"/>
      <c r="AB836"/>
      <c r="AC836" s="24"/>
      <c r="AD836"/>
    </row>
    <row r="837" spans="4:30" s="68" customFormat="1" x14ac:dyDescent="0.25">
      <c r="D837" s="67"/>
      <c r="H837" s="67"/>
      <c r="I837" s="67"/>
      <c r="M837"/>
      <c r="N837" s="24"/>
      <c r="O837"/>
      <c r="P837"/>
      <c r="Q837"/>
      <c r="R837" s="24"/>
      <c r="S837" s="24"/>
      <c r="T837"/>
      <c r="U837"/>
      <c r="V837" s="24"/>
      <c r="W837"/>
      <c r="X837" s="24"/>
      <c r="Y837" s="24"/>
      <c r="Z837"/>
      <c r="AA837" s="24"/>
      <c r="AB837"/>
      <c r="AC837" s="24"/>
      <c r="AD837"/>
    </row>
    <row r="838" spans="4:30" s="68" customFormat="1" x14ac:dyDescent="0.25">
      <c r="D838" s="67"/>
      <c r="H838" s="67"/>
      <c r="I838" s="67"/>
      <c r="M838"/>
      <c r="N838" s="24"/>
      <c r="O838"/>
      <c r="P838"/>
      <c r="Q838"/>
      <c r="R838" s="24"/>
      <c r="S838" s="24"/>
      <c r="T838"/>
      <c r="U838"/>
      <c r="V838" s="24"/>
      <c r="W838"/>
      <c r="X838" s="24"/>
      <c r="Y838" s="24"/>
      <c r="Z838"/>
      <c r="AA838" s="24"/>
      <c r="AB838"/>
      <c r="AC838" s="24"/>
      <c r="AD838"/>
    </row>
    <row r="839" spans="4:30" s="68" customFormat="1" x14ac:dyDescent="0.25">
      <c r="D839" s="67"/>
      <c r="H839" s="67"/>
      <c r="I839" s="67"/>
      <c r="M839"/>
      <c r="N839" s="24"/>
      <c r="O839"/>
      <c r="P839"/>
      <c r="Q839"/>
      <c r="R839" s="24"/>
      <c r="S839" s="24"/>
      <c r="T839"/>
      <c r="U839"/>
      <c r="V839" s="24"/>
      <c r="W839"/>
      <c r="X839" s="24"/>
      <c r="Y839" s="24"/>
      <c r="Z839"/>
      <c r="AA839" s="24"/>
      <c r="AB839"/>
      <c r="AC839" s="24"/>
      <c r="AD839"/>
    </row>
    <row r="840" spans="4:30" s="68" customFormat="1" x14ac:dyDescent="0.25">
      <c r="D840" s="67"/>
      <c r="H840" s="67"/>
      <c r="I840" s="67"/>
      <c r="M840"/>
      <c r="N840" s="24"/>
      <c r="O840"/>
      <c r="P840"/>
      <c r="Q840"/>
      <c r="R840" s="24"/>
      <c r="S840" s="24"/>
      <c r="T840"/>
      <c r="U840"/>
      <c r="V840" s="24"/>
      <c r="W840"/>
      <c r="X840" s="24"/>
      <c r="Y840" s="24"/>
      <c r="Z840"/>
      <c r="AA840" s="24"/>
      <c r="AB840"/>
      <c r="AC840" s="24"/>
      <c r="AD840"/>
    </row>
    <row r="841" spans="4:30" s="68" customFormat="1" x14ac:dyDescent="0.25">
      <c r="D841" s="67"/>
      <c r="H841" s="67"/>
      <c r="I841" s="67"/>
      <c r="M841"/>
      <c r="N841" s="24"/>
      <c r="O841"/>
      <c r="P841"/>
      <c r="Q841"/>
      <c r="R841" s="24"/>
      <c r="S841" s="24"/>
      <c r="T841"/>
      <c r="U841"/>
      <c r="V841" s="24"/>
      <c r="W841"/>
      <c r="X841" s="24"/>
      <c r="Y841" s="24"/>
      <c r="Z841"/>
      <c r="AA841" s="24"/>
      <c r="AB841"/>
      <c r="AC841" s="24"/>
      <c r="AD841"/>
    </row>
    <row r="842" spans="4:30" s="68" customFormat="1" x14ac:dyDescent="0.25">
      <c r="D842" s="67"/>
      <c r="H842" s="67"/>
      <c r="I842" s="67"/>
      <c r="M842"/>
      <c r="N842" s="24"/>
      <c r="O842"/>
      <c r="P842"/>
      <c r="Q842"/>
      <c r="R842" s="24"/>
      <c r="S842" s="24"/>
      <c r="T842"/>
      <c r="U842"/>
      <c r="V842" s="24"/>
      <c r="W842"/>
      <c r="X842" s="24"/>
      <c r="Y842" s="24"/>
      <c r="Z842"/>
      <c r="AA842" s="24"/>
      <c r="AB842"/>
      <c r="AC842" s="24"/>
      <c r="AD842"/>
    </row>
    <row r="843" spans="4:30" s="68" customFormat="1" x14ac:dyDescent="0.25">
      <c r="D843" s="67"/>
      <c r="H843" s="67"/>
      <c r="I843" s="67"/>
      <c r="M843"/>
      <c r="N843" s="24"/>
      <c r="O843"/>
      <c r="P843"/>
      <c r="Q843"/>
      <c r="R843" s="24"/>
      <c r="S843" s="24"/>
      <c r="T843"/>
      <c r="U843"/>
      <c r="V843" s="24"/>
      <c r="W843"/>
      <c r="X843" s="24"/>
      <c r="Y843" s="24"/>
      <c r="Z843"/>
      <c r="AA843" s="24"/>
      <c r="AB843"/>
      <c r="AC843" s="24"/>
      <c r="AD843"/>
    </row>
    <row r="844" spans="4:30" s="68" customFormat="1" x14ac:dyDescent="0.25">
      <c r="D844" s="67"/>
      <c r="H844" s="67"/>
      <c r="I844" s="67"/>
      <c r="M844"/>
      <c r="N844" s="24"/>
      <c r="O844"/>
      <c r="P844"/>
      <c r="Q844"/>
      <c r="R844" s="24"/>
      <c r="S844" s="24"/>
      <c r="T844"/>
      <c r="U844"/>
      <c r="V844" s="24"/>
      <c r="W844"/>
      <c r="X844" s="24"/>
      <c r="Y844" s="24"/>
      <c r="Z844"/>
      <c r="AA844" s="24"/>
      <c r="AB844"/>
      <c r="AC844" s="24"/>
      <c r="AD844"/>
    </row>
    <row r="845" spans="4:30" s="68" customFormat="1" x14ac:dyDescent="0.25">
      <c r="D845" s="67"/>
      <c r="H845" s="67"/>
      <c r="I845" s="67"/>
      <c r="M845"/>
      <c r="N845" s="24"/>
      <c r="O845"/>
      <c r="P845"/>
      <c r="Q845"/>
      <c r="R845" s="24"/>
      <c r="S845" s="24"/>
      <c r="T845"/>
      <c r="U845"/>
      <c r="V845" s="24"/>
      <c r="W845"/>
      <c r="X845" s="24"/>
      <c r="Y845" s="24"/>
      <c r="Z845"/>
      <c r="AA845" s="24"/>
      <c r="AB845"/>
      <c r="AC845" s="24"/>
      <c r="AD845"/>
    </row>
    <row r="846" spans="4:30" s="68" customFormat="1" x14ac:dyDescent="0.25">
      <c r="D846" s="67"/>
      <c r="H846" s="67"/>
      <c r="I846" s="67"/>
      <c r="M846"/>
      <c r="N846" s="24"/>
      <c r="O846"/>
      <c r="P846"/>
      <c r="Q846"/>
      <c r="R846" s="24"/>
      <c r="S846" s="24"/>
      <c r="T846"/>
      <c r="U846"/>
      <c r="V846" s="24"/>
      <c r="W846"/>
      <c r="X846" s="24"/>
      <c r="Y846" s="24"/>
      <c r="Z846"/>
      <c r="AA846" s="24"/>
      <c r="AB846"/>
      <c r="AC846" s="24"/>
      <c r="AD846"/>
    </row>
    <row r="847" spans="4:30" s="68" customFormat="1" x14ac:dyDescent="0.25">
      <c r="D847" s="67"/>
      <c r="H847" s="67"/>
      <c r="I847" s="67"/>
      <c r="M847"/>
      <c r="N847" s="24"/>
      <c r="O847"/>
      <c r="P847"/>
      <c r="Q847"/>
      <c r="R847" s="24"/>
      <c r="S847" s="24"/>
      <c r="T847"/>
      <c r="U847"/>
      <c r="V847" s="24"/>
      <c r="W847"/>
      <c r="X847" s="24"/>
      <c r="Y847" s="24"/>
      <c r="Z847"/>
      <c r="AA847" s="24"/>
      <c r="AB847"/>
      <c r="AC847" s="24"/>
      <c r="AD847"/>
    </row>
    <row r="848" spans="4:30" s="68" customFormat="1" x14ac:dyDescent="0.25">
      <c r="D848" s="67"/>
      <c r="H848" s="67"/>
      <c r="I848" s="67"/>
      <c r="M848"/>
      <c r="N848" s="24"/>
      <c r="O848"/>
      <c r="P848"/>
      <c r="Q848"/>
      <c r="R848" s="24"/>
      <c r="S848" s="24"/>
      <c r="T848"/>
      <c r="U848"/>
      <c r="V848" s="24"/>
      <c r="W848"/>
      <c r="X848" s="24"/>
      <c r="Y848" s="24"/>
      <c r="Z848"/>
      <c r="AA848" s="24"/>
      <c r="AB848"/>
      <c r="AC848" s="24"/>
      <c r="AD848"/>
    </row>
    <row r="849" spans="4:30" s="68" customFormat="1" x14ac:dyDescent="0.25">
      <c r="D849" s="67"/>
      <c r="H849" s="67"/>
      <c r="I849" s="67"/>
      <c r="M849"/>
      <c r="N849" s="24"/>
      <c r="O849"/>
      <c r="P849"/>
      <c r="Q849"/>
      <c r="R849" s="24"/>
      <c r="S849" s="24"/>
      <c r="T849"/>
      <c r="U849"/>
      <c r="V849" s="24"/>
      <c r="W849"/>
      <c r="X849" s="24"/>
      <c r="Y849" s="24"/>
      <c r="Z849"/>
      <c r="AA849" s="24"/>
      <c r="AB849"/>
      <c r="AC849" s="24"/>
      <c r="AD849"/>
    </row>
    <row r="850" spans="4:30" s="68" customFormat="1" x14ac:dyDescent="0.25">
      <c r="D850" s="67"/>
      <c r="H850" s="67"/>
      <c r="I850" s="67"/>
      <c r="M850"/>
      <c r="N850" s="24"/>
      <c r="O850"/>
      <c r="P850"/>
      <c r="Q850"/>
      <c r="R850" s="24"/>
      <c r="S850" s="24"/>
      <c r="T850"/>
      <c r="U850"/>
      <c r="V850" s="24"/>
      <c r="W850"/>
      <c r="X850" s="24"/>
      <c r="Y850" s="24"/>
      <c r="Z850"/>
      <c r="AA850" s="24"/>
      <c r="AB850"/>
      <c r="AC850" s="24"/>
      <c r="AD850"/>
    </row>
    <row r="851" spans="4:30" s="68" customFormat="1" x14ac:dyDescent="0.25">
      <c r="D851" s="67"/>
      <c r="H851" s="67"/>
      <c r="I851" s="67"/>
      <c r="M851"/>
      <c r="N851" s="24"/>
      <c r="O851"/>
      <c r="P851"/>
      <c r="Q851"/>
      <c r="R851" s="24"/>
      <c r="S851" s="24"/>
      <c r="T851"/>
      <c r="U851"/>
      <c r="V851" s="24"/>
      <c r="W851"/>
      <c r="X851" s="24"/>
      <c r="Y851" s="24"/>
      <c r="Z851"/>
      <c r="AA851" s="24"/>
      <c r="AB851"/>
      <c r="AC851" s="24"/>
      <c r="AD851"/>
    </row>
    <row r="852" spans="4:30" s="68" customFormat="1" x14ac:dyDescent="0.25">
      <c r="D852" s="67"/>
      <c r="H852" s="67"/>
      <c r="I852" s="67"/>
      <c r="M852"/>
      <c r="N852" s="24"/>
      <c r="O852"/>
      <c r="P852"/>
      <c r="Q852"/>
      <c r="R852" s="24"/>
      <c r="S852" s="24"/>
      <c r="T852"/>
      <c r="U852"/>
      <c r="V852" s="24"/>
      <c r="W852"/>
      <c r="X852" s="24"/>
      <c r="Y852" s="24"/>
      <c r="Z852"/>
      <c r="AA852" s="24"/>
      <c r="AB852"/>
      <c r="AC852" s="24"/>
      <c r="AD852"/>
    </row>
    <row r="853" spans="4:30" s="68" customFormat="1" x14ac:dyDescent="0.25">
      <c r="D853" s="67"/>
      <c r="H853" s="67"/>
      <c r="I853" s="67"/>
      <c r="M853"/>
      <c r="N853" s="24"/>
      <c r="O853"/>
      <c r="P853"/>
      <c r="Q853"/>
      <c r="R853" s="24"/>
      <c r="S853" s="24"/>
      <c r="T853"/>
      <c r="U853"/>
      <c r="V853" s="24"/>
      <c r="W853"/>
      <c r="X853" s="24"/>
      <c r="Y853" s="24"/>
      <c r="Z853"/>
      <c r="AA853" s="24"/>
      <c r="AB853"/>
      <c r="AC853" s="24"/>
      <c r="AD853"/>
    </row>
    <row r="854" spans="4:30" s="68" customFormat="1" x14ac:dyDescent="0.25">
      <c r="D854" s="67"/>
      <c r="H854" s="67"/>
      <c r="I854" s="67"/>
      <c r="M854"/>
      <c r="N854" s="24"/>
      <c r="O854"/>
      <c r="P854"/>
      <c r="Q854"/>
      <c r="R854" s="24"/>
      <c r="S854" s="24"/>
      <c r="T854"/>
      <c r="U854"/>
      <c r="V854" s="24"/>
      <c r="W854"/>
      <c r="X854" s="24"/>
      <c r="Y854" s="24"/>
      <c r="Z854"/>
      <c r="AA854" s="24"/>
      <c r="AB854"/>
      <c r="AC854" s="24"/>
      <c r="AD854"/>
    </row>
    <row r="855" spans="4:30" s="68" customFormat="1" x14ac:dyDescent="0.25">
      <c r="D855" s="67"/>
      <c r="H855" s="67"/>
      <c r="I855" s="67"/>
      <c r="M855"/>
      <c r="N855" s="24"/>
      <c r="O855"/>
      <c r="P855"/>
      <c r="Q855"/>
      <c r="R855" s="24"/>
      <c r="S855" s="24"/>
      <c r="T855"/>
      <c r="U855"/>
      <c r="V855" s="24"/>
      <c r="W855"/>
      <c r="X855" s="24"/>
      <c r="Y855" s="24"/>
      <c r="Z855"/>
      <c r="AA855" s="24"/>
      <c r="AB855"/>
      <c r="AC855" s="24"/>
      <c r="AD855"/>
    </row>
    <row r="856" spans="4:30" s="68" customFormat="1" x14ac:dyDescent="0.25">
      <c r="D856" s="67"/>
      <c r="H856" s="67"/>
      <c r="I856" s="67"/>
      <c r="M856"/>
      <c r="N856" s="24"/>
      <c r="O856"/>
      <c r="P856"/>
      <c r="Q856"/>
      <c r="R856" s="24"/>
      <c r="S856" s="24"/>
      <c r="T856"/>
      <c r="U856"/>
      <c r="V856" s="24"/>
      <c r="W856"/>
      <c r="X856" s="24"/>
      <c r="Y856" s="24"/>
      <c r="Z856"/>
      <c r="AA856" s="24"/>
      <c r="AB856"/>
      <c r="AC856" s="24"/>
      <c r="AD856"/>
    </row>
    <row r="857" spans="4:30" s="68" customFormat="1" x14ac:dyDescent="0.25">
      <c r="D857" s="67"/>
      <c r="H857" s="67"/>
      <c r="I857" s="67"/>
      <c r="M857"/>
      <c r="N857" s="24"/>
      <c r="O857"/>
      <c r="P857"/>
      <c r="Q857"/>
      <c r="R857" s="24"/>
      <c r="S857" s="24"/>
      <c r="T857"/>
      <c r="U857"/>
      <c r="V857" s="24"/>
      <c r="W857"/>
      <c r="X857" s="24"/>
      <c r="Y857" s="24"/>
      <c r="Z857"/>
      <c r="AA857" s="24"/>
      <c r="AB857"/>
      <c r="AC857" s="24"/>
      <c r="AD857"/>
    </row>
    <row r="858" spans="4:30" s="68" customFormat="1" x14ac:dyDescent="0.25">
      <c r="D858" s="67"/>
      <c r="H858" s="67"/>
      <c r="I858" s="67"/>
      <c r="M858"/>
      <c r="N858" s="24"/>
      <c r="O858"/>
      <c r="P858"/>
      <c r="Q858"/>
      <c r="R858" s="24"/>
      <c r="S858" s="24"/>
      <c r="T858"/>
      <c r="U858"/>
      <c r="V858" s="24"/>
      <c r="W858"/>
      <c r="X858" s="24"/>
      <c r="Y858" s="24"/>
      <c r="Z858"/>
      <c r="AA858" s="24"/>
      <c r="AB858"/>
      <c r="AC858" s="24"/>
      <c r="AD858"/>
    </row>
    <row r="859" spans="4:30" s="68" customFormat="1" x14ac:dyDescent="0.25">
      <c r="D859" s="67"/>
      <c r="H859" s="67"/>
      <c r="I859" s="67"/>
      <c r="M859"/>
      <c r="N859" s="24"/>
      <c r="O859"/>
      <c r="P859"/>
      <c r="Q859"/>
      <c r="R859" s="24"/>
      <c r="S859" s="24"/>
      <c r="T859"/>
      <c r="U859"/>
      <c r="V859" s="24"/>
      <c r="W859"/>
      <c r="X859" s="24"/>
      <c r="Y859" s="24"/>
      <c r="Z859"/>
      <c r="AA859" s="24"/>
      <c r="AB859"/>
      <c r="AC859" s="24"/>
      <c r="AD859"/>
    </row>
    <row r="860" spans="4:30" s="68" customFormat="1" x14ac:dyDescent="0.25">
      <c r="D860" s="67"/>
      <c r="H860" s="67"/>
      <c r="I860" s="67"/>
      <c r="M860"/>
      <c r="N860" s="24"/>
      <c r="O860"/>
      <c r="P860"/>
      <c r="Q860"/>
      <c r="R860" s="24"/>
      <c r="S860" s="24"/>
      <c r="T860"/>
      <c r="U860"/>
      <c r="V860" s="24"/>
      <c r="W860"/>
      <c r="X860" s="24"/>
      <c r="Y860" s="24"/>
      <c r="Z860"/>
      <c r="AA860" s="24"/>
      <c r="AB860"/>
      <c r="AC860" s="24"/>
      <c r="AD860"/>
    </row>
    <row r="861" spans="4:30" s="68" customFormat="1" x14ac:dyDescent="0.25">
      <c r="D861" s="67"/>
      <c r="H861" s="67"/>
      <c r="I861" s="67"/>
      <c r="M861"/>
      <c r="N861" s="24"/>
      <c r="O861"/>
      <c r="P861"/>
      <c r="Q861"/>
      <c r="R861" s="24"/>
      <c r="S861" s="24"/>
      <c r="T861"/>
      <c r="U861"/>
      <c r="V861" s="24"/>
      <c r="W861"/>
      <c r="X861" s="24"/>
      <c r="Y861" s="24"/>
      <c r="Z861"/>
      <c r="AA861" s="24"/>
      <c r="AB861"/>
      <c r="AC861" s="24"/>
      <c r="AD861"/>
    </row>
    <row r="862" spans="4:30" s="68" customFormat="1" x14ac:dyDescent="0.25">
      <c r="D862" s="67"/>
      <c r="H862" s="67"/>
      <c r="I862" s="67"/>
      <c r="M862"/>
      <c r="N862" s="24"/>
      <c r="O862"/>
      <c r="P862"/>
      <c r="Q862"/>
      <c r="R862" s="24"/>
      <c r="S862" s="24"/>
      <c r="T862"/>
      <c r="U862"/>
      <c r="V862" s="24"/>
      <c r="W862"/>
      <c r="X862" s="24"/>
      <c r="Y862" s="24"/>
      <c r="Z862"/>
      <c r="AA862" s="24"/>
      <c r="AB862"/>
      <c r="AC862" s="24"/>
      <c r="AD862"/>
    </row>
    <row r="863" spans="4:30" s="68" customFormat="1" x14ac:dyDescent="0.25">
      <c r="D863" s="67"/>
      <c r="H863" s="67"/>
      <c r="I863" s="67"/>
      <c r="M863"/>
      <c r="N863" s="24"/>
      <c r="O863"/>
      <c r="P863"/>
      <c r="Q863"/>
      <c r="R863" s="24"/>
      <c r="S863" s="24"/>
      <c r="T863"/>
      <c r="U863"/>
      <c r="V863" s="24"/>
      <c r="W863"/>
      <c r="X863" s="24"/>
      <c r="Y863" s="24"/>
      <c r="Z863"/>
      <c r="AA863" s="24"/>
      <c r="AB863"/>
      <c r="AC863" s="24"/>
      <c r="AD863"/>
    </row>
    <row r="864" spans="4:30" s="68" customFormat="1" x14ac:dyDescent="0.25">
      <c r="D864" s="67"/>
      <c r="H864" s="67"/>
      <c r="I864" s="67"/>
      <c r="M864"/>
      <c r="N864" s="24"/>
      <c r="O864"/>
      <c r="P864"/>
      <c r="Q864"/>
      <c r="R864" s="24"/>
      <c r="S864" s="24"/>
      <c r="T864"/>
      <c r="U864"/>
      <c r="V864" s="24"/>
      <c r="W864"/>
      <c r="X864" s="24"/>
      <c r="Y864" s="24"/>
      <c r="Z864"/>
      <c r="AA864" s="24"/>
      <c r="AB864"/>
      <c r="AC864" s="24"/>
      <c r="AD864"/>
    </row>
    <row r="865" spans="4:30" s="68" customFormat="1" x14ac:dyDescent="0.25">
      <c r="D865" s="67"/>
      <c r="H865" s="67"/>
      <c r="I865" s="67"/>
      <c r="M865"/>
      <c r="N865" s="24"/>
      <c r="O865"/>
      <c r="P865"/>
      <c r="Q865"/>
      <c r="R865" s="24"/>
      <c r="S865" s="24"/>
      <c r="T865"/>
      <c r="U865"/>
      <c r="V865" s="24"/>
      <c r="W865"/>
      <c r="X865" s="24"/>
      <c r="Y865" s="24"/>
      <c r="Z865"/>
      <c r="AA865" s="24"/>
      <c r="AB865"/>
      <c r="AC865" s="24"/>
      <c r="AD865"/>
    </row>
    <row r="866" spans="4:30" s="68" customFormat="1" x14ac:dyDescent="0.25">
      <c r="D866" s="67"/>
      <c r="H866" s="67"/>
      <c r="I866" s="67"/>
      <c r="M866"/>
      <c r="N866" s="24"/>
      <c r="O866"/>
      <c r="P866"/>
      <c r="Q866"/>
      <c r="R866" s="24"/>
      <c r="S866" s="24"/>
      <c r="T866"/>
      <c r="U866"/>
      <c r="V866" s="24"/>
      <c r="W866"/>
      <c r="X866" s="24"/>
      <c r="Y866" s="24"/>
      <c r="Z866"/>
      <c r="AA866" s="24"/>
      <c r="AB866"/>
      <c r="AC866" s="24"/>
      <c r="AD866"/>
    </row>
    <row r="867" spans="4:30" s="68" customFormat="1" x14ac:dyDescent="0.25">
      <c r="D867" s="67"/>
      <c r="H867" s="67"/>
      <c r="I867" s="67"/>
      <c r="M867"/>
      <c r="N867" s="24"/>
      <c r="O867"/>
      <c r="P867"/>
      <c r="Q867"/>
      <c r="R867" s="24"/>
      <c r="S867" s="24"/>
      <c r="T867"/>
      <c r="U867"/>
      <c r="V867" s="24"/>
      <c r="W867"/>
      <c r="X867" s="24"/>
      <c r="Y867" s="24"/>
      <c r="Z867"/>
      <c r="AA867" s="24"/>
      <c r="AB867"/>
      <c r="AC867" s="24"/>
      <c r="AD867"/>
    </row>
    <row r="868" spans="4:30" s="68" customFormat="1" x14ac:dyDescent="0.25">
      <c r="D868" s="67"/>
      <c r="H868" s="67"/>
      <c r="I868" s="67"/>
      <c r="M868"/>
      <c r="N868" s="24"/>
      <c r="O868"/>
      <c r="P868"/>
      <c r="Q868"/>
      <c r="R868" s="24"/>
      <c r="S868" s="24"/>
      <c r="T868"/>
      <c r="U868"/>
      <c r="V868" s="24"/>
      <c r="W868"/>
      <c r="X868" s="24"/>
      <c r="Y868" s="24"/>
      <c r="Z868"/>
      <c r="AA868" s="24"/>
      <c r="AB868"/>
      <c r="AC868" s="24"/>
      <c r="AD868"/>
    </row>
    <row r="869" spans="4:30" s="68" customFormat="1" x14ac:dyDescent="0.25">
      <c r="D869" s="67"/>
      <c r="H869" s="67"/>
      <c r="I869" s="67"/>
      <c r="M869"/>
      <c r="N869" s="24"/>
      <c r="O869"/>
      <c r="P869"/>
      <c r="Q869"/>
      <c r="R869" s="24"/>
      <c r="S869" s="24"/>
      <c r="T869"/>
      <c r="U869"/>
      <c r="V869" s="24"/>
      <c r="W869"/>
      <c r="X869" s="24"/>
      <c r="Y869" s="24"/>
      <c r="Z869"/>
      <c r="AA869" s="24"/>
      <c r="AB869"/>
      <c r="AC869" s="24"/>
      <c r="AD869"/>
    </row>
    <row r="870" spans="4:30" s="68" customFormat="1" x14ac:dyDescent="0.25">
      <c r="D870" s="67"/>
      <c r="H870" s="67"/>
      <c r="I870" s="67"/>
      <c r="M870"/>
      <c r="N870" s="24"/>
      <c r="O870"/>
      <c r="P870"/>
      <c r="Q870"/>
      <c r="R870" s="24"/>
      <c r="S870" s="24"/>
      <c r="T870"/>
      <c r="U870"/>
      <c r="V870" s="24"/>
      <c r="W870"/>
      <c r="X870" s="24"/>
      <c r="Y870" s="24"/>
      <c r="Z870"/>
      <c r="AA870" s="24"/>
      <c r="AB870"/>
      <c r="AC870" s="24"/>
      <c r="AD870"/>
    </row>
    <row r="871" spans="4:30" s="68" customFormat="1" x14ac:dyDescent="0.25">
      <c r="D871" s="67"/>
      <c r="H871" s="67"/>
      <c r="I871" s="67"/>
      <c r="M871"/>
      <c r="N871" s="24"/>
      <c r="O871"/>
      <c r="P871"/>
      <c r="Q871"/>
      <c r="R871" s="24"/>
      <c r="S871" s="24"/>
      <c r="T871"/>
      <c r="U871"/>
      <c r="V871" s="24"/>
      <c r="W871"/>
      <c r="X871" s="24"/>
      <c r="Y871" s="24"/>
      <c r="Z871"/>
      <c r="AA871" s="24"/>
      <c r="AB871"/>
      <c r="AC871" s="24"/>
      <c r="AD871"/>
    </row>
    <row r="872" spans="4:30" s="68" customFormat="1" x14ac:dyDescent="0.25">
      <c r="D872" s="67"/>
      <c r="H872" s="67"/>
      <c r="I872" s="67"/>
      <c r="M872"/>
      <c r="N872" s="24"/>
      <c r="O872"/>
      <c r="P872"/>
      <c r="Q872"/>
      <c r="R872" s="24"/>
      <c r="S872" s="24"/>
      <c r="T872"/>
      <c r="U872"/>
      <c r="V872" s="24"/>
      <c r="W872"/>
      <c r="X872" s="24"/>
      <c r="Y872" s="24"/>
      <c r="Z872"/>
      <c r="AA872" s="24"/>
      <c r="AB872"/>
      <c r="AC872" s="24"/>
      <c r="AD872"/>
    </row>
    <row r="873" spans="4:30" s="68" customFormat="1" x14ac:dyDescent="0.25">
      <c r="D873" s="67"/>
      <c r="H873" s="67"/>
      <c r="I873" s="67"/>
      <c r="M873"/>
      <c r="N873" s="24"/>
      <c r="O873"/>
      <c r="P873"/>
      <c r="Q873"/>
      <c r="R873" s="24"/>
      <c r="S873" s="24"/>
      <c r="T873"/>
      <c r="U873"/>
      <c r="V873" s="24"/>
      <c r="W873"/>
      <c r="X873" s="24"/>
      <c r="Y873" s="24"/>
      <c r="Z873"/>
      <c r="AA873" s="24"/>
      <c r="AB873"/>
      <c r="AC873" s="24"/>
      <c r="AD873"/>
    </row>
    <row r="874" spans="4:30" s="68" customFormat="1" x14ac:dyDescent="0.25">
      <c r="D874" s="67"/>
      <c r="H874" s="67"/>
      <c r="I874" s="67"/>
      <c r="M874"/>
      <c r="N874" s="24"/>
      <c r="O874"/>
      <c r="P874"/>
      <c r="Q874"/>
      <c r="R874" s="24"/>
      <c r="S874" s="24"/>
      <c r="T874"/>
      <c r="U874"/>
      <c r="V874" s="24"/>
      <c r="W874"/>
      <c r="X874" s="24"/>
      <c r="Y874" s="24"/>
      <c r="Z874"/>
      <c r="AA874" s="24"/>
      <c r="AB874"/>
      <c r="AC874" s="24"/>
      <c r="AD874"/>
    </row>
    <row r="875" spans="4:30" s="68" customFormat="1" x14ac:dyDescent="0.25">
      <c r="D875" s="67"/>
      <c r="H875" s="67"/>
      <c r="I875" s="67"/>
      <c r="M875"/>
      <c r="N875" s="24"/>
      <c r="O875"/>
      <c r="P875"/>
      <c r="Q875"/>
      <c r="R875" s="24"/>
      <c r="S875" s="24"/>
      <c r="T875"/>
      <c r="U875"/>
      <c r="V875" s="24"/>
      <c r="W875"/>
      <c r="X875" s="24"/>
      <c r="Y875" s="24"/>
      <c r="Z875"/>
      <c r="AA875" s="24"/>
      <c r="AB875"/>
      <c r="AC875" s="24"/>
      <c r="AD875"/>
    </row>
    <row r="876" spans="4:30" s="68" customFormat="1" x14ac:dyDescent="0.25">
      <c r="D876" s="67"/>
      <c r="H876" s="67"/>
      <c r="I876" s="67"/>
      <c r="M876"/>
      <c r="N876" s="24"/>
      <c r="O876"/>
      <c r="P876"/>
      <c r="Q876"/>
      <c r="R876" s="24"/>
      <c r="S876" s="24"/>
      <c r="T876"/>
      <c r="U876"/>
      <c r="V876" s="24"/>
      <c r="W876"/>
      <c r="X876" s="24"/>
      <c r="Y876" s="24"/>
      <c r="Z876"/>
      <c r="AA876" s="24"/>
      <c r="AB876"/>
      <c r="AC876" s="24"/>
      <c r="AD876"/>
    </row>
    <row r="877" spans="4:30" s="68" customFormat="1" x14ac:dyDescent="0.25">
      <c r="D877" s="67"/>
      <c r="H877" s="67"/>
      <c r="I877" s="67"/>
      <c r="M877"/>
      <c r="N877" s="24"/>
      <c r="O877"/>
      <c r="P877"/>
      <c r="Q877"/>
      <c r="R877" s="24"/>
      <c r="S877" s="24"/>
      <c r="T877"/>
      <c r="U877"/>
      <c r="V877" s="24"/>
      <c r="W877"/>
      <c r="X877" s="24"/>
      <c r="Y877" s="24"/>
      <c r="Z877"/>
      <c r="AA877" s="24"/>
      <c r="AB877"/>
      <c r="AC877" s="24"/>
      <c r="AD877"/>
    </row>
    <row r="878" spans="4:30" s="68" customFormat="1" x14ac:dyDescent="0.25">
      <c r="D878" s="67"/>
      <c r="H878" s="67"/>
      <c r="I878" s="67"/>
      <c r="M878"/>
      <c r="N878" s="24"/>
      <c r="O878"/>
      <c r="P878"/>
      <c r="Q878"/>
      <c r="R878" s="24"/>
      <c r="S878" s="24"/>
      <c r="T878"/>
      <c r="U878"/>
      <c r="V878" s="24"/>
      <c r="W878"/>
      <c r="X878" s="24"/>
      <c r="Y878" s="24"/>
      <c r="Z878"/>
      <c r="AA878" s="24"/>
      <c r="AB878"/>
      <c r="AC878" s="24"/>
      <c r="AD878"/>
    </row>
    <row r="879" spans="4:30" s="68" customFormat="1" x14ac:dyDescent="0.25">
      <c r="D879" s="67"/>
      <c r="H879" s="67"/>
      <c r="I879" s="67"/>
      <c r="M879"/>
      <c r="N879" s="24"/>
      <c r="O879"/>
      <c r="P879"/>
      <c r="Q879"/>
      <c r="R879" s="24"/>
      <c r="S879" s="24"/>
      <c r="T879"/>
      <c r="U879"/>
      <c r="V879" s="24"/>
      <c r="W879"/>
      <c r="X879" s="24"/>
      <c r="Y879" s="24"/>
      <c r="Z879"/>
      <c r="AA879" s="24"/>
      <c r="AB879"/>
      <c r="AC879" s="24"/>
      <c r="AD879"/>
    </row>
    <row r="880" spans="4:30" s="68" customFormat="1" x14ac:dyDescent="0.25">
      <c r="D880" s="67"/>
      <c r="H880" s="67"/>
      <c r="I880" s="67"/>
      <c r="M880"/>
      <c r="N880" s="24"/>
      <c r="O880"/>
      <c r="P880"/>
      <c r="Q880"/>
      <c r="R880" s="24"/>
      <c r="S880" s="24"/>
      <c r="T880"/>
      <c r="U880"/>
      <c r="V880" s="24"/>
      <c r="W880"/>
      <c r="X880" s="24"/>
      <c r="Y880" s="24"/>
      <c r="Z880"/>
      <c r="AA880" s="24"/>
      <c r="AB880"/>
      <c r="AC880" s="24"/>
      <c r="AD880"/>
    </row>
    <row r="881" spans="4:30" s="68" customFormat="1" x14ac:dyDescent="0.25">
      <c r="D881" s="67"/>
      <c r="H881" s="67"/>
      <c r="I881" s="67"/>
      <c r="M881"/>
      <c r="N881" s="24"/>
      <c r="O881"/>
      <c r="P881"/>
      <c r="Q881"/>
      <c r="R881" s="24"/>
      <c r="S881" s="24"/>
      <c r="T881"/>
      <c r="U881"/>
      <c r="V881" s="24"/>
      <c r="W881"/>
      <c r="X881" s="24"/>
      <c r="Y881" s="24"/>
      <c r="Z881"/>
      <c r="AA881" s="24"/>
      <c r="AB881"/>
      <c r="AC881" s="24"/>
      <c r="AD881"/>
    </row>
    <row r="882" spans="4:30" s="68" customFormat="1" x14ac:dyDescent="0.25">
      <c r="D882" s="67"/>
      <c r="H882" s="67"/>
      <c r="I882" s="67"/>
      <c r="M882"/>
      <c r="N882" s="24"/>
      <c r="O882"/>
      <c r="P882"/>
      <c r="Q882"/>
      <c r="R882" s="24"/>
      <c r="S882" s="24"/>
      <c r="T882"/>
      <c r="U882"/>
      <c r="V882" s="24"/>
      <c r="W882"/>
      <c r="X882" s="24"/>
      <c r="Y882" s="24"/>
      <c r="Z882"/>
      <c r="AA882" s="24"/>
      <c r="AB882"/>
      <c r="AC882" s="24"/>
      <c r="AD882"/>
    </row>
    <row r="883" spans="4:30" s="68" customFormat="1" x14ac:dyDescent="0.25">
      <c r="D883" s="67"/>
      <c r="H883" s="67"/>
      <c r="I883" s="67"/>
      <c r="M883"/>
      <c r="N883" s="24"/>
      <c r="O883"/>
      <c r="P883"/>
      <c r="Q883"/>
      <c r="R883" s="24"/>
      <c r="S883" s="24"/>
      <c r="T883"/>
      <c r="U883"/>
      <c r="V883" s="24"/>
      <c r="W883"/>
      <c r="X883" s="24"/>
      <c r="Y883" s="24"/>
      <c r="Z883"/>
      <c r="AA883" s="24"/>
      <c r="AB883"/>
      <c r="AC883" s="24"/>
      <c r="AD883"/>
    </row>
    <row r="884" spans="4:30" s="68" customFormat="1" x14ac:dyDescent="0.25">
      <c r="D884" s="67"/>
      <c r="H884" s="67"/>
      <c r="I884" s="67"/>
      <c r="M884"/>
      <c r="N884" s="24"/>
      <c r="O884"/>
      <c r="P884"/>
      <c r="Q884"/>
      <c r="R884" s="24"/>
      <c r="S884" s="24"/>
      <c r="T884"/>
      <c r="U884"/>
      <c r="V884" s="24"/>
      <c r="W884"/>
      <c r="X884" s="24"/>
      <c r="Y884" s="24"/>
      <c r="Z884"/>
      <c r="AA884" s="24"/>
      <c r="AB884"/>
      <c r="AC884" s="24"/>
      <c r="AD884"/>
    </row>
    <row r="885" spans="4:30" s="68" customFormat="1" x14ac:dyDescent="0.25">
      <c r="D885" s="67"/>
      <c r="H885" s="67"/>
      <c r="I885" s="67"/>
      <c r="M885"/>
      <c r="N885" s="24"/>
      <c r="O885"/>
      <c r="P885"/>
      <c r="Q885"/>
      <c r="R885" s="24"/>
      <c r="S885" s="24"/>
      <c r="T885"/>
      <c r="U885"/>
      <c r="V885" s="24"/>
      <c r="W885"/>
      <c r="X885" s="24"/>
      <c r="Y885" s="24"/>
      <c r="Z885"/>
      <c r="AA885" s="24"/>
      <c r="AB885"/>
      <c r="AC885" s="24"/>
      <c r="AD885"/>
    </row>
    <row r="886" spans="4:30" s="68" customFormat="1" x14ac:dyDescent="0.25">
      <c r="D886" s="67"/>
      <c r="H886" s="67"/>
      <c r="I886" s="67"/>
      <c r="M886"/>
      <c r="N886" s="24"/>
      <c r="O886"/>
      <c r="P886"/>
      <c r="Q886"/>
      <c r="R886" s="24"/>
      <c r="S886" s="24"/>
      <c r="T886"/>
      <c r="U886"/>
      <c r="V886" s="24"/>
      <c r="W886"/>
      <c r="X886" s="24"/>
      <c r="Y886" s="24"/>
      <c r="Z886"/>
      <c r="AA886" s="24"/>
      <c r="AB886"/>
      <c r="AC886" s="24"/>
      <c r="AD886"/>
    </row>
    <row r="887" spans="4:30" s="68" customFormat="1" x14ac:dyDescent="0.25">
      <c r="D887" s="67"/>
      <c r="H887" s="67"/>
      <c r="I887" s="67"/>
      <c r="M887"/>
      <c r="N887" s="24"/>
      <c r="O887"/>
      <c r="P887"/>
      <c r="Q887"/>
      <c r="R887" s="24"/>
      <c r="S887" s="24"/>
      <c r="T887"/>
      <c r="U887"/>
      <c r="V887" s="24"/>
      <c r="W887"/>
      <c r="X887" s="24"/>
      <c r="Y887" s="24"/>
      <c r="Z887"/>
      <c r="AA887" s="24"/>
      <c r="AB887"/>
      <c r="AC887" s="24"/>
      <c r="AD887"/>
    </row>
    <row r="888" spans="4:30" s="68" customFormat="1" x14ac:dyDescent="0.25">
      <c r="D888" s="67"/>
      <c r="H888" s="67"/>
      <c r="I888" s="67"/>
      <c r="M888"/>
      <c r="N888" s="24"/>
      <c r="O888"/>
      <c r="P888"/>
      <c r="Q888"/>
      <c r="R888" s="24"/>
      <c r="S888" s="24"/>
      <c r="T888"/>
      <c r="U888"/>
      <c r="V888" s="24"/>
      <c r="W888"/>
      <c r="X888" s="24"/>
      <c r="Y888" s="24"/>
      <c r="Z888"/>
      <c r="AA888" s="24"/>
      <c r="AB888"/>
      <c r="AC888" s="24"/>
      <c r="AD888"/>
    </row>
    <row r="889" spans="4:30" s="68" customFormat="1" x14ac:dyDescent="0.25">
      <c r="D889" s="67"/>
      <c r="H889" s="67"/>
      <c r="I889" s="67"/>
      <c r="M889"/>
      <c r="N889" s="24"/>
      <c r="O889"/>
      <c r="P889"/>
      <c r="Q889"/>
      <c r="R889" s="24"/>
      <c r="S889" s="24"/>
      <c r="T889"/>
      <c r="U889"/>
      <c r="V889" s="24"/>
      <c r="W889"/>
      <c r="X889" s="24"/>
      <c r="Y889" s="24"/>
      <c r="Z889"/>
      <c r="AA889" s="24"/>
      <c r="AB889"/>
      <c r="AC889" s="24"/>
      <c r="AD889"/>
    </row>
    <row r="890" spans="4:30" s="68" customFormat="1" x14ac:dyDescent="0.25">
      <c r="D890" s="67"/>
      <c r="H890" s="67"/>
      <c r="I890" s="67"/>
      <c r="M890"/>
      <c r="N890" s="24"/>
      <c r="O890"/>
      <c r="P890"/>
      <c r="Q890"/>
      <c r="R890" s="24"/>
      <c r="S890" s="24"/>
      <c r="T890"/>
      <c r="U890"/>
      <c r="V890" s="24"/>
      <c r="W890"/>
      <c r="X890" s="24"/>
      <c r="Y890" s="24"/>
      <c r="Z890"/>
      <c r="AA890" s="24"/>
      <c r="AB890"/>
      <c r="AC890" s="24"/>
      <c r="AD890"/>
    </row>
    <row r="891" spans="4:30" s="68" customFormat="1" x14ac:dyDescent="0.25">
      <c r="D891" s="67"/>
      <c r="H891" s="67"/>
      <c r="I891" s="67"/>
      <c r="M891"/>
      <c r="N891" s="24"/>
      <c r="O891"/>
      <c r="P891"/>
      <c r="Q891"/>
      <c r="R891" s="24"/>
      <c r="S891" s="24"/>
      <c r="T891"/>
      <c r="U891"/>
      <c r="V891" s="24"/>
      <c r="W891"/>
      <c r="X891" s="24"/>
      <c r="Y891" s="24"/>
      <c r="Z891"/>
      <c r="AA891" s="24"/>
      <c r="AB891"/>
      <c r="AC891" s="24"/>
      <c r="AD891"/>
    </row>
    <row r="892" spans="4:30" s="68" customFormat="1" x14ac:dyDescent="0.25">
      <c r="D892" s="67"/>
      <c r="H892" s="67"/>
      <c r="I892" s="67"/>
      <c r="M892"/>
      <c r="N892" s="24"/>
      <c r="O892"/>
      <c r="P892"/>
      <c r="Q892"/>
      <c r="R892" s="24"/>
      <c r="S892" s="24"/>
      <c r="T892"/>
      <c r="U892"/>
      <c r="V892" s="24"/>
      <c r="W892"/>
      <c r="X892" s="24"/>
      <c r="Y892" s="24"/>
      <c r="Z892"/>
      <c r="AA892" s="24"/>
      <c r="AB892"/>
      <c r="AC892" s="24"/>
      <c r="AD892"/>
    </row>
    <row r="893" spans="4:30" s="68" customFormat="1" x14ac:dyDescent="0.25">
      <c r="D893" s="67"/>
      <c r="H893" s="67"/>
      <c r="I893" s="67"/>
      <c r="M893"/>
      <c r="N893" s="24"/>
      <c r="O893"/>
      <c r="P893"/>
      <c r="Q893"/>
      <c r="R893" s="24"/>
      <c r="S893" s="24"/>
      <c r="T893"/>
      <c r="U893"/>
      <c r="V893" s="24"/>
      <c r="W893"/>
      <c r="X893" s="24"/>
      <c r="Y893" s="24"/>
      <c r="Z893"/>
      <c r="AA893" s="24"/>
      <c r="AB893"/>
      <c r="AC893" s="24"/>
      <c r="AD893"/>
    </row>
    <row r="894" spans="4:30" s="68" customFormat="1" x14ac:dyDescent="0.25">
      <c r="D894" s="67"/>
      <c r="H894" s="67"/>
      <c r="I894" s="67"/>
      <c r="M894"/>
      <c r="N894" s="24"/>
      <c r="O894"/>
      <c r="P894"/>
      <c r="Q894"/>
      <c r="R894" s="24"/>
      <c r="S894" s="24"/>
      <c r="T894"/>
      <c r="U894"/>
      <c r="V894" s="24"/>
      <c r="W894"/>
      <c r="X894" s="24"/>
      <c r="Y894" s="24"/>
      <c r="Z894"/>
      <c r="AA894" s="24"/>
      <c r="AB894"/>
      <c r="AC894" s="24"/>
      <c r="AD894"/>
    </row>
    <row r="895" spans="4:30" s="68" customFormat="1" x14ac:dyDescent="0.25">
      <c r="D895" s="67"/>
      <c r="H895" s="67"/>
      <c r="I895" s="67"/>
      <c r="M895"/>
      <c r="N895" s="24"/>
      <c r="O895"/>
      <c r="P895"/>
      <c r="Q895"/>
      <c r="R895" s="24"/>
      <c r="S895" s="24"/>
      <c r="T895"/>
      <c r="U895"/>
      <c r="V895" s="24"/>
      <c r="W895"/>
      <c r="X895" s="24"/>
      <c r="Y895" s="24"/>
      <c r="Z895"/>
      <c r="AA895" s="24"/>
      <c r="AB895"/>
      <c r="AC895" s="24"/>
      <c r="AD895"/>
    </row>
    <row r="896" spans="4:30" s="68" customFormat="1" x14ac:dyDescent="0.25">
      <c r="D896" s="67"/>
      <c r="H896" s="67"/>
      <c r="I896" s="67"/>
      <c r="M896"/>
      <c r="N896" s="24"/>
      <c r="O896"/>
      <c r="P896"/>
      <c r="Q896"/>
      <c r="R896" s="24"/>
      <c r="S896" s="24"/>
      <c r="T896"/>
      <c r="U896"/>
      <c r="V896" s="24"/>
      <c r="W896"/>
      <c r="X896" s="24"/>
      <c r="Y896" s="24"/>
      <c r="Z896"/>
      <c r="AA896" s="24"/>
      <c r="AB896"/>
      <c r="AC896" s="24"/>
      <c r="AD896"/>
    </row>
    <row r="897" spans="4:30" s="68" customFormat="1" x14ac:dyDescent="0.25">
      <c r="D897" s="67"/>
      <c r="H897" s="67"/>
      <c r="I897" s="67"/>
      <c r="M897"/>
      <c r="N897" s="24"/>
      <c r="O897"/>
      <c r="P897"/>
      <c r="Q897"/>
      <c r="R897" s="24"/>
      <c r="S897" s="24"/>
      <c r="T897"/>
      <c r="U897"/>
      <c r="V897" s="24"/>
      <c r="W897"/>
      <c r="X897" s="24"/>
      <c r="Y897" s="24"/>
      <c r="Z897"/>
      <c r="AA897" s="24"/>
      <c r="AB897"/>
      <c r="AC897" s="24"/>
      <c r="AD897"/>
    </row>
    <row r="898" spans="4:30" s="68" customFormat="1" x14ac:dyDescent="0.25">
      <c r="D898" s="67"/>
      <c r="H898" s="67"/>
      <c r="I898" s="67"/>
      <c r="M898"/>
      <c r="N898" s="24"/>
      <c r="O898"/>
      <c r="P898"/>
      <c r="Q898"/>
      <c r="R898" s="24"/>
      <c r="S898" s="24"/>
      <c r="T898"/>
      <c r="U898"/>
      <c r="V898" s="24"/>
      <c r="W898"/>
      <c r="X898" s="24"/>
      <c r="Y898" s="24"/>
      <c r="Z898"/>
      <c r="AA898" s="24"/>
      <c r="AB898"/>
      <c r="AC898" s="24"/>
      <c r="AD898"/>
    </row>
    <row r="899" spans="4:30" s="68" customFormat="1" x14ac:dyDescent="0.25">
      <c r="D899" s="67"/>
      <c r="H899" s="67"/>
      <c r="I899" s="67"/>
      <c r="M899"/>
      <c r="N899" s="24"/>
      <c r="O899"/>
      <c r="P899"/>
      <c r="Q899"/>
      <c r="R899" s="24"/>
      <c r="S899" s="24"/>
      <c r="T899"/>
      <c r="U899"/>
      <c r="V899" s="24"/>
      <c r="W899"/>
      <c r="X899" s="24"/>
      <c r="Y899" s="24"/>
      <c r="Z899"/>
      <c r="AA899" s="24"/>
      <c r="AB899"/>
      <c r="AC899" s="24"/>
      <c r="AD899"/>
    </row>
    <row r="900" spans="4:30" s="68" customFormat="1" x14ac:dyDescent="0.25">
      <c r="D900" s="67"/>
      <c r="H900" s="67"/>
      <c r="I900" s="67"/>
      <c r="M900"/>
      <c r="N900" s="24"/>
      <c r="O900"/>
      <c r="P900"/>
      <c r="Q900"/>
      <c r="R900" s="24"/>
      <c r="S900" s="24"/>
      <c r="T900"/>
      <c r="U900"/>
      <c r="V900" s="24"/>
      <c r="W900"/>
      <c r="X900" s="24"/>
      <c r="Y900" s="24"/>
      <c r="Z900"/>
      <c r="AA900" s="24"/>
      <c r="AB900"/>
      <c r="AC900" s="24"/>
      <c r="AD900"/>
    </row>
    <row r="901" spans="4:30" s="68" customFormat="1" x14ac:dyDescent="0.25">
      <c r="D901" s="67"/>
      <c r="H901" s="67"/>
      <c r="I901" s="67"/>
      <c r="M901"/>
      <c r="N901" s="24"/>
      <c r="O901"/>
      <c r="P901"/>
      <c r="Q901"/>
      <c r="R901" s="24"/>
      <c r="S901" s="24"/>
      <c r="T901"/>
      <c r="U901"/>
      <c r="V901" s="24"/>
      <c r="W901"/>
      <c r="X901" s="24"/>
      <c r="Y901" s="24"/>
      <c r="Z901"/>
      <c r="AA901" s="24"/>
      <c r="AB901"/>
      <c r="AC901" s="24"/>
      <c r="AD901"/>
    </row>
    <row r="902" spans="4:30" s="68" customFormat="1" x14ac:dyDescent="0.25">
      <c r="D902" s="67"/>
      <c r="H902" s="67"/>
      <c r="I902" s="67"/>
      <c r="M902"/>
      <c r="N902" s="24"/>
      <c r="O902"/>
      <c r="P902"/>
      <c r="Q902"/>
      <c r="R902" s="24"/>
      <c r="S902" s="24"/>
      <c r="T902"/>
      <c r="U902"/>
      <c r="V902" s="24"/>
      <c r="W902"/>
      <c r="X902" s="24"/>
      <c r="Y902" s="24"/>
      <c r="Z902"/>
      <c r="AA902" s="24"/>
      <c r="AB902"/>
      <c r="AC902" s="24"/>
      <c r="AD902"/>
    </row>
    <row r="903" spans="4:30" s="68" customFormat="1" x14ac:dyDescent="0.25">
      <c r="D903" s="67"/>
      <c r="H903" s="67"/>
      <c r="I903" s="67"/>
      <c r="M903"/>
      <c r="N903" s="24"/>
      <c r="O903"/>
      <c r="P903"/>
      <c r="Q903"/>
      <c r="R903" s="24"/>
      <c r="S903" s="24"/>
      <c r="T903"/>
      <c r="U903"/>
      <c r="V903" s="24"/>
      <c r="W903"/>
      <c r="X903" s="24"/>
      <c r="Y903" s="24"/>
      <c r="Z903"/>
      <c r="AA903" s="24"/>
      <c r="AB903"/>
      <c r="AC903" s="24"/>
      <c r="AD903"/>
    </row>
    <row r="904" spans="4:30" s="68" customFormat="1" x14ac:dyDescent="0.25">
      <c r="D904" s="67"/>
      <c r="H904" s="67"/>
      <c r="I904" s="67"/>
      <c r="M904"/>
      <c r="N904" s="24"/>
      <c r="O904"/>
      <c r="P904"/>
      <c r="Q904"/>
      <c r="R904" s="24"/>
      <c r="S904" s="24"/>
      <c r="T904"/>
      <c r="U904"/>
      <c r="V904" s="24"/>
      <c r="W904"/>
      <c r="X904" s="24"/>
      <c r="Y904" s="24"/>
      <c r="Z904"/>
      <c r="AA904" s="24"/>
      <c r="AB904"/>
      <c r="AC904" s="24"/>
      <c r="AD904"/>
    </row>
    <row r="905" spans="4:30" s="68" customFormat="1" x14ac:dyDescent="0.25">
      <c r="D905" s="67"/>
      <c r="H905" s="67"/>
      <c r="I905" s="67"/>
      <c r="M905"/>
      <c r="N905" s="24"/>
      <c r="O905"/>
      <c r="P905"/>
      <c r="Q905"/>
      <c r="R905" s="24"/>
      <c r="S905" s="24"/>
      <c r="T905"/>
      <c r="U905"/>
      <c r="V905" s="24"/>
      <c r="W905"/>
      <c r="X905" s="24"/>
      <c r="Y905" s="24"/>
      <c r="Z905"/>
      <c r="AA905" s="24"/>
      <c r="AB905"/>
      <c r="AC905" s="24"/>
      <c r="AD905"/>
    </row>
    <row r="906" spans="4:30" s="68" customFormat="1" x14ac:dyDescent="0.25">
      <c r="D906" s="67"/>
      <c r="H906" s="67"/>
      <c r="I906" s="67"/>
      <c r="M906"/>
      <c r="N906" s="24"/>
      <c r="O906"/>
      <c r="P906"/>
      <c r="Q906"/>
      <c r="R906" s="24"/>
      <c r="S906" s="24"/>
      <c r="T906"/>
      <c r="U906"/>
      <c r="V906" s="24"/>
      <c r="W906"/>
      <c r="X906" s="24"/>
      <c r="Y906" s="24"/>
      <c r="Z906"/>
      <c r="AA906" s="24"/>
      <c r="AB906"/>
      <c r="AC906" s="24"/>
      <c r="AD906"/>
    </row>
    <row r="907" spans="4:30" s="68" customFormat="1" x14ac:dyDescent="0.25">
      <c r="D907" s="67"/>
      <c r="H907" s="67"/>
      <c r="I907" s="67"/>
      <c r="M907"/>
      <c r="N907" s="24"/>
      <c r="O907"/>
      <c r="P907"/>
      <c r="Q907"/>
      <c r="R907" s="24"/>
      <c r="S907" s="24"/>
      <c r="T907"/>
      <c r="U907"/>
      <c r="V907" s="24"/>
      <c r="W907"/>
      <c r="X907" s="24"/>
      <c r="Y907" s="24"/>
      <c r="Z907"/>
      <c r="AA907" s="24"/>
      <c r="AB907"/>
      <c r="AC907" s="24"/>
      <c r="AD907"/>
    </row>
    <row r="908" spans="4:30" s="68" customFormat="1" x14ac:dyDescent="0.25">
      <c r="D908" s="67"/>
      <c r="H908" s="67"/>
      <c r="I908" s="67"/>
      <c r="M908"/>
      <c r="N908" s="24"/>
      <c r="O908"/>
      <c r="P908"/>
      <c r="Q908"/>
      <c r="R908" s="24"/>
      <c r="S908" s="24"/>
      <c r="T908"/>
      <c r="U908"/>
      <c r="V908" s="24"/>
      <c r="W908"/>
      <c r="X908" s="24"/>
      <c r="Y908" s="24"/>
      <c r="Z908"/>
      <c r="AA908" s="24"/>
      <c r="AB908"/>
      <c r="AC908" s="24"/>
      <c r="AD908"/>
    </row>
    <row r="909" spans="4:30" s="68" customFormat="1" x14ac:dyDescent="0.25">
      <c r="D909" s="67"/>
      <c r="H909" s="67"/>
      <c r="I909" s="67"/>
      <c r="M909"/>
      <c r="N909" s="24"/>
      <c r="O909"/>
      <c r="P909"/>
      <c r="Q909"/>
      <c r="R909" s="24"/>
      <c r="S909" s="24"/>
      <c r="T909"/>
      <c r="U909"/>
      <c r="V909" s="24"/>
      <c r="W909"/>
      <c r="X909" s="24"/>
      <c r="Y909" s="24"/>
      <c r="Z909"/>
      <c r="AA909" s="24"/>
      <c r="AB909"/>
      <c r="AC909" s="24"/>
      <c r="AD909"/>
    </row>
    <row r="910" spans="4:30" s="68" customFormat="1" x14ac:dyDescent="0.25">
      <c r="D910" s="67"/>
      <c r="H910" s="67"/>
      <c r="I910" s="67"/>
      <c r="M910"/>
      <c r="N910" s="24"/>
      <c r="O910"/>
      <c r="P910"/>
      <c r="Q910"/>
      <c r="R910" s="24"/>
      <c r="S910" s="24"/>
      <c r="T910"/>
      <c r="U910"/>
      <c r="V910" s="24"/>
      <c r="W910"/>
      <c r="X910" s="24"/>
      <c r="Y910" s="24"/>
      <c r="Z910"/>
      <c r="AA910" s="24"/>
      <c r="AB910"/>
      <c r="AC910" s="24"/>
      <c r="AD910"/>
    </row>
    <row r="911" spans="4:30" s="68" customFormat="1" x14ac:dyDescent="0.25">
      <c r="D911" s="67"/>
      <c r="H911" s="67"/>
      <c r="I911" s="67"/>
      <c r="M911"/>
      <c r="N911" s="24"/>
      <c r="O911"/>
      <c r="P911"/>
      <c r="Q911"/>
      <c r="R911" s="24"/>
      <c r="S911" s="24"/>
      <c r="T911"/>
      <c r="U911"/>
      <c r="V911" s="24"/>
      <c r="W911"/>
      <c r="X911" s="24"/>
      <c r="Y911" s="24"/>
      <c r="Z911"/>
      <c r="AA911" s="24"/>
      <c r="AB911"/>
      <c r="AC911" s="24"/>
      <c r="AD911"/>
    </row>
    <row r="912" spans="4:30" s="68" customFormat="1" x14ac:dyDescent="0.25">
      <c r="D912" s="67"/>
      <c r="H912" s="67"/>
      <c r="I912" s="67"/>
      <c r="M912"/>
      <c r="N912" s="24"/>
      <c r="O912"/>
      <c r="P912"/>
      <c r="Q912"/>
      <c r="R912" s="24"/>
      <c r="S912" s="24"/>
      <c r="T912"/>
      <c r="U912"/>
      <c r="V912" s="24"/>
      <c r="W912"/>
      <c r="X912" s="24"/>
      <c r="Y912" s="24"/>
      <c r="Z912"/>
      <c r="AA912" s="24"/>
      <c r="AB912"/>
      <c r="AC912" s="24"/>
      <c r="AD912"/>
    </row>
    <row r="913" spans="4:30" s="68" customFormat="1" x14ac:dyDescent="0.25">
      <c r="D913" s="67"/>
      <c r="H913" s="67"/>
      <c r="I913" s="67"/>
      <c r="M913"/>
      <c r="N913" s="24"/>
      <c r="O913"/>
      <c r="P913"/>
      <c r="Q913"/>
      <c r="R913" s="24"/>
      <c r="S913" s="24"/>
      <c r="T913"/>
      <c r="U913"/>
      <c r="V913" s="24"/>
      <c r="W913"/>
      <c r="X913" s="24"/>
      <c r="Y913" s="24"/>
      <c r="Z913"/>
      <c r="AA913" s="24"/>
      <c r="AB913"/>
      <c r="AC913" s="24"/>
      <c r="AD913"/>
    </row>
    <row r="914" spans="4:30" s="68" customFormat="1" x14ac:dyDescent="0.25">
      <c r="D914" s="67"/>
      <c r="H914" s="67"/>
      <c r="I914" s="67"/>
      <c r="M914"/>
      <c r="N914" s="24"/>
      <c r="O914"/>
      <c r="P914"/>
      <c r="Q914"/>
      <c r="R914" s="24"/>
      <c r="S914" s="24"/>
      <c r="T914"/>
      <c r="U914"/>
      <c r="V914" s="24"/>
      <c r="W914"/>
      <c r="X914" s="24"/>
      <c r="Y914" s="24"/>
      <c r="Z914"/>
      <c r="AA914" s="24"/>
      <c r="AB914"/>
      <c r="AC914" s="24"/>
      <c r="AD914"/>
    </row>
    <row r="915" spans="4:30" s="68" customFormat="1" x14ac:dyDescent="0.25">
      <c r="D915" s="67"/>
      <c r="H915" s="67"/>
      <c r="I915" s="67"/>
      <c r="M915"/>
      <c r="N915" s="24"/>
      <c r="O915"/>
      <c r="P915"/>
      <c r="Q915"/>
      <c r="R915" s="24"/>
      <c r="S915" s="24"/>
      <c r="T915"/>
      <c r="U915"/>
      <c r="V915" s="24"/>
      <c r="W915"/>
      <c r="X915" s="24"/>
      <c r="Y915" s="24"/>
      <c r="Z915"/>
      <c r="AA915" s="24"/>
      <c r="AB915"/>
      <c r="AC915" s="24"/>
      <c r="AD915"/>
    </row>
    <row r="916" spans="4:30" s="68" customFormat="1" x14ac:dyDescent="0.25">
      <c r="D916" s="67"/>
      <c r="H916" s="67"/>
      <c r="I916" s="67"/>
      <c r="M916"/>
      <c r="N916" s="24"/>
      <c r="O916"/>
      <c r="P916"/>
      <c r="Q916"/>
      <c r="R916" s="24"/>
      <c r="S916" s="24"/>
      <c r="T916"/>
      <c r="U916"/>
      <c r="V916" s="24"/>
      <c r="W916"/>
      <c r="X916" s="24"/>
      <c r="Y916" s="24"/>
      <c r="Z916"/>
      <c r="AA916" s="24"/>
      <c r="AB916"/>
      <c r="AC916" s="24"/>
      <c r="AD916"/>
    </row>
    <row r="917" spans="4:30" s="68" customFormat="1" x14ac:dyDescent="0.25">
      <c r="D917" s="67"/>
      <c r="H917" s="67"/>
      <c r="I917" s="67"/>
      <c r="M917"/>
      <c r="N917" s="24"/>
      <c r="O917"/>
      <c r="P917"/>
      <c r="Q917"/>
      <c r="R917" s="24"/>
      <c r="S917" s="24"/>
      <c r="T917"/>
      <c r="U917"/>
      <c r="V917" s="24"/>
      <c r="W917"/>
      <c r="X917" s="24"/>
      <c r="Y917" s="24"/>
      <c r="Z917"/>
      <c r="AA917" s="24"/>
      <c r="AB917"/>
      <c r="AC917" s="24"/>
      <c r="AD917"/>
    </row>
    <row r="918" spans="4:30" s="68" customFormat="1" x14ac:dyDescent="0.25">
      <c r="D918" s="67"/>
      <c r="H918" s="67"/>
      <c r="I918" s="67"/>
      <c r="M918"/>
      <c r="N918" s="24"/>
      <c r="O918"/>
      <c r="P918"/>
      <c r="Q918"/>
      <c r="R918" s="24"/>
      <c r="S918" s="24"/>
      <c r="T918"/>
      <c r="U918"/>
      <c r="V918" s="24"/>
      <c r="W918"/>
      <c r="X918" s="24"/>
      <c r="Y918" s="24"/>
      <c r="Z918"/>
      <c r="AA918" s="24"/>
      <c r="AB918"/>
      <c r="AC918" s="24"/>
      <c r="AD918"/>
    </row>
    <row r="919" spans="4:30" s="68" customFormat="1" x14ac:dyDescent="0.25">
      <c r="D919" s="67"/>
      <c r="H919" s="67"/>
      <c r="I919" s="67"/>
      <c r="M919"/>
      <c r="N919" s="24"/>
      <c r="O919"/>
      <c r="P919"/>
      <c r="Q919"/>
      <c r="R919" s="24"/>
      <c r="S919" s="24"/>
      <c r="T919"/>
      <c r="U919"/>
      <c r="V919" s="24"/>
      <c r="W919"/>
      <c r="X919" s="24"/>
      <c r="Y919" s="24"/>
      <c r="Z919"/>
      <c r="AA919" s="24"/>
      <c r="AB919"/>
      <c r="AC919" s="24"/>
      <c r="AD919"/>
    </row>
    <row r="920" spans="4:30" s="68" customFormat="1" x14ac:dyDescent="0.25">
      <c r="D920" s="67"/>
      <c r="H920" s="67"/>
      <c r="I920" s="67"/>
      <c r="M920"/>
      <c r="N920" s="24"/>
      <c r="O920"/>
      <c r="P920"/>
      <c r="Q920"/>
      <c r="R920" s="24"/>
      <c r="S920" s="24"/>
      <c r="T920"/>
      <c r="U920"/>
      <c r="V920" s="24"/>
      <c r="W920"/>
      <c r="X920" s="24"/>
      <c r="Y920" s="24"/>
      <c r="Z920"/>
      <c r="AA920" s="24"/>
      <c r="AB920"/>
      <c r="AC920" s="24"/>
      <c r="AD920"/>
    </row>
    <row r="921" spans="4:30" s="68" customFormat="1" x14ac:dyDescent="0.25">
      <c r="D921" s="67"/>
      <c r="H921" s="67"/>
      <c r="I921" s="67"/>
      <c r="M921"/>
      <c r="N921" s="24"/>
      <c r="O921"/>
      <c r="P921"/>
      <c r="Q921"/>
      <c r="R921" s="24"/>
      <c r="S921" s="24"/>
      <c r="T921"/>
      <c r="U921"/>
      <c r="V921" s="24"/>
      <c r="W921"/>
      <c r="X921" s="24"/>
      <c r="Y921" s="24"/>
      <c r="Z921"/>
      <c r="AA921" s="24"/>
      <c r="AB921"/>
      <c r="AC921" s="24"/>
      <c r="AD921"/>
    </row>
    <row r="922" spans="4:30" s="68" customFormat="1" x14ac:dyDescent="0.25">
      <c r="D922" s="67"/>
      <c r="H922" s="67"/>
      <c r="I922" s="67"/>
      <c r="M922"/>
      <c r="N922" s="24"/>
      <c r="O922"/>
      <c r="P922"/>
      <c r="Q922"/>
      <c r="R922" s="24"/>
      <c r="S922" s="24"/>
      <c r="T922"/>
      <c r="U922"/>
      <c r="V922" s="24"/>
      <c r="W922"/>
      <c r="X922" s="24"/>
      <c r="Y922" s="24"/>
      <c r="Z922"/>
      <c r="AA922" s="24"/>
      <c r="AB922"/>
      <c r="AC922" s="24"/>
      <c r="AD922"/>
    </row>
    <row r="923" spans="4:30" s="68" customFormat="1" x14ac:dyDescent="0.25">
      <c r="D923" s="67"/>
      <c r="H923" s="67"/>
      <c r="I923" s="67"/>
      <c r="M923"/>
      <c r="N923" s="24"/>
      <c r="O923"/>
      <c r="P923"/>
      <c r="Q923"/>
      <c r="R923" s="24"/>
      <c r="S923" s="24"/>
      <c r="T923"/>
      <c r="U923"/>
      <c r="V923" s="24"/>
      <c r="W923"/>
      <c r="X923" s="24"/>
      <c r="Y923" s="24"/>
      <c r="Z923"/>
      <c r="AA923" s="24"/>
      <c r="AB923"/>
      <c r="AC923" s="24"/>
      <c r="AD923"/>
    </row>
    <row r="924" spans="4:30" s="68" customFormat="1" x14ac:dyDescent="0.25">
      <c r="D924" s="67"/>
      <c r="H924" s="67"/>
      <c r="I924" s="67"/>
      <c r="M924"/>
      <c r="N924" s="24"/>
      <c r="O924"/>
      <c r="P924"/>
      <c r="Q924"/>
      <c r="R924" s="24"/>
      <c r="S924" s="24"/>
      <c r="T924"/>
      <c r="U924"/>
      <c r="V924" s="24"/>
      <c r="W924"/>
      <c r="X924" s="24"/>
      <c r="Y924" s="24"/>
      <c r="Z924"/>
      <c r="AA924" s="24"/>
      <c r="AB924"/>
      <c r="AC924" s="24"/>
      <c r="AD924"/>
    </row>
    <row r="925" spans="4:30" s="68" customFormat="1" x14ac:dyDescent="0.25">
      <c r="D925" s="67"/>
      <c r="H925" s="67"/>
      <c r="I925" s="67"/>
      <c r="M925"/>
      <c r="N925" s="24"/>
      <c r="O925"/>
      <c r="P925"/>
      <c r="Q925"/>
      <c r="R925" s="24"/>
      <c r="S925" s="24"/>
      <c r="T925"/>
      <c r="U925"/>
      <c r="V925" s="24"/>
      <c r="W925"/>
      <c r="X925" s="24"/>
      <c r="Y925" s="24"/>
      <c r="Z925"/>
      <c r="AA925" s="24"/>
      <c r="AB925"/>
      <c r="AC925" s="24"/>
      <c r="AD925"/>
    </row>
    <row r="926" spans="4:30" s="68" customFormat="1" x14ac:dyDescent="0.25">
      <c r="D926" s="67"/>
      <c r="H926" s="67"/>
      <c r="I926" s="67"/>
      <c r="M926"/>
      <c r="N926" s="24"/>
      <c r="O926"/>
      <c r="P926"/>
      <c r="Q926"/>
      <c r="R926" s="24"/>
      <c r="S926" s="24"/>
      <c r="T926"/>
      <c r="U926"/>
      <c r="V926" s="24"/>
      <c r="W926"/>
      <c r="X926" s="24"/>
      <c r="Y926" s="24"/>
      <c r="Z926"/>
      <c r="AA926" s="24"/>
      <c r="AB926"/>
      <c r="AC926" s="24"/>
      <c r="AD926"/>
    </row>
    <row r="927" spans="4:30" s="68" customFormat="1" x14ac:dyDescent="0.25">
      <c r="D927" s="67"/>
      <c r="H927" s="67"/>
      <c r="I927" s="67"/>
      <c r="M927"/>
      <c r="N927" s="24"/>
      <c r="O927"/>
      <c r="P927"/>
      <c r="Q927"/>
      <c r="R927" s="24"/>
      <c r="S927" s="24"/>
      <c r="T927"/>
      <c r="U927"/>
      <c r="V927" s="24"/>
      <c r="W927"/>
      <c r="X927" s="24"/>
      <c r="Y927" s="24"/>
      <c r="Z927"/>
      <c r="AA927" s="24"/>
      <c r="AB927"/>
      <c r="AC927" s="24"/>
      <c r="AD927"/>
    </row>
    <row r="928" spans="4:30" s="68" customFormat="1" x14ac:dyDescent="0.25">
      <c r="D928" s="67"/>
      <c r="H928" s="67"/>
      <c r="I928" s="67"/>
      <c r="M928"/>
      <c r="N928" s="24"/>
      <c r="O928"/>
      <c r="P928"/>
      <c r="Q928"/>
      <c r="R928" s="24"/>
      <c r="S928" s="24"/>
      <c r="T928"/>
      <c r="U928"/>
      <c r="V928" s="24"/>
      <c r="W928"/>
      <c r="X928" s="24"/>
      <c r="Y928" s="24"/>
      <c r="Z928"/>
      <c r="AA928" s="24"/>
      <c r="AB928"/>
      <c r="AC928" s="24"/>
      <c r="AD928"/>
    </row>
    <row r="929" spans="4:30" s="68" customFormat="1" x14ac:dyDescent="0.25">
      <c r="D929" s="67"/>
      <c r="H929" s="67"/>
      <c r="I929" s="67"/>
      <c r="M929"/>
      <c r="N929" s="24"/>
      <c r="O929"/>
      <c r="P929"/>
      <c r="Q929"/>
      <c r="R929" s="24"/>
      <c r="S929" s="24"/>
      <c r="T929"/>
      <c r="U929"/>
      <c r="V929" s="24"/>
      <c r="W929"/>
      <c r="X929" s="24"/>
      <c r="Y929" s="24"/>
      <c r="Z929"/>
      <c r="AA929" s="24"/>
      <c r="AB929"/>
      <c r="AC929" s="24"/>
      <c r="AD929"/>
    </row>
    <row r="930" spans="4:30" s="68" customFormat="1" x14ac:dyDescent="0.25">
      <c r="D930" s="67"/>
      <c r="H930" s="67"/>
      <c r="I930" s="67"/>
      <c r="M930"/>
      <c r="N930" s="24"/>
      <c r="O930"/>
      <c r="P930"/>
      <c r="Q930"/>
      <c r="R930" s="24"/>
      <c r="S930" s="24"/>
      <c r="T930"/>
      <c r="U930"/>
      <c r="V930" s="24"/>
      <c r="W930"/>
      <c r="X930" s="24"/>
      <c r="Y930" s="24"/>
      <c r="Z930"/>
      <c r="AA930" s="24"/>
      <c r="AB930"/>
      <c r="AC930" s="24"/>
      <c r="AD930"/>
    </row>
    <row r="931" spans="4:30" s="68" customFormat="1" x14ac:dyDescent="0.25">
      <c r="D931" s="67"/>
      <c r="H931" s="67"/>
      <c r="I931" s="67"/>
      <c r="M931"/>
      <c r="N931" s="24"/>
      <c r="O931"/>
      <c r="P931"/>
      <c r="Q931"/>
      <c r="R931" s="24"/>
      <c r="S931" s="24"/>
      <c r="T931"/>
      <c r="U931"/>
      <c r="V931" s="24"/>
      <c r="W931"/>
      <c r="X931" s="24"/>
      <c r="Y931" s="24"/>
      <c r="Z931"/>
      <c r="AA931" s="24"/>
      <c r="AB931"/>
      <c r="AC931" s="24"/>
      <c r="AD931"/>
    </row>
    <row r="932" spans="4:30" s="68" customFormat="1" x14ac:dyDescent="0.25">
      <c r="D932" s="67"/>
      <c r="H932" s="67"/>
      <c r="I932" s="67"/>
      <c r="M932"/>
      <c r="N932" s="24"/>
      <c r="O932"/>
      <c r="P932"/>
      <c r="Q932"/>
      <c r="R932" s="24"/>
      <c r="S932" s="24"/>
      <c r="T932"/>
      <c r="U932"/>
      <c r="V932" s="24"/>
      <c r="W932"/>
      <c r="X932" s="24"/>
      <c r="Y932" s="24"/>
      <c r="Z932"/>
      <c r="AA932" s="24"/>
      <c r="AB932"/>
      <c r="AC932" s="24"/>
      <c r="AD932"/>
    </row>
    <row r="933" spans="4:30" s="68" customFormat="1" x14ac:dyDescent="0.25">
      <c r="D933" s="67"/>
      <c r="H933" s="67"/>
      <c r="I933" s="67"/>
      <c r="M933"/>
      <c r="N933" s="24"/>
      <c r="O933"/>
      <c r="P933"/>
      <c r="Q933"/>
      <c r="R933" s="24"/>
      <c r="S933" s="24"/>
      <c r="T933"/>
      <c r="U933"/>
      <c r="V933" s="24"/>
      <c r="W933"/>
      <c r="X933" s="24"/>
      <c r="Y933" s="24"/>
      <c r="Z933"/>
      <c r="AA933" s="24"/>
      <c r="AB933"/>
      <c r="AC933" s="24"/>
      <c r="AD933"/>
    </row>
    <row r="934" spans="4:30" s="68" customFormat="1" x14ac:dyDescent="0.25">
      <c r="D934" s="67"/>
      <c r="H934" s="67"/>
      <c r="I934" s="67"/>
      <c r="M934"/>
      <c r="N934" s="24"/>
      <c r="O934"/>
      <c r="P934"/>
      <c r="Q934"/>
      <c r="R934" s="24"/>
      <c r="S934" s="24"/>
      <c r="T934"/>
      <c r="U934"/>
      <c r="V934" s="24"/>
      <c r="W934"/>
      <c r="X934" s="24"/>
      <c r="Y934" s="24"/>
      <c r="Z934"/>
      <c r="AA934" s="24"/>
      <c r="AB934"/>
      <c r="AC934" s="24"/>
      <c r="AD934"/>
    </row>
    <row r="935" spans="4:30" s="68" customFormat="1" x14ac:dyDescent="0.25">
      <c r="D935" s="67"/>
      <c r="H935" s="67"/>
      <c r="I935" s="67"/>
      <c r="M935"/>
      <c r="N935" s="24"/>
      <c r="O935"/>
      <c r="P935"/>
      <c r="Q935"/>
      <c r="R935" s="24"/>
      <c r="S935" s="24"/>
      <c r="T935"/>
      <c r="U935"/>
      <c r="V935" s="24"/>
      <c r="W935"/>
      <c r="X935" s="24"/>
      <c r="Y935" s="24"/>
      <c r="Z935"/>
      <c r="AA935" s="24"/>
      <c r="AB935"/>
      <c r="AC935" s="24"/>
      <c r="AD935"/>
    </row>
    <row r="936" spans="4:30" s="68" customFormat="1" x14ac:dyDescent="0.25">
      <c r="D936" s="67"/>
      <c r="H936" s="67"/>
      <c r="I936" s="67"/>
      <c r="M936"/>
      <c r="N936" s="24"/>
      <c r="O936"/>
      <c r="P936"/>
      <c r="Q936"/>
      <c r="R936" s="24"/>
      <c r="S936" s="24"/>
      <c r="T936"/>
      <c r="U936"/>
      <c r="V936" s="24"/>
      <c r="W936"/>
      <c r="X936" s="24"/>
      <c r="Y936" s="24"/>
      <c r="Z936"/>
      <c r="AA936" s="24"/>
      <c r="AB936"/>
      <c r="AC936" s="24"/>
      <c r="AD936"/>
    </row>
    <row r="937" spans="4:30" s="68" customFormat="1" x14ac:dyDescent="0.25">
      <c r="D937" s="67"/>
      <c r="H937" s="67"/>
      <c r="I937" s="67"/>
      <c r="M937"/>
      <c r="N937" s="24"/>
      <c r="O937"/>
      <c r="P937"/>
      <c r="Q937"/>
      <c r="R937" s="24"/>
      <c r="S937" s="24"/>
      <c r="T937"/>
      <c r="U937"/>
      <c r="V937" s="24"/>
      <c r="W937"/>
      <c r="X937" s="24"/>
      <c r="Y937" s="24"/>
      <c r="Z937"/>
      <c r="AA937" s="24"/>
      <c r="AB937"/>
      <c r="AC937" s="24"/>
      <c r="AD937"/>
    </row>
    <row r="938" spans="4:30" s="68" customFormat="1" x14ac:dyDescent="0.25">
      <c r="D938" s="67"/>
      <c r="H938" s="67"/>
      <c r="I938" s="67"/>
      <c r="M938"/>
      <c r="N938" s="24"/>
      <c r="O938"/>
      <c r="P938"/>
      <c r="Q938"/>
      <c r="R938" s="24"/>
      <c r="S938" s="24"/>
      <c r="T938"/>
      <c r="U938"/>
      <c r="V938" s="24"/>
      <c r="W938"/>
      <c r="X938" s="24"/>
      <c r="Y938" s="24"/>
      <c r="Z938"/>
      <c r="AA938" s="24"/>
      <c r="AB938"/>
      <c r="AC938" s="24"/>
      <c r="AD938"/>
    </row>
    <row r="939" spans="4:30" s="68" customFormat="1" x14ac:dyDescent="0.25">
      <c r="D939" s="67"/>
      <c r="H939" s="67"/>
      <c r="I939" s="67"/>
      <c r="M939"/>
      <c r="N939" s="24"/>
      <c r="O939"/>
      <c r="P939"/>
      <c r="Q939"/>
      <c r="R939" s="24"/>
      <c r="S939" s="24"/>
      <c r="T939"/>
      <c r="U939"/>
      <c r="V939" s="24"/>
      <c r="W939"/>
      <c r="X939" s="24"/>
      <c r="Y939" s="24"/>
      <c r="Z939"/>
      <c r="AA939" s="24"/>
      <c r="AB939"/>
      <c r="AC939" s="24"/>
      <c r="AD939"/>
    </row>
    <row r="940" spans="4:30" s="68" customFormat="1" x14ac:dyDescent="0.25">
      <c r="D940" s="67"/>
      <c r="H940" s="67"/>
      <c r="I940" s="67"/>
      <c r="M940"/>
      <c r="N940" s="24"/>
      <c r="O940"/>
      <c r="P940"/>
      <c r="Q940"/>
      <c r="R940" s="24"/>
      <c r="S940" s="24"/>
      <c r="T940"/>
      <c r="U940"/>
      <c r="V940" s="24"/>
      <c r="W940"/>
      <c r="X940" s="24"/>
      <c r="Y940" s="24"/>
      <c r="Z940"/>
      <c r="AA940" s="24"/>
      <c r="AB940"/>
      <c r="AC940" s="24"/>
      <c r="AD940"/>
    </row>
    <row r="941" spans="4:30" s="68" customFormat="1" x14ac:dyDescent="0.25">
      <c r="D941" s="67"/>
      <c r="H941" s="67"/>
      <c r="I941" s="67"/>
      <c r="M941"/>
      <c r="N941" s="24"/>
      <c r="O941"/>
      <c r="P941"/>
      <c r="Q941"/>
      <c r="R941" s="24"/>
      <c r="S941" s="24"/>
      <c r="T941"/>
      <c r="U941"/>
      <c r="V941" s="24"/>
      <c r="W941"/>
      <c r="X941" s="24"/>
      <c r="Y941" s="24"/>
      <c r="Z941"/>
      <c r="AA941" s="24"/>
      <c r="AB941"/>
      <c r="AC941" s="24"/>
      <c r="AD941"/>
    </row>
    <row r="942" spans="4:30" s="68" customFormat="1" x14ac:dyDescent="0.25">
      <c r="D942" s="67"/>
      <c r="H942" s="67"/>
      <c r="I942" s="67"/>
      <c r="M942"/>
      <c r="N942" s="24"/>
      <c r="O942"/>
      <c r="P942"/>
      <c r="Q942"/>
      <c r="R942" s="24"/>
      <c r="S942" s="24"/>
      <c r="T942"/>
      <c r="U942"/>
      <c r="V942" s="24"/>
      <c r="W942"/>
      <c r="X942" s="24"/>
      <c r="Y942" s="24"/>
      <c r="Z942"/>
      <c r="AA942" s="24"/>
      <c r="AB942"/>
      <c r="AC942" s="24"/>
      <c r="AD942"/>
    </row>
    <row r="943" spans="4:30" s="68" customFormat="1" x14ac:dyDescent="0.25">
      <c r="D943" s="67"/>
      <c r="H943" s="67"/>
      <c r="I943" s="67"/>
      <c r="M943"/>
      <c r="N943" s="24"/>
      <c r="O943"/>
      <c r="P943"/>
      <c r="Q943"/>
      <c r="R943" s="24"/>
      <c r="S943" s="24"/>
      <c r="T943"/>
      <c r="U943"/>
      <c r="V943" s="24"/>
      <c r="W943"/>
      <c r="X943" s="24"/>
      <c r="Y943" s="24"/>
      <c r="Z943"/>
      <c r="AA943" s="24"/>
      <c r="AB943"/>
      <c r="AC943" s="24"/>
      <c r="AD943"/>
    </row>
    <row r="944" spans="4:30" s="68" customFormat="1" x14ac:dyDescent="0.25">
      <c r="D944" s="67"/>
      <c r="H944" s="67"/>
      <c r="I944" s="67"/>
      <c r="M944"/>
      <c r="N944" s="24"/>
      <c r="O944"/>
      <c r="P944"/>
      <c r="Q944"/>
      <c r="R944" s="24"/>
      <c r="S944" s="24"/>
      <c r="T944"/>
      <c r="U944"/>
      <c r="V944" s="24"/>
      <c r="W944"/>
      <c r="X944" s="24"/>
      <c r="Y944" s="24"/>
      <c r="Z944"/>
      <c r="AA944" s="24"/>
      <c r="AB944"/>
      <c r="AC944" s="24"/>
      <c r="AD944"/>
    </row>
    <row r="945" spans="4:30" s="68" customFormat="1" x14ac:dyDescent="0.25">
      <c r="D945" s="67"/>
      <c r="H945" s="67"/>
      <c r="I945" s="67"/>
      <c r="M945"/>
      <c r="N945" s="24"/>
      <c r="O945"/>
      <c r="P945"/>
      <c r="Q945"/>
      <c r="R945" s="24"/>
      <c r="S945" s="24"/>
      <c r="T945"/>
      <c r="U945"/>
      <c r="V945" s="24"/>
      <c r="W945"/>
      <c r="X945" s="24"/>
      <c r="Y945" s="24"/>
      <c r="Z945"/>
      <c r="AA945" s="24"/>
      <c r="AB945"/>
      <c r="AC945" s="24"/>
      <c r="AD945"/>
    </row>
    <row r="946" spans="4:30" s="68" customFormat="1" x14ac:dyDescent="0.25">
      <c r="D946" s="67"/>
      <c r="H946" s="67"/>
      <c r="I946" s="67"/>
      <c r="M946"/>
      <c r="N946" s="24"/>
      <c r="O946"/>
      <c r="P946"/>
      <c r="Q946"/>
      <c r="R946" s="24"/>
      <c r="S946" s="24"/>
      <c r="T946"/>
      <c r="U946"/>
      <c r="V946" s="24"/>
      <c r="W946"/>
      <c r="X946" s="24"/>
      <c r="Y946" s="24"/>
      <c r="Z946"/>
      <c r="AA946" s="24"/>
      <c r="AB946"/>
      <c r="AC946" s="24"/>
      <c r="AD946"/>
    </row>
    <row r="947" spans="4:30" s="68" customFormat="1" x14ac:dyDescent="0.25">
      <c r="D947" s="67"/>
      <c r="H947" s="67"/>
      <c r="I947" s="67"/>
      <c r="M947"/>
      <c r="N947" s="24"/>
      <c r="O947"/>
      <c r="P947"/>
      <c r="Q947"/>
      <c r="R947" s="24"/>
      <c r="S947" s="24"/>
      <c r="T947"/>
      <c r="U947"/>
      <c r="V947" s="24"/>
      <c r="W947"/>
      <c r="X947" s="24"/>
      <c r="Y947" s="24"/>
      <c r="Z947"/>
      <c r="AA947" s="24"/>
      <c r="AB947"/>
      <c r="AC947" s="24"/>
      <c r="AD947"/>
    </row>
    <row r="948" spans="4:30" s="68" customFormat="1" x14ac:dyDescent="0.25">
      <c r="D948" s="67"/>
      <c r="H948" s="67"/>
      <c r="I948" s="67"/>
      <c r="M948"/>
      <c r="N948" s="24"/>
      <c r="O948"/>
      <c r="P948"/>
      <c r="Q948"/>
      <c r="R948" s="24"/>
      <c r="S948" s="24"/>
      <c r="T948"/>
      <c r="U948"/>
      <c r="V948" s="24"/>
      <c r="W948"/>
      <c r="X948" s="24"/>
      <c r="Y948" s="24"/>
      <c r="Z948"/>
      <c r="AA948" s="24"/>
      <c r="AB948"/>
      <c r="AC948" s="24"/>
      <c r="AD948"/>
    </row>
    <row r="949" spans="4:30" s="68" customFormat="1" x14ac:dyDescent="0.25">
      <c r="D949" s="67"/>
      <c r="H949" s="67"/>
      <c r="I949" s="67"/>
      <c r="M949"/>
      <c r="N949" s="24"/>
      <c r="O949"/>
      <c r="P949"/>
      <c r="Q949"/>
      <c r="R949" s="24"/>
      <c r="S949" s="24"/>
      <c r="T949"/>
      <c r="U949"/>
      <c r="V949" s="24"/>
      <c r="W949"/>
      <c r="X949" s="24"/>
      <c r="Y949" s="24"/>
      <c r="Z949"/>
      <c r="AA949" s="24"/>
      <c r="AB949"/>
      <c r="AC949" s="24"/>
      <c r="AD949"/>
    </row>
    <row r="950" spans="4:30" s="68" customFormat="1" x14ac:dyDescent="0.25">
      <c r="D950" s="67"/>
      <c r="H950" s="67"/>
      <c r="I950" s="67"/>
      <c r="M950"/>
      <c r="N950" s="24"/>
      <c r="O950"/>
      <c r="P950"/>
      <c r="Q950"/>
      <c r="R950" s="24"/>
      <c r="S950" s="24"/>
      <c r="T950"/>
      <c r="U950"/>
      <c r="V950" s="24"/>
      <c r="W950"/>
      <c r="X950" s="24"/>
      <c r="Y950" s="24"/>
      <c r="Z950"/>
      <c r="AA950" s="24"/>
      <c r="AB950"/>
      <c r="AC950" s="24"/>
      <c r="AD950"/>
    </row>
    <row r="951" spans="4:30" s="68" customFormat="1" x14ac:dyDescent="0.25">
      <c r="D951" s="67"/>
      <c r="H951" s="67"/>
      <c r="I951" s="67"/>
      <c r="M951"/>
      <c r="N951" s="24"/>
      <c r="O951"/>
      <c r="P951"/>
      <c r="Q951"/>
      <c r="R951" s="24"/>
      <c r="S951" s="24"/>
      <c r="T951"/>
      <c r="U951"/>
      <c r="V951" s="24"/>
      <c r="W951"/>
      <c r="X951" s="24"/>
      <c r="Y951" s="24"/>
      <c r="Z951"/>
      <c r="AA951" s="24"/>
      <c r="AB951"/>
      <c r="AC951" s="24"/>
      <c r="AD951"/>
    </row>
    <row r="952" spans="4:30" s="68" customFormat="1" x14ac:dyDescent="0.25">
      <c r="D952" s="67"/>
      <c r="H952" s="67"/>
      <c r="I952" s="67"/>
      <c r="M952"/>
      <c r="N952" s="24"/>
      <c r="O952"/>
      <c r="P952"/>
      <c r="Q952"/>
      <c r="R952" s="24"/>
      <c r="S952" s="24"/>
      <c r="T952"/>
      <c r="U952"/>
      <c r="V952" s="24"/>
      <c r="W952"/>
      <c r="X952" s="24"/>
      <c r="Y952" s="24"/>
      <c r="Z952"/>
      <c r="AA952" s="24"/>
      <c r="AB952"/>
      <c r="AC952" s="24"/>
      <c r="AD952"/>
    </row>
    <row r="953" spans="4:30" s="68" customFormat="1" x14ac:dyDescent="0.25">
      <c r="D953" s="67"/>
      <c r="H953" s="67"/>
      <c r="I953" s="67"/>
      <c r="M953"/>
      <c r="N953" s="24"/>
      <c r="O953"/>
      <c r="P953"/>
      <c r="Q953"/>
      <c r="R953" s="24"/>
      <c r="S953" s="24"/>
      <c r="T953"/>
      <c r="U953"/>
      <c r="V953" s="24"/>
      <c r="W953"/>
      <c r="X953" s="24"/>
      <c r="Y953" s="24"/>
      <c r="Z953"/>
      <c r="AA953" s="24"/>
      <c r="AB953"/>
      <c r="AC953" s="24"/>
      <c r="AD953"/>
    </row>
    <row r="954" spans="4:30" s="68" customFormat="1" x14ac:dyDescent="0.25">
      <c r="D954" s="67"/>
      <c r="H954" s="67"/>
      <c r="I954" s="67"/>
      <c r="M954"/>
      <c r="N954" s="24"/>
      <c r="O954"/>
      <c r="P954"/>
      <c r="Q954"/>
      <c r="R954" s="24"/>
      <c r="S954" s="24"/>
      <c r="T954"/>
      <c r="U954"/>
      <c r="V954" s="24"/>
      <c r="W954"/>
      <c r="X954" s="24"/>
      <c r="Y954" s="24"/>
      <c r="Z954"/>
      <c r="AA954" s="24"/>
      <c r="AB954"/>
      <c r="AC954" s="24"/>
      <c r="AD954"/>
    </row>
    <row r="955" spans="4:30" s="68" customFormat="1" x14ac:dyDescent="0.25">
      <c r="D955" s="67"/>
      <c r="H955" s="67"/>
      <c r="I955" s="67"/>
      <c r="M955"/>
      <c r="N955" s="24"/>
      <c r="O955"/>
      <c r="P955"/>
      <c r="Q955"/>
      <c r="R955" s="24"/>
      <c r="S955" s="24"/>
      <c r="T955"/>
      <c r="U955"/>
      <c r="V955" s="24"/>
      <c r="W955"/>
      <c r="X955" s="24"/>
      <c r="Y955" s="24"/>
      <c r="Z955"/>
      <c r="AA955" s="24"/>
      <c r="AB955"/>
      <c r="AC955" s="24"/>
      <c r="AD955"/>
    </row>
    <row r="956" spans="4:30" s="68" customFormat="1" x14ac:dyDescent="0.25">
      <c r="D956" s="67"/>
      <c r="H956" s="67"/>
      <c r="I956" s="67"/>
      <c r="M956"/>
      <c r="N956" s="24"/>
      <c r="O956"/>
      <c r="P956"/>
      <c r="Q956"/>
      <c r="R956" s="24"/>
      <c r="S956" s="24"/>
      <c r="T956"/>
      <c r="U956"/>
      <c r="V956" s="24"/>
      <c r="W956"/>
      <c r="X956" s="24"/>
      <c r="Y956" s="24"/>
      <c r="Z956"/>
      <c r="AA956" s="24"/>
      <c r="AB956"/>
      <c r="AC956" s="24"/>
      <c r="AD956"/>
    </row>
    <row r="957" spans="4:30" s="68" customFormat="1" x14ac:dyDescent="0.25">
      <c r="D957" s="67"/>
      <c r="H957" s="67"/>
      <c r="I957" s="67"/>
      <c r="M957"/>
      <c r="N957" s="24"/>
      <c r="O957"/>
      <c r="P957"/>
      <c r="Q957"/>
      <c r="R957" s="24"/>
      <c r="S957" s="24"/>
      <c r="T957"/>
      <c r="U957"/>
      <c r="V957" s="24"/>
      <c r="W957"/>
      <c r="X957" s="24"/>
      <c r="Y957" s="24"/>
      <c r="Z957"/>
      <c r="AA957" s="24"/>
      <c r="AB957"/>
      <c r="AC957" s="24"/>
      <c r="AD957"/>
    </row>
    <row r="958" spans="4:30" s="68" customFormat="1" x14ac:dyDescent="0.25">
      <c r="D958" s="67"/>
      <c r="H958" s="67"/>
      <c r="I958" s="67"/>
      <c r="M958"/>
      <c r="N958" s="24"/>
      <c r="O958"/>
      <c r="P958"/>
      <c r="Q958"/>
      <c r="R958" s="24"/>
      <c r="S958" s="24"/>
      <c r="T958"/>
      <c r="U958"/>
      <c r="V958" s="24"/>
      <c r="W958"/>
      <c r="X958" s="24"/>
      <c r="Y958" s="24"/>
      <c r="Z958"/>
      <c r="AA958" s="24"/>
      <c r="AB958"/>
      <c r="AC958" s="24"/>
      <c r="AD958"/>
    </row>
    <row r="959" spans="4:30" s="68" customFormat="1" x14ac:dyDescent="0.25">
      <c r="D959" s="67"/>
      <c r="H959" s="67"/>
      <c r="I959" s="67"/>
      <c r="M959"/>
      <c r="N959" s="24"/>
      <c r="O959"/>
      <c r="P959"/>
      <c r="Q959"/>
      <c r="R959" s="24"/>
      <c r="S959" s="24"/>
      <c r="T959"/>
      <c r="U959"/>
      <c r="V959" s="24"/>
      <c r="W959"/>
      <c r="X959" s="24"/>
      <c r="Y959" s="24"/>
      <c r="Z959"/>
      <c r="AA959" s="24"/>
      <c r="AB959"/>
      <c r="AC959" s="24"/>
      <c r="AD959"/>
    </row>
    <row r="960" spans="4:30" s="68" customFormat="1" x14ac:dyDescent="0.25">
      <c r="D960" s="67"/>
      <c r="H960" s="67"/>
      <c r="I960" s="67"/>
      <c r="M960"/>
      <c r="N960" s="24"/>
      <c r="O960"/>
      <c r="P960"/>
      <c r="Q960"/>
      <c r="R960" s="24"/>
      <c r="S960" s="24"/>
      <c r="T960"/>
      <c r="U960"/>
      <c r="V960" s="24"/>
      <c r="W960"/>
      <c r="X960" s="24"/>
      <c r="Y960" s="24"/>
      <c r="Z960"/>
      <c r="AA960" s="24"/>
      <c r="AB960"/>
      <c r="AC960" s="24"/>
      <c r="AD960"/>
    </row>
    <row r="961" spans="4:30" s="68" customFormat="1" x14ac:dyDescent="0.25">
      <c r="D961" s="67"/>
      <c r="H961" s="67"/>
      <c r="I961" s="67"/>
      <c r="M961"/>
      <c r="N961" s="24"/>
      <c r="O961"/>
      <c r="P961"/>
      <c r="Q961"/>
      <c r="R961" s="24"/>
      <c r="S961" s="24"/>
      <c r="T961"/>
      <c r="U961"/>
      <c r="V961" s="24"/>
      <c r="W961"/>
      <c r="X961" s="24"/>
      <c r="Y961" s="24"/>
      <c r="Z961"/>
      <c r="AA961" s="24"/>
      <c r="AB961"/>
      <c r="AC961" s="24"/>
      <c r="AD961"/>
    </row>
    <row r="962" spans="4:30" s="68" customFormat="1" x14ac:dyDescent="0.25">
      <c r="D962" s="67"/>
      <c r="H962" s="67"/>
      <c r="I962" s="67"/>
      <c r="M962"/>
      <c r="N962" s="24"/>
      <c r="O962"/>
      <c r="P962"/>
      <c r="Q962"/>
      <c r="R962" s="24"/>
      <c r="S962" s="24"/>
      <c r="T962"/>
      <c r="U962"/>
      <c r="V962" s="24"/>
      <c r="W962"/>
      <c r="X962" s="24"/>
      <c r="Y962" s="24"/>
      <c r="Z962"/>
      <c r="AA962" s="24"/>
      <c r="AB962"/>
      <c r="AC962" s="24"/>
      <c r="AD962"/>
    </row>
    <row r="963" spans="4:30" s="68" customFormat="1" x14ac:dyDescent="0.25">
      <c r="D963" s="67"/>
      <c r="H963" s="67"/>
      <c r="I963" s="67"/>
      <c r="M963"/>
      <c r="N963" s="24"/>
      <c r="O963"/>
      <c r="P963"/>
      <c r="Q963"/>
      <c r="R963" s="24"/>
      <c r="S963" s="24"/>
      <c r="T963"/>
      <c r="U963"/>
      <c r="V963" s="24"/>
      <c r="W963"/>
      <c r="X963" s="24"/>
      <c r="Y963" s="24"/>
      <c r="Z963"/>
      <c r="AA963" s="24"/>
      <c r="AB963"/>
      <c r="AC963" s="24"/>
      <c r="AD963"/>
    </row>
    <row r="964" spans="4:30" s="68" customFormat="1" x14ac:dyDescent="0.25">
      <c r="D964" s="67"/>
      <c r="H964" s="67"/>
      <c r="I964" s="67"/>
      <c r="M964"/>
      <c r="N964" s="24"/>
      <c r="O964"/>
      <c r="P964"/>
      <c r="Q964"/>
      <c r="R964" s="24"/>
      <c r="S964" s="24"/>
      <c r="T964"/>
      <c r="U964"/>
      <c r="V964" s="24"/>
      <c r="W964"/>
      <c r="X964" s="24"/>
      <c r="Y964" s="24"/>
      <c r="Z964"/>
      <c r="AA964" s="24"/>
      <c r="AB964"/>
      <c r="AC964" s="24"/>
      <c r="AD964"/>
    </row>
    <row r="965" spans="4:30" s="68" customFormat="1" x14ac:dyDescent="0.25">
      <c r="D965" s="67"/>
      <c r="H965" s="67"/>
      <c r="I965" s="67"/>
      <c r="M965"/>
      <c r="N965" s="24"/>
      <c r="O965"/>
      <c r="P965"/>
      <c r="Q965"/>
      <c r="R965" s="24"/>
      <c r="S965" s="24"/>
      <c r="T965"/>
      <c r="U965"/>
      <c r="V965" s="24"/>
      <c r="W965"/>
      <c r="X965" s="24"/>
      <c r="Y965" s="24"/>
      <c r="Z965"/>
      <c r="AA965" s="24"/>
      <c r="AB965"/>
      <c r="AC965" s="24"/>
      <c r="AD965"/>
    </row>
    <row r="966" spans="4:30" s="68" customFormat="1" x14ac:dyDescent="0.25">
      <c r="D966" s="67"/>
      <c r="H966" s="67"/>
      <c r="I966" s="67"/>
      <c r="M966"/>
      <c r="N966" s="24"/>
      <c r="O966"/>
      <c r="P966"/>
      <c r="Q966"/>
      <c r="R966" s="24"/>
      <c r="S966" s="24"/>
      <c r="T966"/>
      <c r="U966"/>
      <c r="V966" s="24"/>
      <c r="W966"/>
      <c r="X966" s="24"/>
      <c r="Y966" s="24"/>
      <c r="Z966"/>
      <c r="AA966" s="24"/>
      <c r="AB966"/>
      <c r="AC966" s="24"/>
      <c r="AD966"/>
    </row>
    <row r="967" spans="4:30" s="68" customFormat="1" x14ac:dyDescent="0.25">
      <c r="D967" s="67"/>
      <c r="H967" s="67"/>
      <c r="I967" s="67"/>
      <c r="M967"/>
      <c r="N967" s="24"/>
      <c r="O967"/>
      <c r="P967"/>
      <c r="Q967"/>
      <c r="R967" s="24"/>
      <c r="S967" s="24"/>
      <c r="T967"/>
      <c r="U967"/>
      <c r="V967" s="24"/>
      <c r="W967"/>
      <c r="X967" s="24"/>
      <c r="Y967" s="24"/>
      <c r="Z967"/>
      <c r="AA967" s="24"/>
      <c r="AB967"/>
      <c r="AC967" s="24"/>
      <c r="AD967"/>
    </row>
    <row r="968" spans="4:30" s="68" customFormat="1" x14ac:dyDescent="0.25">
      <c r="D968" s="67"/>
      <c r="H968" s="67"/>
      <c r="I968" s="67"/>
      <c r="M968"/>
      <c r="N968" s="24"/>
      <c r="O968"/>
      <c r="P968"/>
      <c r="Q968"/>
      <c r="R968" s="24"/>
      <c r="S968" s="24"/>
      <c r="T968"/>
      <c r="U968"/>
      <c r="V968" s="24"/>
      <c r="W968"/>
      <c r="X968" s="24"/>
      <c r="Y968" s="24"/>
      <c r="Z968"/>
      <c r="AA968" s="24"/>
      <c r="AB968"/>
      <c r="AC968" s="24"/>
      <c r="AD968"/>
    </row>
    <row r="969" spans="4:30" s="68" customFormat="1" x14ac:dyDescent="0.25">
      <c r="D969" s="67"/>
      <c r="H969" s="67"/>
      <c r="I969" s="67"/>
      <c r="M969"/>
      <c r="N969" s="24"/>
      <c r="O969"/>
      <c r="P969"/>
      <c r="Q969"/>
      <c r="R969" s="24"/>
      <c r="S969" s="24"/>
      <c r="T969"/>
      <c r="U969"/>
      <c r="V969" s="24"/>
      <c r="W969"/>
      <c r="X969" s="24"/>
      <c r="Y969" s="24"/>
      <c r="Z969"/>
      <c r="AA969" s="24"/>
      <c r="AB969"/>
      <c r="AC969" s="24"/>
      <c r="AD969"/>
    </row>
    <row r="970" spans="4:30" s="68" customFormat="1" x14ac:dyDescent="0.25">
      <c r="D970" s="67"/>
      <c r="H970" s="67"/>
      <c r="I970" s="67"/>
      <c r="M970"/>
      <c r="N970" s="24"/>
      <c r="O970"/>
      <c r="P970"/>
      <c r="Q970"/>
      <c r="R970" s="24"/>
      <c r="S970" s="24"/>
      <c r="T970"/>
      <c r="U970"/>
      <c r="V970" s="24"/>
      <c r="W970"/>
      <c r="X970" s="24"/>
      <c r="Y970" s="24"/>
      <c r="Z970"/>
      <c r="AA970" s="24"/>
      <c r="AB970"/>
      <c r="AC970" s="24"/>
      <c r="AD970"/>
    </row>
    <row r="971" spans="4:30" s="68" customFormat="1" x14ac:dyDescent="0.25">
      <c r="D971" s="67"/>
      <c r="H971" s="67"/>
      <c r="I971" s="67"/>
      <c r="M971"/>
      <c r="N971" s="24"/>
      <c r="O971"/>
      <c r="P971"/>
      <c r="Q971"/>
      <c r="R971" s="24"/>
      <c r="S971" s="24"/>
      <c r="T971"/>
      <c r="U971"/>
      <c r="V971" s="24"/>
      <c r="W971"/>
      <c r="X971" s="24"/>
      <c r="Y971" s="24"/>
      <c r="Z971"/>
      <c r="AA971" s="24"/>
      <c r="AB971"/>
      <c r="AC971" s="24"/>
      <c r="AD971"/>
    </row>
    <row r="972" spans="4:30" s="68" customFormat="1" x14ac:dyDescent="0.25">
      <c r="D972" s="67"/>
      <c r="H972" s="67"/>
      <c r="I972" s="67"/>
      <c r="M972"/>
      <c r="N972" s="24"/>
      <c r="O972"/>
      <c r="P972"/>
      <c r="Q972"/>
      <c r="R972" s="24"/>
      <c r="S972" s="24"/>
      <c r="T972"/>
      <c r="U972"/>
      <c r="V972" s="24"/>
      <c r="W972"/>
      <c r="X972" s="24"/>
      <c r="Y972" s="24"/>
      <c r="Z972"/>
      <c r="AA972" s="24"/>
      <c r="AB972"/>
      <c r="AC972" s="24"/>
      <c r="AD972"/>
    </row>
    <row r="973" spans="4:30" s="68" customFormat="1" x14ac:dyDescent="0.25">
      <c r="D973" s="67"/>
      <c r="H973" s="67"/>
      <c r="I973" s="67"/>
      <c r="M973"/>
      <c r="N973" s="24"/>
      <c r="O973"/>
      <c r="P973"/>
      <c r="Q973"/>
      <c r="R973" s="24"/>
      <c r="S973" s="24"/>
      <c r="T973"/>
      <c r="U973"/>
      <c r="V973" s="24"/>
      <c r="W973"/>
      <c r="X973" s="24"/>
      <c r="Y973" s="24"/>
      <c r="Z973"/>
      <c r="AA973" s="24"/>
      <c r="AB973"/>
      <c r="AC973" s="24"/>
      <c r="AD973"/>
    </row>
    <row r="974" spans="4:30" s="68" customFormat="1" x14ac:dyDescent="0.25">
      <c r="D974" s="67"/>
      <c r="H974" s="67"/>
      <c r="I974" s="67"/>
      <c r="M974"/>
      <c r="N974" s="24"/>
      <c r="O974"/>
      <c r="P974"/>
      <c r="Q974"/>
      <c r="R974" s="24"/>
      <c r="S974" s="24"/>
      <c r="T974"/>
      <c r="U974"/>
      <c r="V974" s="24"/>
      <c r="W974"/>
      <c r="X974" s="24"/>
      <c r="Y974" s="24"/>
      <c r="Z974"/>
      <c r="AA974" s="24"/>
      <c r="AB974"/>
      <c r="AC974" s="24"/>
      <c r="AD974"/>
    </row>
    <row r="975" spans="4:30" s="68" customFormat="1" x14ac:dyDescent="0.25">
      <c r="D975" s="67"/>
      <c r="H975" s="67"/>
      <c r="I975" s="67"/>
      <c r="M975"/>
      <c r="N975" s="24"/>
      <c r="O975"/>
      <c r="P975"/>
      <c r="Q975"/>
      <c r="R975" s="24"/>
      <c r="S975" s="24"/>
      <c r="T975"/>
      <c r="U975"/>
      <c r="V975" s="24"/>
      <c r="W975"/>
      <c r="X975" s="24"/>
      <c r="Y975" s="24"/>
      <c r="Z975"/>
      <c r="AA975" s="24"/>
      <c r="AB975"/>
      <c r="AC975" s="24"/>
      <c r="AD975"/>
    </row>
    <row r="976" spans="4:30" s="68" customFormat="1" x14ac:dyDescent="0.25">
      <c r="D976" s="67"/>
      <c r="H976" s="67"/>
      <c r="I976" s="67"/>
      <c r="M976"/>
      <c r="N976" s="24"/>
      <c r="O976"/>
      <c r="P976"/>
      <c r="Q976"/>
      <c r="R976" s="24"/>
      <c r="S976" s="24"/>
      <c r="T976"/>
      <c r="U976"/>
      <c r="V976" s="24"/>
      <c r="W976"/>
      <c r="X976" s="24"/>
      <c r="Y976" s="24"/>
      <c r="Z976"/>
      <c r="AA976" s="24"/>
      <c r="AB976"/>
      <c r="AC976" s="24"/>
      <c r="AD976"/>
    </row>
    <row r="977" spans="4:30" s="68" customFormat="1" x14ac:dyDescent="0.25">
      <c r="D977" s="67"/>
      <c r="H977" s="67"/>
      <c r="I977" s="67"/>
      <c r="M977"/>
      <c r="N977" s="24"/>
      <c r="O977"/>
      <c r="P977"/>
      <c r="Q977"/>
      <c r="R977" s="24"/>
      <c r="S977" s="24"/>
      <c r="T977"/>
      <c r="U977"/>
      <c r="V977" s="24"/>
      <c r="W977"/>
      <c r="X977" s="24"/>
      <c r="Y977" s="24"/>
      <c r="Z977"/>
      <c r="AA977" s="24"/>
      <c r="AB977"/>
      <c r="AC977" s="24"/>
      <c r="AD977"/>
    </row>
    <row r="978" spans="4:30" s="68" customFormat="1" x14ac:dyDescent="0.25">
      <c r="D978" s="67"/>
      <c r="H978" s="67"/>
      <c r="I978" s="67"/>
      <c r="M978"/>
      <c r="N978" s="24"/>
      <c r="O978"/>
      <c r="P978"/>
      <c r="Q978"/>
      <c r="R978" s="24"/>
      <c r="S978" s="24"/>
      <c r="T978"/>
      <c r="U978"/>
      <c r="V978" s="24"/>
      <c r="W978"/>
      <c r="X978" s="24"/>
      <c r="Y978" s="24"/>
      <c r="Z978"/>
      <c r="AA978" s="24"/>
      <c r="AB978"/>
      <c r="AC978" s="24"/>
      <c r="AD978"/>
    </row>
    <row r="979" spans="4:30" s="68" customFormat="1" x14ac:dyDescent="0.25">
      <c r="D979" s="67"/>
      <c r="H979" s="67"/>
      <c r="I979" s="67"/>
      <c r="M979"/>
      <c r="N979" s="24"/>
      <c r="O979"/>
      <c r="P979"/>
      <c r="Q979"/>
      <c r="R979" s="24"/>
      <c r="S979" s="24"/>
      <c r="T979"/>
      <c r="U979"/>
      <c r="V979" s="24"/>
      <c r="W979"/>
      <c r="X979" s="24"/>
      <c r="Y979" s="24"/>
      <c r="Z979"/>
      <c r="AA979" s="24"/>
      <c r="AB979"/>
      <c r="AC979" s="24"/>
      <c r="AD979"/>
    </row>
    <row r="980" spans="4:30" s="68" customFormat="1" x14ac:dyDescent="0.25">
      <c r="D980" s="67"/>
      <c r="H980" s="67"/>
      <c r="I980" s="67"/>
      <c r="M980"/>
      <c r="N980" s="24"/>
      <c r="O980"/>
      <c r="P980"/>
      <c r="Q980"/>
      <c r="R980" s="24"/>
      <c r="S980" s="24"/>
      <c r="T980"/>
      <c r="U980"/>
      <c r="V980" s="24"/>
      <c r="W980"/>
      <c r="X980" s="24"/>
      <c r="Y980" s="24"/>
      <c r="Z980"/>
      <c r="AA980" s="24"/>
      <c r="AB980"/>
      <c r="AC980" s="24"/>
      <c r="AD980"/>
    </row>
    <row r="981" spans="4:30" s="68" customFormat="1" x14ac:dyDescent="0.25">
      <c r="D981" s="67"/>
      <c r="H981" s="67"/>
      <c r="I981" s="67"/>
      <c r="M981"/>
      <c r="N981" s="24"/>
      <c r="O981"/>
      <c r="P981"/>
      <c r="Q981"/>
      <c r="R981" s="24"/>
      <c r="S981" s="24"/>
      <c r="T981"/>
      <c r="U981"/>
      <c r="V981" s="24"/>
      <c r="W981"/>
      <c r="X981" s="24"/>
      <c r="Y981" s="24"/>
      <c r="Z981"/>
      <c r="AA981" s="24"/>
      <c r="AB981"/>
      <c r="AC981" s="24"/>
      <c r="AD981"/>
    </row>
    <row r="982" spans="4:30" s="68" customFormat="1" x14ac:dyDescent="0.25">
      <c r="D982" s="67"/>
      <c r="H982" s="67"/>
      <c r="I982" s="67"/>
      <c r="M982"/>
      <c r="N982" s="24"/>
      <c r="O982"/>
      <c r="P982"/>
      <c r="Q982"/>
      <c r="R982" s="24"/>
      <c r="S982" s="24"/>
      <c r="T982"/>
      <c r="U982"/>
      <c r="V982" s="24"/>
      <c r="W982"/>
      <c r="X982" s="24"/>
      <c r="Y982" s="24"/>
      <c r="Z982"/>
      <c r="AA982" s="24"/>
      <c r="AB982"/>
      <c r="AC982" s="24"/>
      <c r="AD982"/>
    </row>
    <row r="983" spans="4:30" s="68" customFormat="1" x14ac:dyDescent="0.25">
      <c r="D983" s="67"/>
      <c r="H983" s="67"/>
      <c r="I983" s="67"/>
      <c r="M983"/>
      <c r="N983" s="24"/>
      <c r="O983"/>
      <c r="P983"/>
      <c r="Q983"/>
      <c r="R983" s="24"/>
      <c r="S983" s="24"/>
      <c r="T983"/>
      <c r="U983"/>
      <c r="V983" s="24"/>
      <c r="W983"/>
      <c r="X983" s="24"/>
      <c r="Y983" s="24"/>
      <c r="Z983"/>
      <c r="AA983" s="24"/>
      <c r="AB983"/>
      <c r="AC983" s="24"/>
      <c r="AD983"/>
    </row>
    <row r="984" spans="4:30" s="68" customFormat="1" x14ac:dyDescent="0.25">
      <c r="D984" s="67"/>
      <c r="H984" s="67"/>
      <c r="I984" s="67"/>
      <c r="M984"/>
      <c r="N984" s="24"/>
      <c r="O984"/>
      <c r="P984"/>
      <c r="Q984"/>
      <c r="R984" s="24"/>
      <c r="S984" s="24"/>
      <c r="T984"/>
      <c r="U984"/>
      <c r="V984" s="24"/>
      <c r="W984"/>
      <c r="X984" s="24"/>
      <c r="Y984" s="24"/>
      <c r="Z984"/>
      <c r="AA984" s="24"/>
      <c r="AB984"/>
      <c r="AC984" s="24"/>
      <c r="AD984"/>
    </row>
    <row r="985" spans="4:30" s="68" customFormat="1" x14ac:dyDescent="0.25">
      <c r="D985" s="67"/>
      <c r="H985" s="67"/>
      <c r="I985" s="67"/>
      <c r="M985"/>
      <c r="N985" s="24"/>
      <c r="O985"/>
      <c r="P985"/>
      <c r="Q985"/>
      <c r="R985" s="24"/>
      <c r="S985" s="24"/>
      <c r="T985"/>
      <c r="U985"/>
      <c r="V985" s="24"/>
      <c r="W985"/>
      <c r="X985" s="24"/>
      <c r="Y985" s="24"/>
      <c r="Z985"/>
      <c r="AA985" s="24"/>
      <c r="AB985"/>
      <c r="AC985" s="24"/>
      <c r="AD985"/>
    </row>
    <row r="986" spans="4:30" s="68" customFormat="1" x14ac:dyDescent="0.25">
      <c r="D986" s="67"/>
      <c r="H986" s="67"/>
      <c r="I986" s="67"/>
      <c r="M986"/>
      <c r="N986" s="24"/>
      <c r="O986"/>
      <c r="P986"/>
      <c r="Q986"/>
      <c r="R986" s="24"/>
      <c r="S986" s="24"/>
      <c r="T986"/>
      <c r="U986"/>
      <c r="V986" s="24"/>
      <c r="W986"/>
      <c r="X986" s="24"/>
      <c r="Y986" s="24"/>
      <c r="Z986"/>
      <c r="AA986" s="24"/>
      <c r="AB986"/>
      <c r="AC986" s="24"/>
      <c r="AD986"/>
    </row>
    <row r="987" spans="4:30" s="68" customFormat="1" x14ac:dyDescent="0.25">
      <c r="D987" s="67"/>
      <c r="H987" s="67"/>
      <c r="I987" s="67"/>
      <c r="M987"/>
      <c r="N987" s="24"/>
      <c r="O987"/>
      <c r="P987"/>
      <c r="Q987"/>
      <c r="R987" s="24"/>
      <c r="S987" s="24"/>
      <c r="T987"/>
      <c r="U987"/>
      <c r="V987" s="24"/>
      <c r="W987"/>
      <c r="X987" s="24"/>
      <c r="Y987" s="24"/>
      <c r="Z987"/>
      <c r="AA987" s="24"/>
      <c r="AB987"/>
      <c r="AC987" s="24"/>
      <c r="AD987"/>
    </row>
    <row r="988" spans="4:30" s="68" customFormat="1" x14ac:dyDescent="0.25">
      <c r="D988" s="67"/>
      <c r="H988" s="67"/>
      <c r="I988" s="67"/>
      <c r="M988"/>
      <c r="N988" s="24"/>
      <c r="O988"/>
      <c r="P988"/>
      <c r="Q988"/>
      <c r="R988" s="24"/>
      <c r="S988" s="24"/>
      <c r="T988"/>
      <c r="U988"/>
      <c r="V988" s="24"/>
      <c r="W988"/>
      <c r="X988" s="24"/>
      <c r="Y988" s="24"/>
      <c r="Z988"/>
      <c r="AA988" s="24"/>
      <c r="AB988"/>
      <c r="AC988" s="24"/>
      <c r="AD988"/>
    </row>
    <row r="989" spans="4:30" s="68" customFormat="1" x14ac:dyDescent="0.25">
      <c r="D989" s="67"/>
      <c r="H989" s="67"/>
      <c r="I989" s="67"/>
      <c r="M989"/>
      <c r="N989" s="24"/>
      <c r="O989"/>
      <c r="P989"/>
      <c r="Q989"/>
      <c r="R989" s="24"/>
      <c r="S989" s="24"/>
      <c r="T989"/>
      <c r="U989"/>
      <c r="V989" s="24"/>
      <c r="W989"/>
      <c r="X989" s="24"/>
      <c r="Y989" s="24"/>
      <c r="Z989"/>
      <c r="AA989" s="24"/>
      <c r="AB989"/>
      <c r="AC989" s="24"/>
      <c r="AD989"/>
    </row>
    <row r="990" spans="4:30" s="68" customFormat="1" x14ac:dyDescent="0.25">
      <c r="D990" s="67"/>
      <c r="H990" s="67"/>
      <c r="I990" s="67"/>
      <c r="M990"/>
      <c r="N990" s="24"/>
      <c r="O990"/>
      <c r="P990"/>
      <c r="Q990"/>
      <c r="R990" s="24"/>
      <c r="S990" s="24"/>
      <c r="T990"/>
      <c r="U990"/>
      <c r="V990" s="24"/>
      <c r="W990"/>
      <c r="X990" s="24"/>
      <c r="Y990" s="24"/>
      <c r="Z990"/>
      <c r="AA990" s="24"/>
      <c r="AB990"/>
      <c r="AC990" s="24"/>
      <c r="AD990"/>
    </row>
    <row r="991" spans="4:30" s="68" customFormat="1" x14ac:dyDescent="0.25">
      <c r="D991" s="67"/>
      <c r="H991" s="67"/>
      <c r="I991" s="67"/>
      <c r="M991"/>
      <c r="N991" s="24"/>
      <c r="O991"/>
      <c r="P991"/>
      <c r="Q991"/>
      <c r="R991" s="24"/>
      <c r="S991" s="24"/>
      <c r="T991"/>
      <c r="U991"/>
      <c r="V991" s="24"/>
      <c r="W991"/>
      <c r="X991" s="24"/>
      <c r="Y991" s="24"/>
      <c r="Z991"/>
      <c r="AA991" s="24"/>
      <c r="AB991"/>
      <c r="AC991" s="24"/>
      <c r="AD991"/>
    </row>
    <row r="992" spans="4:30" s="68" customFormat="1" x14ac:dyDescent="0.25">
      <c r="D992" s="67"/>
      <c r="H992" s="67"/>
      <c r="I992" s="67"/>
      <c r="M992"/>
      <c r="N992" s="24"/>
      <c r="O992"/>
      <c r="P992"/>
      <c r="Q992"/>
      <c r="R992" s="24"/>
      <c r="S992" s="24"/>
      <c r="T992"/>
      <c r="U992"/>
      <c r="V992" s="24"/>
      <c r="W992"/>
      <c r="X992" s="24"/>
      <c r="Y992" s="24"/>
      <c r="Z992"/>
      <c r="AA992" s="24"/>
      <c r="AB992"/>
      <c r="AC992" s="24"/>
      <c r="AD992"/>
    </row>
    <row r="993" spans="4:30" s="68" customFormat="1" x14ac:dyDescent="0.25">
      <c r="D993" s="67"/>
      <c r="H993" s="67"/>
      <c r="I993" s="67"/>
      <c r="M993"/>
      <c r="N993" s="24"/>
      <c r="O993"/>
      <c r="P993"/>
      <c r="Q993"/>
      <c r="R993" s="24"/>
      <c r="S993" s="24"/>
      <c r="T993"/>
      <c r="U993"/>
      <c r="V993" s="24"/>
      <c r="W993"/>
      <c r="X993" s="24"/>
      <c r="Y993" s="24"/>
      <c r="Z993"/>
      <c r="AA993" s="24"/>
      <c r="AB993"/>
      <c r="AC993" s="24"/>
      <c r="AD993"/>
    </row>
    <row r="994" spans="4:30" s="68" customFormat="1" x14ac:dyDescent="0.25">
      <c r="D994" s="67"/>
      <c r="H994" s="67"/>
      <c r="I994" s="67"/>
      <c r="M994"/>
      <c r="N994" s="24"/>
      <c r="O994"/>
      <c r="P994"/>
      <c r="Q994"/>
      <c r="R994" s="24"/>
      <c r="S994" s="24"/>
      <c r="T994"/>
      <c r="U994"/>
      <c r="V994" s="24"/>
      <c r="W994"/>
      <c r="X994" s="24"/>
      <c r="Y994" s="24"/>
      <c r="Z994"/>
      <c r="AA994" s="24"/>
      <c r="AB994"/>
      <c r="AC994" s="24"/>
      <c r="AD994"/>
    </row>
    <row r="995" spans="4:30" s="68" customFormat="1" x14ac:dyDescent="0.25">
      <c r="D995" s="67"/>
      <c r="H995" s="67"/>
      <c r="I995" s="67"/>
      <c r="M995"/>
      <c r="N995" s="24"/>
      <c r="O995"/>
      <c r="P995"/>
      <c r="Q995"/>
      <c r="R995" s="24"/>
      <c r="S995" s="24"/>
      <c r="T995"/>
      <c r="U995"/>
      <c r="V995" s="24"/>
      <c r="W995"/>
      <c r="X995" s="24"/>
      <c r="Y995" s="24"/>
      <c r="Z995"/>
      <c r="AA995" s="24"/>
      <c r="AB995"/>
      <c r="AC995" s="24"/>
      <c r="AD995"/>
    </row>
    <row r="996" spans="4:30" s="68" customFormat="1" x14ac:dyDescent="0.25">
      <c r="D996" s="67"/>
      <c r="H996" s="67"/>
      <c r="I996" s="67"/>
      <c r="M996"/>
      <c r="N996" s="24"/>
      <c r="O996"/>
      <c r="P996"/>
      <c r="Q996"/>
      <c r="R996" s="24"/>
      <c r="S996" s="24"/>
      <c r="T996"/>
      <c r="U996"/>
      <c r="V996" s="24"/>
      <c r="W996"/>
      <c r="X996" s="24"/>
      <c r="Y996" s="24"/>
      <c r="Z996"/>
      <c r="AA996" s="24"/>
      <c r="AB996"/>
      <c r="AC996" s="24"/>
      <c r="AD996"/>
    </row>
    <row r="997" spans="4:30" s="68" customFormat="1" x14ac:dyDescent="0.25">
      <c r="D997" s="67"/>
      <c r="H997" s="67"/>
      <c r="I997" s="67"/>
      <c r="M997"/>
      <c r="N997" s="24"/>
      <c r="O997"/>
      <c r="P997"/>
      <c r="Q997"/>
      <c r="R997" s="24"/>
      <c r="S997" s="24"/>
      <c r="T997"/>
      <c r="U997"/>
      <c r="V997" s="24"/>
      <c r="W997"/>
      <c r="X997" s="24"/>
      <c r="Y997" s="24"/>
      <c r="Z997"/>
      <c r="AA997" s="24"/>
      <c r="AB997"/>
      <c r="AC997" s="24"/>
      <c r="AD997"/>
    </row>
    <row r="998" spans="4:30" s="68" customFormat="1" x14ac:dyDescent="0.25">
      <c r="D998" s="67"/>
      <c r="H998" s="67"/>
      <c r="I998" s="67"/>
      <c r="M998"/>
      <c r="N998" s="24"/>
      <c r="O998"/>
      <c r="P998"/>
      <c r="Q998"/>
      <c r="R998" s="24"/>
      <c r="S998" s="24"/>
      <c r="T998"/>
      <c r="U998"/>
      <c r="V998" s="24"/>
      <c r="W998"/>
      <c r="X998" s="24"/>
      <c r="Y998" s="24"/>
      <c r="Z998"/>
      <c r="AA998" s="24"/>
      <c r="AB998"/>
      <c r="AC998" s="24"/>
      <c r="AD998"/>
    </row>
    <row r="999" spans="4:30" s="68" customFormat="1" x14ac:dyDescent="0.25">
      <c r="D999" s="67"/>
      <c r="H999" s="67"/>
      <c r="I999" s="67"/>
      <c r="M999"/>
      <c r="N999" s="24"/>
      <c r="O999"/>
      <c r="P999"/>
      <c r="Q999"/>
      <c r="R999" s="24"/>
      <c r="S999" s="24"/>
      <c r="T999"/>
      <c r="U999"/>
      <c r="V999" s="24"/>
      <c r="W999"/>
      <c r="X999" s="24"/>
      <c r="Y999" s="24"/>
      <c r="Z999"/>
      <c r="AA999" s="24"/>
      <c r="AB999"/>
      <c r="AC999" s="24"/>
      <c r="AD999"/>
    </row>
    <row r="1000" spans="4:30" s="68" customFormat="1" x14ac:dyDescent="0.25">
      <c r="D1000" s="67"/>
      <c r="H1000" s="67"/>
      <c r="I1000" s="67"/>
      <c r="M1000"/>
      <c r="N1000" s="24"/>
      <c r="O1000"/>
      <c r="P1000"/>
      <c r="Q1000"/>
      <c r="R1000" s="24"/>
      <c r="S1000" s="24"/>
      <c r="T1000"/>
      <c r="U1000"/>
      <c r="V1000" s="24"/>
      <c r="W1000"/>
      <c r="X1000" s="24"/>
      <c r="Y1000" s="24"/>
      <c r="Z1000"/>
      <c r="AA1000" s="24"/>
      <c r="AB1000"/>
      <c r="AC1000" s="24"/>
      <c r="AD1000"/>
    </row>
    <row r="1001" spans="4:30" s="68" customFormat="1" x14ac:dyDescent="0.25">
      <c r="D1001" s="67"/>
      <c r="H1001" s="67"/>
      <c r="I1001" s="67"/>
      <c r="M1001"/>
      <c r="N1001" s="24"/>
      <c r="O1001"/>
      <c r="P1001"/>
      <c r="Q1001"/>
      <c r="R1001" s="24"/>
      <c r="S1001" s="24"/>
      <c r="T1001"/>
      <c r="U1001"/>
      <c r="V1001" s="24"/>
      <c r="W1001"/>
      <c r="X1001" s="24"/>
      <c r="Y1001" s="24"/>
      <c r="Z1001"/>
      <c r="AA1001" s="24"/>
      <c r="AB1001"/>
      <c r="AC1001" s="24"/>
      <c r="AD1001"/>
    </row>
    <row r="1002" spans="4:30" s="68" customFormat="1" x14ac:dyDescent="0.25">
      <c r="D1002" s="67"/>
      <c r="H1002" s="67"/>
      <c r="I1002" s="67"/>
      <c r="M1002"/>
      <c r="N1002" s="24"/>
      <c r="O1002"/>
      <c r="P1002"/>
      <c r="Q1002"/>
      <c r="R1002" s="24"/>
      <c r="S1002" s="24"/>
      <c r="T1002"/>
      <c r="U1002"/>
      <c r="V1002" s="24"/>
      <c r="W1002"/>
      <c r="X1002" s="24"/>
      <c r="Y1002" s="24"/>
      <c r="Z1002"/>
      <c r="AA1002" s="24"/>
      <c r="AB1002"/>
      <c r="AC1002" s="24"/>
      <c r="AD1002"/>
    </row>
    <row r="1003" spans="4:30" s="68" customFormat="1" x14ac:dyDescent="0.25">
      <c r="D1003" s="67"/>
      <c r="H1003" s="67"/>
      <c r="I1003" s="67"/>
      <c r="M1003"/>
      <c r="N1003" s="24"/>
      <c r="O1003"/>
      <c r="P1003"/>
      <c r="Q1003"/>
      <c r="R1003" s="24"/>
      <c r="S1003" s="24"/>
      <c r="T1003"/>
      <c r="U1003"/>
      <c r="V1003" s="24"/>
      <c r="W1003"/>
      <c r="X1003" s="24"/>
      <c r="Y1003" s="24"/>
      <c r="Z1003"/>
      <c r="AA1003" s="24"/>
      <c r="AB1003"/>
      <c r="AC1003" s="24"/>
      <c r="AD1003"/>
    </row>
    <row r="1004" spans="4:30" s="68" customFormat="1" x14ac:dyDescent="0.25">
      <c r="D1004" s="67"/>
      <c r="H1004" s="67"/>
      <c r="I1004" s="67"/>
      <c r="M1004"/>
      <c r="N1004" s="24"/>
      <c r="O1004"/>
      <c r="P1004"/>
      <c r="Q1004"/>
      <c r="R1004" s="24"/>
      <c r="S1004" s="24"/>
      <c r="T1004"/>
      <c r="U1004"/>
      <c r="V1004" s="24"/>
      <c r="W1004"/>
      <c r="X1004" s="24"/>
      <c r="Y1004" s="24"/>
      <c r="Z1004"/>
      <c r="AA1004" s="24"/>
      <c r="AB1004"/>
      <c r="AC1004" s="24"/>
      <c r="AD1004"/>
    </row>
    <row r="1005" spans="4:30" s="68" customFormat="1" x14ac:dyDescent="0.25">
      <c r="D1005" s="67"/>
      <c r="H1005" s="67"/>
      <c r="I1005" s="67"/>
      <c r="M1005"/>
      <c r="N1005" s="24"/>
      <c r="O1005"/>
      <c r="P1005"/>
      <c r="Q1005"/>
      <c r="R1005" s="24"/>
      <c r="S1005" s="24"/>
      <c r="T1005"/>
      <c r="U1005"/>
      <c r="V1005" s="24"/>
      <c r="W1005"/>
      <c r="X1005" s="24"/>
      <c r="Y1005" s="24"/>
      <c r="Z1005"/>
      <c r="AA1005" s="24"/>
      <c r="AB1005"/>
      <c r="AC1005" s="24"/>
      <c r="AD1005"/>
    </row>
    <row r="1006" spans="4:30" s="68" customFormat="1" x14ac:dyDescent="0.25">
      <c r="D1006" s="67"/>
      <c r="H1006" s="67"/>
      <c r="I1006" s="67"/>
      <c r="M1006"/>
      <c r="N1006" s="24"/>
      <c r="O1006"/>
      <c r="P1006"/>
      <c r="Q1006"/>
      <c r="R1006" s="24"/>
      <c r="S1006" s="24"/>
      <c r="T1006"/>
      <c r="U1006"/>
      <c r="V1006" s="24"/>
      <c r="W1006"/>
      <c r="X1006" s="24"/>
      <c r="Y1006" s="24"/>
      <c r="Z1006"/>
      <c r="AA1006" s="24"/>
      <c r="AB1006"/>
      <c r="AC1006" s="24"/>
      <c r="AD1006"/>
    </row>
    <row r="1007" spans="4:30" s="68" customFormat="1" x14ac:dyDescent="0.25">
      <c r="D1007" s="67"/>
      <c r="H1007" s="67"/>
      <c r="I1007" s="67"/>
      <c r="M1007"/>
      <c r="N1007" s="24"/>
      <c r="O1007"/>
      <c r="P1007"/>
      <c r="Q1007"/>
      <c r="R1007" s="24"/>
      <c r="S1007" s="24"/>
      <c r="T1007"/>
      <c r="U1007"/>
      <c r="V1007" s="24"/>
      <c r="W1007"/>
      <c r="X1007" s="24"/>
      <c r="Y1007" s="24"/>
      <c r="Z1007"/>
      <c r="AA1007" s="24"/>
      <c r="AB1007"/>
      <c r="AC1007" s="24"/>
      <c r="AD1007"/>
    </row>
    <row r="1008" spans="4:30" s="68" customFormat="1" x14ac:dyDescent="0.25">
      <c r="D1008" s="67"/>
      <c r="H1008" s="67"/>
      <c r="I1008" s="67"/>
      <c r="M1008"/>
      <c r="N1008" s="24"/>
      <c r="O1008"/>
      <c r="P1008"/>
      <c r="Q1008"/>
      <c r="R1008" s="24"/>
      <c r="S1008" s="24"/>
      <c r="T1008"/>
      <c r="U1008"/>
      <c r="V1008" s="24"/>
      <c r="W1008"/>
      <c r="X1008" s="24"/>
      <c r="Y1008" s="24"/>
      <c r="Z1008"/>
      <c r="AA1008" s="24"/>
      <c r="AB1008"/>
      <c r="AC1008" s="24"/>
      <c r="AD1008"/>
    </row>
    <row r="1009" spans="4:30" s="68" customFormat="1" x14ac:dyDescent="0.25">
      <c r="D1009" s="67"/>
      <c r="H1009" s="67"/>
      <c r="I1009" s="67"/>
      <c r="M1009"/>
      <c r="N1009" s="24"/>
      <c r="O1009"/>
      <c r="P1009"/>
      <c r="Q1009"/>
      <c r="R1009" s="24"/>
      <c r="S1009" s="24"/>
      <c r="T1009"/>
      <c r="U1009"/>
      <c r="V1009" s="24"/>
      <c r="W1009"/>
      <c r="X1009" s="24"/>
      <c r="Y1009" s="24"/>
      <c r="Z1009"/>
      <c r="AA1009" s="24"/>
      <c r="AB1009"/>
      <c r="AC1009" s="24"/>
      <c r="AD1009"/>
    </row>
    <row r="1010" spans="4:30" s="68" customFormat="1" x14ac:dyDescent="0.25">
      <c r="D1010" s="67"/>
      <c r="H1010" s="67"/>
      <c r="I1010" s="67"/>
      <c r="M1010"/>
      <c r="N1010" s="24"/>
      <c r="O1010"/>
      <c r="P1010"/>
      <c r="Q1010"/>
      <c r="R1010" s="24"/>
      <c r="S1010" s="24"/>
      <c r="T1010"/>
      <c r="U1010"/>
      <c r="V1010" s="24"/>
      <c r="W1010"/>
      <c r="X1010" s="24"/>
      <c r="Y1010" s="24"/>
      <c r="Z1010"/>
      <c r="AA1010" s="24"/>
      <c r="AB1010"/>
      <c r="AC1010" s="24"/>
      <c r="AD1010"/>
    </row>
    <row r="1011" spans="4:30" s="68" customFormat="1" x14ac:dyDescent="0.25">
      <c r="D1011" s="67"/>
      <c r="H1011" s="67"/>
      <c r="I1011" s="67"/>
      <c r="M1011"/>
      <c r="N1011" s="24"/>
      <c r="O1011"/>
      <c r="P1011"/>
      <c r="Q1011"/>
      <c r="R1011" s="24"/>
      <c r="S1011" s="24"/>
      <c r="T1011"/>
      <c r="U1011"/>
      <c r="V1011" s="24"/>
      <c r="W1011"/>
      <c r="X1011" s="24"/>
      <c r="Y1011" s="24"/>
      <c r="Z1011"/>
      <c r="AA1011" s="24"/>
      <c r="AB1011"/>
      <c r="AC1011" s="24"/>
      <c r="AD1011"/>
    </row>
    <row r="1012" spans="4:30" s="68" customFormat="1" x14ac:dyDescent="0.25">
      <c r="D1012" s="67"/>
      <c r="H1012" s="67"/>
      <c r="I1012" s="67"/>
      <c r="M1012"/>
      <c r="N1012" s="24"/>
      <c r="O1012"/>
      <c r="P1012"/>
      <c r="Q1012"/>
      <c r="R1012" s="24"/>
      <c r="S1012" s="24"/>
      <c r="T1012"/>
      <c r="U1012"/>
      <c r="V1012" s="24"/>
      <c r="W1012"/>
      <c r="X1012" s="24"/>
      <c r="Y1012" s="24"/>
      <c r="Z1012"/>
      <c r="AA1012" s="24"/>
      <c r="AB1012"/>
      <c r="AC1012" s="24"/>
      <c r="AD1012"/>
    </row>
    <row r="1013" spans="4:30" s="68" customFormat="1" x14ac:dyDescent="0.25">
      <c r="D1013" s="67"/>
      <c r="H1013" s="67"/>
      <c r="I1013" s="67"/>
      <c r="M1013"/>
      <c r="N1013" s="24"/>
      <c r="O1013"/>
      <c r="P1013"/>
      <c r="Q1013"/>
      <c r="R1013" s="24"/>
      <c r="S1013" s="24"/>
      <c r="T1013"/>
      <c r="U1013"/>
      <c r="V1013" s="24"/>
      <c r="W1013"/>
      <c r="X1013" s="24"/>
      <c r="Y1013" s="24"/>
      <c r="Z1013"/>
      <c r="AA1013" s="24"/>
      <c r="AB1013"/>
      <c r="AC1013" s="24"/>
      <c r="AD1013"/>
    </row>
    <row r="1014" spans="4:30" s="68" customFormat="1" x14ac:dyDescent="0.25">
      <c r="D1014" s="67"/>
      <c r="H1014" s="67"/>
      <c r="I1014" s="67"/>
      <c r="M1014"/>
      <c r="N1014" s="24"/>
      <c r="O1014"/>
      <c r="P1014"/>
      <c r="Q1014"/>
      <c r="R1014" s="24"/>
      <c r="S1014" s="24"/>
      <c r="T1014"/>
      <c r="U1014"/>
      <c r="V1014" s="24"/>
      <c r="W1014"/>
      <c r="X1014" s="24"/>
      <c r="Y1014" s="24"/>
      <c r="Z1014"/>
      <c r="AA1014" s="24"/>
      <c r="AB1014"/>
      <c r="AC1014" s="24"/>
      <c r="AD1014"/>
    </row>
    <row r="1015" spans="4:30" s="68" customFormat="1" x14ac:dyDescent="0.25">
      <c r="D1015" s="67"/>
      <c r="H1015" s="67"/>
      <c r="I1015" s="67"/>
      <c r="M1015"/>
      <c r="N1015" s="24"/>
      <c r="O1015"/>
      <c r="P1015"/>
      <c r="Q1015"/>
      <c r="R1015" s="24"/>
      <c r="S1015" s="24"/>
      <c r="T1015"/>
      <c r="U1015"/>
      <c r="V1015" s="24"/>
      <c r="W1015"/>
      <c r="X1015" s="24"/>
      <c r="Y1015" s="24"/>
      <c r="Z1015"/>
      <c r="AA1015" s="24"/>
      <c r="AB1015"/>
      <c r="AC1015" s="24"/>
      <c r="AD1015"/>
    </row>
    <row r="1016" spans="4:30" s="68" customFormat="1" x14ac:dyDescent="0.25">
      <c r="D1016" s="67"/>
      <c r="H1016" s="67"/>
      <c r="I1016" s="67"/>
      <c r="M1016"/>
      <c r="N1016" s="24"/>
      <c r="O1016"/>
      <c r="P1016"/>
      <c r="Q1016"/>
      <c r="R1016" s="24"/>
      <c r="S1016" s="24"/>
      <c r="T1016"/>
      <c r="U1016"/>
      <c r="V1016" s="24"/>
      <c r="W1016"/>
      <c r="X1016" s="24"/>
      <c r="Y1016" s="24"/>
      <c r="Z1016"/>
      <c r="AA1016" s="24"/>
      <c r="AB1016"/>
      <c r="AC1016" s="24"/>
      <c r="AD1016"/>
    </row>
    <row r="1017" spans="4:30" s="68" customFormat="1" x14ac:dyDescent="0.25">
      <c r="D1017" s="67"/>
      <c r="H1017" s="67"/>
      <c r="I1017" s="67"/>
      <c r="M1017"/>
      <c r="N1017" s="24"/>
      <c r="O1017"/>
      <c r="P1017"/>
      <c r="Q1017"/>
      <c r="R1017" s="24"/>
      <c r="S1017" s="24"/>
      <c r="T1017"/>
      <c r="U1017"/>
      <c r="V1017" s="24"/>
      <c r="W1017"/>
      <c r="X1017" s="24"/>
      <c r="Y1017" s="24"/>
      <c r="Z1017"/>
      <c r="AA1017" s="24"/>
      <c r="AB1017"/>
      <c r="AC1017" s="24"/>
      <c r="AD1017"/>
    </row>
    <row r="1018" spans="4:30" s="68" customFormat="1" x14ac:dyDescent="0.25">
      <c r="D1018" s="67"/>
      <c r="H1018" s="67"/>
      <c r="I1018" s="67"/>
      <c r="M1018"/>
      <c r="N1018" s="24"/>
      <c r="O1018"/>
      <c r="P1018"/>
      <c r="Q1018"/>
      <c r="R1018" s="24"/>
      <c r="S1018" s="24"/>
      <c r="T1018"/>
      <c r="U1018"/>
      <c r="V1018" s="24"/>
      <c r="W1018"/>
      <c r="X1018" s="24"/>
      <c r="Y1018" s="24"/>
      <c r="Z1018"/>
      <c r="AA1018" s="24"/>
      <c r="AB1018"/>
      <c r="AC1018" s="24"/>
      <c r="AD1018"/>
    </row>
    <row r="1019" spans="4:30" s="68" customFormat="1" x14ac:dyDescent="0.25">
      <c r="D1019" s="67"/>
      <c r="H1019" s="67"/>
      <c r="I1019" s="67"/>
      <c r="M1019"/>
      <c r="N1019" s="24"/>
      <c r="O1019"/>
      <c r="P1019"/>
      <c r="Q1019"/>
      <c r="R1019" s="24"/>
      <c r="S1019" s="24"/>
      <c r="T1019"/>
      <c r="U1019"/>
      <c r="V1019" s="24"/>
      <c r="W1019"/>
      <c r="X1019" s="24"/>
      <c r="Y1019" s="24"/>
      <c r="Z1019"/>
      <c r="AA1019" s="24"/>
      <c r="AB1019"/>
      <c r="AC1019" s="24"/>
      <c r="AD1019"/>
    </row>
    <row r="1020" spans="4:30" s="68" customFormat="1" x14ac:dyDescent="0.25">
      <c r="D1020" s="67"/>
      <c r="H1020" s="67"/>
      <c r="I1020" s="67"/>
      <c r="M1020"/>
      <c r="N1020" s="24"/>
      <c r="O1020"/>
      <c r="P1020"/>
      <c r="Q1020"/>
      <c r="R1020" s="24"/>
      <c r="S1020" s="24"/>
      <c r="T1020"/>
      <c r="U1020"/>
      <c r="V1020" s="24"/>
      <c r="W1020"/>
      <c r="X1020" s="24"/>
      <c r="Y1020" s="24"/>
      <c r="Z1020"/>
      <c r="AA1020" s="24"/>
      <c r="AB1020"/>
      <c r="AC1020" s="24"/>
      <c r="AD1020"/>
    </row>
    <row r="1021" spans="4:30" s="68" customFormat="1" x14ac:dyDescent="0.25">
      <c r="D1021" s="67"/>
      <c r="H1021" s="67"/>
      <c r="I1021" s="67"/>
      <c r="M1021"/>
      <c r="N1021" s="24"/>
      <c r="O1021"/>
      <c r="P1021"/>
      <c r="Q1021"/>
      <c r="R1021" s="24"/>
      <c r="S1021" s="24"/>
      <c r="T1021"/>
      <c r="U1021"/>
      <c r="V1021" s="24"/>
      <c r="W1021"/>
      <c r="X1021" s="24"/>
      <c r="Y1021" s="24"/>
      <c r="Z1021"/>
      <c r="AA1021" s="24"/>
      <c r="AB1021"/>
      <c r="AC1021" s="24"/>
      <c r="AD1021"/>
    </row>
    <row r="1022" spans="4:30" s="68" customFormat="1" x14ac:dyDescent="0.25">
      <c r="D1022" s="67"/>
      <c r="H1022" s="67"/>
      <c r="I1022" s="67"/>
      <c r="M1022"/>
      <c r="N1022" s="24"/>
      <c r="O1022"/>
      <c r="P1022"/>
      <c r="Q1022"/>
      <c r="R1022" s="24"/>
      <c r="S1022" s="24"/>
      <c r="T1022"/>
      <c r="U1022"/>
      <c r="V1022" s="24"/>
      <c r="W1022"/>
      <c r="X1022" s="24"/>
      <c r="Y1022" s="24"/>
      <c r="Z1022"/>
      <c r="AA1022" s="24"/>
      <c r="AB1022"/>
      <c r="AC1022" s="24"/>
      <c r="AD1022"/>
    </row>
    <row r="1023" spans="4:30" s="68" customFormat="1" x14ac:dyDescent="0.25">
      <c r="D1023" s="67"/>
      <c r="H1023" s="67"/>
      <c r="I1023" s="67"/>
      <c r="M1023"/>
      <c r="N1023" s="24"/>
      <c r="O1023"/>
      <c r="P1023"/>
      <c r="Q1023"/>
      <c r="R1023" s="24"/>
      <c r="S1023" s="24"/>
      <c r="T1023"/>
      <c r="U1023"/>
      <c r="V1023" s="24"/>
      <c r="W1023"/>
      <c r="X1023" s="24"/>
      <c r="Y1023" s="24"/>
      <c r="Z1023"/>
      <c r="AA1023" s="24"/>
      <c r="AB1023"/>
      <c r="AC1023" s="24"/>
      <c r="AD1023"/>
    </row>
    <row r="1024" spans="4:30" s="68" customFormat="1" x14ac:dyDescent="0.25">
      <c r="D1024" s="67"/>
      <c r="H1024" s="67"/>
      <c r="I1024" s="67"/>
      <c r="M1024"/>
      <c r="N1024" s="24"/>
      <c r="O1024"/>
      <c r="P1024"/>
      <c r="Q1024"/>
      <c r="R1024" s="24"/>
      <c r="S1024" s="24"/>
      <c r="T1024"/>
      <c r="U1024"/>
      <c r="V1024" s="24"/>
      <c r="W1024"/>
      <c r="X1024" s="24"/>
      <c r="Y1024" s="24"/>
      <c r="Z1024"/>
      <c r="AA1024" s="24"/>
      <c r="AB1024"/>
      <c r="AC1024" s="24"/>
      <c r="AD1024"/>
    </row>
    <row r="1025" spans="4:30" s="68" customFormat="1" x14ac:dyDescent="0.25">
      <c r="D1025" s="67"/>
      <c r="H1025" s="67"/>
      <c r="I1025" s="67"/>
      <c r="M1025"/>
      <c r="N1025" s="24"/>
      <c r="O1025"/>
      <c r="P1025"/>
      <c r="Q1025"/>
      <c r="R1025" s="24"/>
      <c r="S1025" s="24"/>
      <c r="T1025"/>
      <c r="U1025"/>
      <c r="V1025" s="24"/>
      <c r="W1025"/>
      <c r="X1025" s="24"/>
      <c r="Y1025" s="24"/>
      <c r="Z1025"/>
      <c r="AA1025" s="24"/>
      <c r="AB1025"/>
      <c r="AC1025" s="24"/>
      <c r="AD1025"/>
    </row>
    <row r="1026" spans="4:30" s="68" customFormat="1" x14ac:dyDescent="0.25">
      <c r="D1026" s="67"/>
      <c r="H1026" s="67"/>
      <c r="I1026" s="67"/>
      <c r="M1026"/>
      <c r="N1026" s="24"/>
      <c r="O1026"/>
      <c r="P1026"/>
      <c r="Q1026"/>
      <c r="R1026" s="24"/>
      <c r="S1026" s="24"/>
      <c r="T1026"/>
      <c r="U1026"/>
      <c r="V1026" s="24"/>
      <c r="W1026"/>
      <c r="X1026" s="24"/>
      <c r="Y1026" s="24"/>
      <c r="Z1026"/>
      <c r="AA1026" s="24"/>
      <c r="AB1026"/>
      <c r="AC1026" s="24"/>
      <c r="AD1026"/>
    </row>
    <row r="1027" spans="4:30" s="68" customFormat="1" x14ac:dyDescent="0.25">
      <c r="D1027" s="67"/>
      <c r="H1027" s="67"/>
      <c r="I1027" s="67"/>
      <c r="M1027"/>
      <c r="N1027" s="24"/>
      <c r="O1027"/>
      <c r="P1027"/>
      <c r="Q1027"/>
      <c r="R1027" s="24"/>
      <c r="S1027" s="24"/>
      <c r="T1027"/>
      <c r="U1027"/>
      <c r="V1027" s="24"/>
      <c r="W1027"/>
      <c r="X1027" s="24"/>
      <c r="Y1027" s="24"/>
      <c r="Z1027"/>
      <c r="AA1027" s="24"/>
      <c r="AB1027"/>
      <c r="AC1027" s="24"/>
      <c r="AD1027"/>
    </row>
    <row r="1028" spans="4:30" s="68" customFormat="1" x14ac:dyDescent="0.25">
      <c r="D1028" s="67"/>
      <c r="H1028" s="67"/>
      <c r="I1028" s="67"/>
      <c r="M1028"/>
      <c r="N1028" s="24"/>
      <c r="O1028"/>
      <c r="P1028"/>
      <c r="Q1028"/>
      <c r="R1028" s="24"/>
      <c r="S1028" s="24"/>
      <c r="T1028"/>
      <c r="U1028"/>
      <c r="V1028" s="24"/>
      <c r="W1028"/>
      <c r="X1028" s="24"/>
      <c r="Y1028" s="24"/>
      <c r="Z1028"/>
      <c r="AA1028" s="24"/>
      <c r="AB1028"/>
      <c r="AC1028" s="24"/>
      <c r="AD1028"/>
    </row>
    <row r="1029" spans="4:30" s="68" customFormat="1" x14ac:dyDescent="0.25">
      <c r="D1029" s="67"/>
      <c r="H1029" s="67"/>
      <c r="I1029" s="67"/>
      <c r="M1029"/>
      <c r="N1029" s="24"/>
      <c r="O1029"/>
      <c r="P1029"/>
      <c r="Q1029"/>
      <c r="R1029" s="24"/>
      <c r="S1029" s="24"/>
      <c r="T1029"/>
      <c r="U1029"/>
      <c r="V1029" s="24"/>
      <c r="W1029"/>
      <c r="X1029" s="24"/>
      <c r="Y1029" s="24"/>
      <c r="Z1029"/>
      <c r="AA1029" s="24"/>
      <c r="AB1029"/>
      <c r="AC1029" s="24"/>
      <c r="AD1029"/>
    </row>
    <row r="1030" spans="4:30" s="68" customFormat="1" x14ac:dyDescent="0.25">
      <c r="D1030" s="67"/>
      <c r="H1030" s="67"/>
      <c r="I1030" s="67"/>
      <c r="M1030"/>
      <c r="N1030" s="24"/>
      <c r="O1030"/>
      <c r="P1030"/>
      <c r="Q1030"/>
      <c r="R1030" s="24"/>
      <c r="S1030" s="24"/>
      <c r="T1030"/>
      <c r="U1030"/>
      <c r="V1030" s="24"/>
      <c r="W1030"/>
      <c r="X1030" s="24"/>
      <c r="Y1030" s="24"/>
      <c r="Z1030"/>
      <c r="AA1030" s="24"/>
      <c r="AB1030"/>
      <c r="AC1030" s="24"/>
      <c r="AD1030"/>
    </row>
    <row r="1031" spans="4:30" s="68" customFormat="1" x14ac:dyDescent="0.25">
      <c r="D1031" s="67"/>
      <c r="H1031" s="67"/>
      <c r="I1031" s="67"/>
      <c r="M1031"/>
      <c r="N1031" s="24"/>
      <c r="O1031"/>
      <c r="P1031"/>
      <c r="Q1031"/>
      <c r="R1031" s="24"/>
      <c r="S1031" s="24"/>
      <c r="T1031"/>
      <c r="U1031"/>
      <c r="V1031" s="24"/>
      <c r="W1031"/>
      <c r="X1031" s="24"/>
      <c r="Y1031" s="24"/>
      <c r="Z1031"/>
      <c r="AA1031" s="24"/>
      <c r="AB1031"/>
      <c r="AC1031" s="24"/>
      <c r="AD1031"/>
    </row>
    <row r="1032" spans="4:30" s="68" customFormat="1" x14ac:dyDescent="0.25">
      <c r="D1032" s="67"/>
      <c r="H1032" s="67"/>
      <c r="I1032" s="67"/>
      <c r="M1032"/>
      <c r="N1032" s="24"/>
      <c r="O1032"/>
      <c r="P1032"/>
      <c r="Q1032"/>
      <c r="R1032" s="24"/>
      <c r="S1032" s="24"/>
      <c r="T1032"/>
      <c r="U1032"/>
      <c r="V1032" s="24"/>
      <c r="W1032"/>
      <c r="X1032" s="24"/>
      <c r="Y1032" s="24"/>
      <c r="Z1032"/>
      <c r="AA1032" s="24"/>
      <c r="AB1032"/>
      <c r="AC1032" s="24"/>
      <c r="AD1032"/>
    </row>
    <row r="1033" spans="4:30" s="68" customFormat="1" x14ac:dyDescent="0.25">
      <c r="D1033" s="67"/>
      <c r="H1033" s="67"/>
      <c r="I1033" s="67"/>
      <c r="M1033"/>
      <c r="N1033" s="24"/>
      <c r="O1033"/>
      <c r="P1033"/>
      <c r="Q1033"/>
      <c r="R1033" s="24"/>
      <c r="S1033" s="24"/>
      <c r="T1033"/>
      <c r="U1033"/>
      <c r="V1033" s="24"/>
      <c r="W1033"/>
      <c r="X1033" s="24"/>
      <c r="Y1033" s="24"/>
      <c r="Z1033"/>
      <c r="AA1033" s="24"/>
      <c r="AB1033"/>
      <c r="AC1033" s="24"/>
      <c r="AD1033"/>
    </row>
    <row r="1034" spans="4:30" s="68" customFormat="1" x14ac:dyDescent="0.25">
      <c r="D1034" s="67"/>
      <c r="H1034" s="67"/>
      <c r="I1034" s="67"/>
      <c r="M1034"/>
      <c r="N1034" s="24"/>
      <c r="O1034"/>
      <c r="P1034"/>
      <c r="Q1034"/>
      <c r="R1034" s="24"/>
      <c r="S1034" s="24"/>
      <c r="T1034"/>
      <c r="U1034"/>
      <c r="V1034" s="24"/>
      <c r="W1034"/>
      <c r="X1034" s="24"/>
      <c r="Y1034" s="24"/>
      <c r="Z1034"/>
      <c r="AA1034" s="24"/>
      <c r="AB1034"/>
      <c r="AC1034" s="24"/>
      <c r="AD1034"/>
    </row>
    <row r="1035" spans="4:30" s="68" customFormat="1" x14ac:dyDescent="0.25">
      <c r="D1035" s="67"/>
      <c r="H1035" s="67"/>
      <c r="I1035" s="67"/>
      <c r="M1035"/>
      <c r="N1035" s="24"/>
      <c r="O1035"/>
      <c r="P1035"/>
      <c r="Q1035"/>
      <c r="R1035" s="24"/>
      <c r="S1035" s="24"/>
      <c r="T1035"/>
      <c r="U1035"/>
      <c r="V1035" s="24"/>
      <c r="W1035"/>
      <c r="X1035" s="24"/>
      <c r="Y1035" s="24"/>
      <c r="Z1035"/>
      <c r="AA1035" s="24"/>
      <c r="AB1035"/>
      <c r="AC1035" s="24"/>
      <c r="AD1035"/>
    </row>
    <row r="1036" spans="4:30" s="68" customFormat="1" x14ac:dyDescent="0.25">
      <c r="D1036" s="67"/>
      <c r="H1036" s="67"/>
      <c r="I1036" s="67"/>
      <c r="M1036"/>
      <c r="N1036" s="24"/>
      <c r="O1036"/>
      <c r="P1036"/>
      <c r="Q1036"/>
      <c r="R1036" s="24"/>
      <c r="S1036" s="24"/>
      <c r="T1036"/>
      <c r="U1036"/>
      <c r="V1036" s="24"/>
      <c r="W1036"/>
      <c r="X1036" s="24"/>
      <c r="Y1036" s="24"/>
      <c r="Z1036"/>
      <c r="AA1036" s="24"/>
      <c r="AB1036"/>
      <c r="AC1036" s="24"/>
      <c r="AD1036"/>
    </row>
    <row r="1037" spans="4:30" s="68" customFormat="1" x14ac:dyDescent="0.25">
      <c r="D1037" s="67"/>
      <c r="H1037" s="67"/>
      <c r="I1037" s="67"/>
      <c r="M1037"/>
      <c r="N1037" s="24"/>
      <c r="O1037"/>
      <c r="P1037"/>
      <c r="Q1037"/>
      <c r="R1037" s="24"/>
      <c r="S1037" s="24"/>
      <c r="T1037"/>
      <c r="U1037"/>
      <c r="V1037" s="24"/>
      <c r="W1037"/>
      <c r="X1037" s="24"/>
      <c r="Y1037" s="24"/>
      <c r="Z1037"/>
      <c r="AA1037" s="24"/>
      <c r="AB1037"/>
      <c r="AC1037" s="24"/>
      <c r="AD1037"/>
    </row>
    <row r="1038" spans="4:30" s="68" customFormat="1" x14ac:dyDescent="0.25">
      <c r="D1038" s="67"/>
      <c r="H1038" s="67"/>
      <c r="I1038" s="67"/>
      <c r="M1038"/>
      <c r="N1038" s="24"/>
      <c r="O1038"/>
      <c r="P1038"/>
      <c r="Q1038"/>
      <c r="R1038" s="24"/>
      <c r="S1038" s="24"/>
      <c r="T1038"/>
      <c r="U1038"/>
      <c r="V1038" s="24"/>
      <c r="W1038"/>
      <c r="X1038" s="24"/>
      <c r="Y1038" s="24"/>
      <c r="Z1038"/>
      <c r="AA1038" s="24"/>
      <c r="AB1038"/>
      <c r="AC1038" s="24"/>
      <c r="AD1038"/>
    </row>
    <row r="1039" spans="4:30" s="68" customFormat="1" x14ac:dyDescent="0.25">
      <c r="D1039" s="67"/>
      <c r="H1039" s="67"/>
      <c r="I1039" s="67"/>
      <c r="M1039"/>
      <c r="N1039" s="24"/>
      <c r="O1039"/>
      <c r="P1039"/>
      <c r="Q1039"/>
      <c r="R1039" s="24"/>
      <c r="S1039" s="24"/>
      <c r="T1039"/>
      <c r="U1039"/>
      <c r="V1039" s="24"/>
      <c r="W1039"/>
      <c r="X1039" s="24"/>
      <c r="Y1039" s="24"/>
      <c r="Z1039"/>
      <c r="AA1039" s="24"/>
      <c r="AB1039"/>
      <c r="AC1039" s="24"/>
      <c r="AD1039"/>
    </row>
    <row r="1040" spans="4:30" s="68" customFormat="1" x14ac:dyDescent="0.25">
      <c r="D1040" s="67"/>
      <c r="H1040" s="67"/>
      <c r="I1040" s="67"/>
      <c r="M1040"/>
      <c r="N1040" s="24"/>
      <c r="O1040"/>
      <c r="P1040"/>
      <c r="Q1040"/>
      <c r="R1040" s="24"/>
      <c r="S1040" s="24"/>
      <c r="T1040"/>
      <c r="U1040"/>
      <c r="V1040" s="24"/>
      <c r="W1040"/>
      <c r="X1040" s="24"/>
      <c r="Y1040" s="24"/>
      <c r="Z1040"/>
      <c r="AA1040" s="24"/>
      <c r="AB1040"/>
      <c r="AC1040" s="24"/>
      <c r="AD1040"/>
    </row>
    <row r="1041" spans="4:30" s="68" customFormat="1" x14ac:dyDescent="0.25">
      <c r="D1041" s="67"/>
      <c r="H1041" s="67"/>
      <c r="I1041" s="67"/>
      <c r="M1041"/>
      <c r="N1041" s="24"/>
      <c r="O1041"/>
      <c r="P1041"/>
      <c r="Q1041"/>
      <c r="R1041" s="24"/>
      <c r="S1041" s="24"/>
      <c r="T1041"/>
      <c r="U1041"/>
      <c r="V1041" s="24"/>
      <c r="W1041"/>
      <c r="X1041" s="24"/>
      <c r="Y1041" s="24"/>
      <c r="Z1041"/>
      <c r="AA1041" s="24"/>
      <c r="AB1041"/>
      <c r="AC1041" s="24"/>
      <c r="AD1041"/>
    </row>
    <row r="1042" spans="4:30" s="68" customFormat="1" x14ac:dyDescent="0.25">
      <c r="D1042" s="67"/>
      <c r="H1042" s="67"/>
      <c r="I1042" s="67"/>
      <c r="M1042"/>
      <c r="N1042" s="24"/>
      <c r="O1042"/>
      <c r="P1042"/>
      <c r="Q1042"/>
      <c r="R1042" s="24"/>
      <c r="S1042" s="24"/>
      <c r="T1042"/>
      <c r="U1042"/>
      <c r="V1042" s="24"/>
      <c r="W1042"/>
      <c r="X1042" s="24"/>
      <c r="Y1042" s="24"/>
      <c r="Z1042"/>
      <c r="AA1042" s="24"/>
      <c r="AB1042"/>
      <c r="AC1042" s="24"/>
      <c r="AD1042"/>
    </row>
    <row r="1043" spans="4:30" s="68" customFormat="1" x14ac:dyDescent="0.25">
      <c r="D1043" s="67"/>
      <c r="H1043" s="67"/>
      <c r="I1043" s="67"/>
      <c r="M1043"/>
      <c r="N1043" s="24"/>
      <c r="O1043"/>
      <c r="P1043"/>
      <c r="Q1043"/>
      <c r="R1043" s="24"/>
      <c r="S1043" s="24"/>
      <c r="T1043"/>
      <c r="U1043"/>
      <c r="V1043" s="24"/>
      <c r="W1043"/>
      <c r="X1043" s="24"/>
      <c r="Y1043" s="24"/>
      <c r="Z1043"/>
      <c r="AA1043" s="24"/>
      <c r="AB1043"/>
      <c r="AC1043" s="24"/>
      <c r="AD1043"/>
    </row>
    <row r="1044" spans="4:30" s="68" customFormat="1" x14ac:dyDescent="0.25">
      <c r="D1044" s="67"/>
      <c r="H1044" s="67"/>
      <c r="I1044" s="67"/>
      <c r="M1044"/>
      <c r="N1044" s="24"/>
      <c r="O1044"/>
      <c r="P1044"/>
      <c r="Q1044"/>
      <c r="R1044" s="24"/>
      <c r="S1044" s="24"/>
      <c r="T1044"/>
      <c r="U1044"/>
      <c r="V1044" s="24"/>
      <c r="W1044"/>
      <c r="X1044" s="24"/>
      <c r="Y1044" s="24"/>
      <c r="Z1044"/>
      <c r="AA1044" s="24"/>
      <c r="AB1044"/>
      <c r="AC1044" s="24"/>
      <c r="AD1044"/>
    </row>
    <row r="1045" spans="4:30" s="68" customFormat="1" x14ac:dyDescent="0.25">
      <c r="D1045" s="67"/>
      <c r="H1045" s="67"/>
      <c r="I1045" s="67"/>
      <c r="M1045"/>
      <c r="N1045" s="24"/>
      <c r="O1045"/>
      <c r="P1045"/>
      <c r="Q1045"/>
      <c r="R1045" s="24"/>
      <c r="S1045" s="24"/>
      <c r="T1045"/>
      <c r="U1045"/>
      <c r="V1045" s="24"/>
      <c r="W1045"/>
      <c r="X1045" s="24"/>
      <c r="Y1045" s="24"/>
      <c r="Z1045"/>
      <c r="AA1045" s="24"/>
      <c r="AB1045"/>
      <c r="AC1045" s="24"/>
      <c r="AD1045"/>
    </row>
    <row r="1046" spans="4:30" s="68" customFormat="1" x14ac:dyDescent="0.25">
      <c r="D1046" s="67"/>
      <c r="H1046" s="67"/>
      <c r="I1046" s="67"/>
      <c r="M1046"/>
      <c r="N1046" s="24"/>
      <c r="O1046"/>
      <c r="P1046"/>
      <c r="Q1046"/>
      <c r="R1046" s="24"/>
      <c r="S1046" s="24"/>
      <c r="T1046"/>
      <c r="U1046"/>
      <c r="V1046" s="24"/>
      <c r="W1046"/>
      <c r="X1046" s="24"/>
      <c r="Y1046" s="24"/>
      <c r="Z1046"/>
      <c r="AA1046" s="24"/>
      <c r="AB1046"/>
      <c r="AC1046" s="24"/>
      <c r="AD1046"/>
    </row>
    <row r="1047" spans="4:30" s="68" customFormat="1" x14ac:dyDescent="0.25">
      <c r="D1047" s="67"/>
      <c r="H1047" s="67"/>
      <c r="I1047" s="67"/>
      <c r="M1047"/>
      <c r="N1047" s="24"/>
      <c r="O1047"/>
      <c r="P1047"/>
      <c r="Q1047"/>
      <c r="R1047" s="24"/>
      <c r="S1047" s="24"/>
      <c r="T1047"/>
      <c r="U1047"/>
      <c r="V1047" s="24"/>
      <c r="W1047"/>
      <c r="X1047" s="24"/>
      <c r="Y1047" s="24"/>
      <c r="Z1047"/>
      <c r="AA1047" s="24"/>
      <c r="AB1047"/>
      <c r="AC1047" s="24"/>
      <c r="AD1047"/>
    </row>
    <row r="1048" spans="4:30" s="68" customFormat="1" x14ac:dyDescent="0.25">
      <c r="D1048" s="67"/>
      <c r="H1048" s="67"/>
      <c r="I1048" s="67"/>
      <c r="M1048"/>
      <c r="N1048" s="24"/>
      <c r="O1048"/>
      <c r="P1048"/>
      <c r="Q1048"/>
      <c r="R1048" s="24"/>
      <c r="S1048" s="24"/>
      <c r="T1048"/>
      <c r="U1048"/>
      <c r="V1048" s="24"/>
      <c r="W1048"/>
      <c r="X1048" s="24"/>
      <c r="Y1048" s="24"/>
      <c r="Z1048"/>
      <c r="AA1048" s="24"/>
      <c r="AB1048"/>
      <c r="AC1048" s="24"/>
      <c r="AD1048"/>
    </row>
    <row r="1049" spans="4:30" s="68" customFormat="1" x14ac:dyDescent="0.25">
      <c r="D1049" s="67"/>
      <c r="H1049" s="67"/>
      <c r="I1049" s="67"/>
      <c r="M1049"/>
      <c r="N1049" s="24"/>
      <c r="O1049"/>
      <c r="P1049"/>
      <c r="Q1049"/>
      <c r="R1049" s="24"/>
      <c r="S1049" s="24"/>
      <c r="T1049"/>
      <c r="U1049"/>
      <c r="V1049" s="24"/>
      <c r="W1049"/>
      <c r="X1049" s="24"/>
      <c r="Y1049" s="24"/>
      <c r="Z1049"/>
      <c r="AA1049" s="24"/>
      <c r="AB1049"/>
      <c r="AC1049" s="24"/>
      <c r="AD1049"/>
    </row>
    <row r="1050" spans="4:30" s="68" customFormat="1" x14ac:dyDescent="0.25">
      <c r="D1050" s="67"/>
      <c r="H1050" s="67"/>
      <c r="I1050" s="67"/>
      <c r="M1050"/>
      <c r="N1050" s="24"/>
      <c r="O1050"/>
      <c r="P1050"/>
      <c r="Q1050"/>
      <c r="R1050" s="24"/>
      <c r="S1050" s="24"/>
      <c r="T1050"/>
      <c r="U1050"/>
      <c r="V1050" s="24"/>
      <c r="W1050"/>
      <c r="X1050" s="24"/>
      <c r="Y1050" s="24"/>
      <c r="Z1050"/>
      <c r="AA1050" s="24"/>
      <c r="AB1050"/>
      <c r="AC1050" s="24"/>
      <c r="AD1050"/>
    </row>
    <row r="1051" spans="4:30" s="68" customFormat="1" x14ac:dyDescent="0.25">
      <c r="D1051" s="67"/>
      <c r="H1051" s="67"/>
      <c r="I1051" s="67"/>
      <c r="M1051"/>
      <c r="N1051" s="24"/>
      <c r="O1051"/>
      <c r="P1051"/>
      <c r="Q1051"/>
      <c r="R1051" s="24"/>
      <c r="S1051" s="24"/>
      <c r="T1051"/>
      <c r="U1051"/>
      <c r="V1051" s="24"/>
      <c r="W1051"/>
      <c r="X1051" s="24"/>
      <c r="Y1051" s="24"/>
      <c r="Z1051"/>
      <c r="AA1051" s="24"/>
      <c r="AB1051"/>
      <c r="AC1051" s="24"/>
      <c r="AD1051"/>
    </row>
    <row r="1052" spans="4:30" s="68" customFormat="1" x14ac:dyDescent="0.25">
      <c r="D1052" s="67"/>
      <c r="H1052" s="67"/>
      <c r="I1052" s="67"/>
      <c r="M1052"/>
      <c r="N1052" s="24"/>
      <c r="O1052"/>
      <c r="P1052"/>
      <c r="Q1052"/>
      <c r="R1052" s="24"/>
      <c r="S1052" s="24"/>
      <c r="T1052"/>
      <c r="U1052"/>
      <c r="V1052" s="24"/>
      <c r="W1052"/>
      <c r="X1052" s="24"/>
      <c r="Y1052" s="24"/>
      <c r="Z1052"/>
      <c r="AA1052" s="24"/>
      <c r="AB1052"/>
      <c r="AC1052" s="24"/>
      <c r="AD1052"/>
    </row>
    <row r="1053" spans="4:30" s="68" customFormat="1" x14ac:dyDescent="0.25">
      <c r="D1053" s="67"/>
      <c r="H1053" s="67"/>
      <c r="I1053" s="67"/>
      <c r="M1053"/>
      <c r="N1053" s="24"/>
      <c r="O1053"/>
      <c r="P1053"/>
      <c r="Q1053"/>
      <c r="R1053" s="24"/>
      <c r="S1053" s="24"/>
      <c r="T1053"/>
      <c r="U1053"/>
      <c r="V1053" s="24"/>
      <c r="W1053"/>
      <c r="X1053" s="24"/>
      <c r="Y1053" s="24"/>
      <c r="Z1053"/>
      <c r="AA1053" s="24"/>
      <c r="AB1053"/>
      <c r="AC1053" s="24"/>
      <c r="AD1053"/>
    </row>
    <row r="1054" spans="4:30" s="68" customFormat="1" x14ac:dyDescent="0.25">
      <c r="D1054" s="67"/>
      <c r="H1054" s="67"/>
      <c r="I1054" s="67"/>
      <c r="M1054"/>
      <c r="N1054" s="24"/>
      <c r="O1054"/>
      <c r="P1054"/>
      <c r="Q1054"/>
      <c r="R1054" s="24"/>
      <c r="S1054" s="24"/>
      <c r="T1054"/>
      <c r="U1054"/>
      <c r="V1054" s="24"/>
      <c r="W1054"/>
      <c r="X1054" s="24"/>
      <c r="Y1054" s="24"/>
      <c r="Z1054"/>
      <c r="AA1054" s="24"/>
      <c r="AB1054"/>
      <c r="AC1054" s="24"/>
      <c r="AD1054"/>
    </row>
    <row r="1055" spans="4:30" s="68" customFormat="1" x14ac:dyDescent="0.25">
      <c r="D1055" s="67"/>
      <c r="H1055" s="67"/>
      <c r="I1055" s="67"/>
      <c r="M1055"/>
      <c r="N1055" s="24"/>
      <c r="O1055"/>
      <c r="P1055"/>
      <c r="Q1055"/>
      <c r="R1055" s="24"/>
      <c r="S1055" s="24"/>
      <c r="T1055"/>
      <c r="U1055"/>
      <c r="V1055" s="24"/>
      <c r="W1055"/>
      <c r="X1055" s="24"/>
      <c r="Y1055" s="24"/>
      <c r="Z1055"/>
      <c r="AA1055" s="24"/>
      <c r="AB1055"/>
      <c r="AC1055" s="24"/>
      <c r="AD1055"/>
    </row>
    <row r="1056" spans="4:30" s="68" customFormat="1" x14ac:dyDescent="0.25">
      <c r="D1056" s="67"/>
      <c r="H1056" s="67"/>
      <c r="I1056" s="67"/>
      <c r="M1056"/>
      <c r="N1056" s="24"/>
      <c r="O1056"/>
      <c r="P1056"/>
      <c r="Q1056"/>
      <c r="R1056" s="24"/>
      <c r="S1056" s="24"/>
      <c r="T1056"/>
      <c r="U1056"/>
      <c r="V1056" s="24"/>
      <c r="W1056"/>
      <c r="X1056" s="24"/>
      <c r="Y1056" s="24"/>
      <c r="Z1056"/>
      <c r="AA1056" s="24"/>
      <c r="AB1056"/>
      <c r="AC1056" s="24"/>
      <c r="AD1056"/>
    </row>
    <row r="1057" spans="4:30" s="68" customFormat="1" x14ac:dyDescent="0.25">
      <c r="D1057" s="67"/>
      <c r="H1057" s="67"/>
      <c r="I1057" s="67"/>
      <c r="M1057"/>
      <c r="N1057" s="24"/>
      <c r="O1057"/>
      <c r="P1057"/>
      <c r="Q1057"/>
      <c r="R1057" s="24"/>
      <c r="S1057" s="24"/>
      <c r="T1057"/>
      <c r="U1057"/>
      <c r="V1057" s="24"/>
      <c r="W1057"/>
      <c r="X1057" s="24"/>
      <c r="Y1057" s="24"/>
      <c r="Z1057"/>
      <c r="AA1057" s="24"/>
      <c r="AB1057"/>
      <c r="AC1057" s="24"/>
      <c r="AD1057"/>
    </row>
    <row r="1058" spans="4:30" s="68" customFormat="1" x14ac:dyDescent="0.25">
      <c r="D1058" s="67"/>
      <c r="H1058" s="67"/>
      <c r="I1058" s="67"/>
      <c r="M1058"/>
      <c r="N1058" s="24"/>
      <c r="O1058"/>
      <c r="P1058"/>
      <c r="Q1058"/>
      <c r="R1058" s="24"/>
      <c r="S1058" s="24"/>
      <c r="T1058"/>
      <c r="U1058"/>
      <c r="V1058" s="24"/>
      <c r="W1058"/>
      <c r="X1058" s="24"/>
      <c r="Y1058" s="24"/>
      <c r="Z1058"/>
      <c r="AA1058" s="24"/>
      <c r="AB1058"/>
      <c r="AC1058" s="24"/>
      <c r="AD1058"/>
    </row>
    <row r="1059" spans="4:30" s="68" customFormat="1" x14ac:dyDescent="0.25">
      <c r="D1059" s="67"/>
      <c r="H1059" s="67"/>
      <c r="I1059" s="67"/>
      <c r="M1059"/>
      <c r="N1059" s="24"/>
      <c r="O1059"/>
      <c r="P1059"/>
      <c r="Q1059"/>
      <c r="R1059" s="24"/>
      <c r="S1059" s="24"/>
      <c r="T1059"/>
      <c r="U1059"/>
      <c r="V1059" s="24"/>
      <c r="W1059"/>
      <c r="X1059" s="24"/>
      <c r="Y1059" s="24"/>
      <c r="Z1059"/>
      <c r="AA1059" s="24"/>
      <c r="AB1059"/>
      <c r="AC1059" s="24"/>
      <c r="AD1059"/>
    </row>
    <row r="1060" spans="4:30" s="68" customFormat="1" x14ac:dyDescent="0.25">
      <c r="D1060" s="67"/>
      <c r="H1060" s="67"/>
      <c r="I1060" s="67"/>
      <c r="M1060"/>
      <c r="N1060" s="24"/>
      <c r="O1060"/>
      <c r="P1060"/>
      <c r="Q1060"/>
      <c r="R1060" s="24"/>
      <c r="S1060" s="24"/>
      <c r="T1060"/>
      <c r="U1060"/>
      <c r="V1060" s="24"/>
      <c r="W1060"/>
      <c r="X1060" s="24"/>
      <c r="Y1060" s="24"/>
      <c r="Z1060"/>
      <c r="AA1060" s="24"/>
      <c r="AB1060"/>
      <c r="AC1060" s="24"/>
      <c r="AD1060"/>
    </row>
    <row r="1061" spans="4:30" s="68" customFormat="1" x14ac:dyDescent="0.25">
      <c r="D1061" s="67"/>
      <c r="H1061" s="67"/>
      <c r="I1061" s="67"/>
      <c r="M1061"/>
      <c r="N1061" s="24"/>
      <c r="O1061"/>
      <c r="P1061"/>
      <c r="Q1061"/>
      <c r="R1061" s="24"/>
      <c r="S1061" s="24"/>
      <c r="T1061"/>
      <c r="U1061"/>
      <c r="V1061" s="24"/>
      <c r="W1061"/>
      <c r="X1061" s="24"/>
      <c r="Y1061" s="24"/>
      <c r="Z1061"/>
      <c r="AA1061" s="24"/>
      <c r="AB1061"/>
      <c r="AC1061" s="24"/>
      <c r="AD1061"/>
    </row>
    <row r="1062" spans="4:30" s="68" customFormat="1" x14ac:dyDescent="0.25">
      <c r="D1062" s="67"/>
      <c r="H1062" s="67"/>
      <c r="I1062" s="67"/>
      <c r="M1062"/>
      <c r="N1062" s="24"/>
      <c r="O1062"/>
      <c r="P1062"/>
      <c r="Q1062"/>
      <c r="R1062" s="24"/>
      <c r="S1062" s="24"/>
      <c r="T1062"/>
      <c r="U1062"/>
      <c r="V1062" s="24"/>
      <c r="W1062"/>
      <c r="X1062" s="24"/>
      <c r="Y1062" s="24"/>
      <c r="Z1062"/>
      <c r="AA1062" s="24"/>
      <c r="AB1062"/>
      <c r="AC1062" s="24"/>
      <c r="AD1062"/>
    </row>
    <row r="1063" spans="4:30" s="68" customFormat="1" x14ac:dyDescent="0.25">
      <c r="D1063" s="67"/>
      <c r="H1063" s="67"/>
      <c r="I1063" s="67"/>
      <c r="M1063"/>
      <c r="N1063" s="24"/>
      <c r="O1063"/>
      <c r="P1063"/>
      <c r="Q1063"/>
      <c r="R1063" s="24"/>
      <c r="S1063" s="24"/>
      <c r="T1063"/>
      <c r="U1063"/>
      <c r="V1063" s="24"/>
      <c r="W1063"/>
      <c r="X1063" s="24"/>
      <c r="Y1063" s="24"/>
      <c r="Z1063"/>
      <c r="AA1063" s="24"/>
      <c r="AB1063"/>
      <c r="AC1063" s="24"/>
      <c r="AD1063"/>
    </row>
    <row r="1064" spans="4:30" s="68" customFormat="1" x14ac:dyDescent="0.25">
      <c r="D1064" s="67"/>
      <c r="H1064" s="67"/>
      <c r="I1064" s="67"/>
      <c r="M1064"/>
      <c r="N1064" s="24"/>
      <c r="O1064"/>
      <c r="P1064"/>
      <c r="Q1064"/>
      <c r="R1064" s="24"/>
      <c r="S1064" s="24"/>
      <c r="T1064"/>
      <c r="U1064"/>
      <c r="V1064" s="24"/>
      <c r="W1064"/>
      <c r="X1064" s="24"/>
      <c r="Y1064" s="24"/>
      <c r="Z1064"/>
      <c r="AA1064" s="24"/>
      <c r="AB1064"/>
      <c r="AC1064" s="24"/>
      <c r="AD1064"/>
    </row>
    <row r="1065" spans="4:30" s="68" customFormat="1" x14ac:dyDescent="0.25">
      <c r="D1065" s="67"/>
      <c r="H1065" s="67"/>
      <c r="I1065" s="67"/>
      <c r="M1065"/>
      <c r="N1065" s="24"/>
      <c r="O1065"/>
      <c r="P1065"/>
      <c r="Q1065"/>
      <c r="R1065" s="24"/>
      <c r="S1065" s="24"/>
      <c r="T1065"/>
      <c r="U1065"/>
      <c r="V1065" s="24"/>
      <c r="W1065"/>
      <c r="X1065" s="24"/>
      <c r="Y1065" s="24"/>
      <c r="Z1065"/>
      <c r="AA1065" s="24"/>
      <c r="AB1065"/>
      <c r="AC1065" s="24"/>
      <c r="AD1065"/>
    </row>
    <row r="1066" spans="4:30" s="68" customFormat="1" x14ac:dyDescent="0.25">
      <c r="D1066" s="67"/>
      <c r="H1066" s="67"/>
      <c r="I1066" s="67"/>
      <c r="M1066"/>
      <c r="N1066" s="24"/>
      <c r="O1066"/>
      <c r="P1066"/>
      <c r="Q1066"/>
      <c r="R1066" s="24"/>
      <c r="S1066" s="24"/>
      <c r="T1066"/>
      <c r="U1066"/>
      <c r="V1066" s="24"/>
      <c r="W1066"/>
      <c r="X1066" s="24"/>
      <c r="Y1066" s="24"/>
      <c r="Z1066"/>
      <c r="AA1066" s="24"/>
      <c r="AB1066"/>
      <c r="AC1066" s="24"/>
      <c r="AD1066"/>
    </row>
    <row r="1067" spans="4:30" s="68" customFormat="1" x14ac:dyDescent="0.25">
      <c r="D1067" s="67"/>
      <c r="H1067" s="67"/>
      <c r="I1067" s="67"/>
      <c r="M1067"/>
      <c r="N1067" s="24"/>
      <c r="O1067"/>
      <c r="P1067"/>
      <c r="Q1067"/>
      <c r="R1067" s="24"/>
      <c r="S1067" s="24"/>
      <c r="T1067"/>
      <c r="U1067"/>
      <c r="V1067" s="24"/>
      <c r="W1067"/>
      <c r="X1067" s="24"/>
      <c r="Y1067" s="24"/>
      <c r="Z1067"/>
      <c r="AA1067" s="24"/>
      <c r="AB1067"/>
      <c r="AC1067" s="24"/>
      <c r="AD1067"/>
    </row>
    <row r="1068" spans="4:30" s="68" customFormat="1" x14ac:dyDescent="0.25">
      <c r="D1068" s="67"/>
      <c r="H1068" s="67"/>
      <c r="I1068" s="67"/>
      <c r="M1068"/>
      <c r="N1068" s="24"/>
      <c r="O1068"/>
      <c r="P1068"/>
      <c r="Q1068"/>
      <c r="R1068" s="24"/>
      <c r="S1068" s="24"/>
      <c r="T1068"/>
      <c r="U1068"/>
      <c r="V1068" s="24"/>
      <c r="W1068"/>
      <c r="X1068" s="24"/>
      <c r="Y1068" s="24"/>
      <c r="Z1068"/>
      <c r="AA1068" s="24"/>
      <c r="AB1068"/>
      <c r="AC1068" s="24"/>
      <c r="AD1068"/>
    </row>
    <row r="1069" spans="4:30" s="68" customFormat="1" x14ac:dyDescent="0.25">
      <c r="D1069" s="67"/>
      <c r="H1069" s="67"/>
      <c r="I1069" s="67"/>
      <c r="M1069"/>
      <c r="N1069" s="24"/>
      <c r="O1069"/>
      <c r="P1069"/>
      <c r="Q1069"/>
      <c r="R1069" s="24"/>
      <c r="S1069" s="24"/>
      <c r="T1069"/>
      <c r="U1069"/>
      <c r="V1069" s="24"/>
      <c r="W1069"/>
      <c r="X1069" s="24"/>
      <c r="Y1069" s="24"/>
      <c r="Z1069"/>
      <c r="AA1069" s="24"/>
      <c r="AB1069"/>
      <c r="AC1069" s="24"/>
      <c r="AD1069"/>
    </row>
    <row r="1070" spans="4:30" s="68" customFormat="1" x14ac:dyDescent="0.25">
      <c r="D1070" s="67"/>
      <c r="H1070" s="67"/>
      <c r="I1070" s="67"/>
      <c r="M1070"/>
      <c r="N1070" s="24"/>
      <c r="O1070"/>
      <c r="P1070"/>
      <c r="Q1070"/>
      <c r="R1070" s="24"/>
      <c r="S1070" s="24"/>
      <c r="T1070"/>
      <c r="U1070"/>
      <c r="V1070" s="24"/>
      <c r="W1070"/>
      <c r="X1070" s="24"/>
      <c r="Y1070" s="24"/>
      <c r="Z1070"/>
      <c r="AA1070" s="24"/>
      <c r="AB1070"/>
      <c r="AC1070" s="24"/>
      <c r="AD1070"/>
    </row>
    <row r="1071" spans="4:30" s="68" customFormat="1" x14ac:dyDescent="0.25">
      <c r="D1071" s="67"/>
      <c r="H1071" s="67"/>
      <c r="I1071" s="67"/>
      <c r="M1071"/>
      <c r="N1071" s="24"/>
      <c r="O1071"/>
      <c r="P1071"/>
      <c r="Q1071"/>
      <c r="R1071" s="24"/>
      <c r="S1071" s="24"/>
      <c r="T1071"/>
      <c r="U1071"/>
      <c r="V1071" s="24"/>
      <c r="W1071"/>
      <c r="X1071" s="24"/>
      <c r="Y1071" s="24"/>
      <c r="Z1071"/>
      <c r="AA1071" s="24"/>
      <c r="AB1071"/>
      <c r="AC1071" s="24"/>
      <c r="AD1071"/>
    </row>
    <row r="1072" spans="4:30" s="68" customFormat="1" x14ac:dyDescent="0.25">
      <c r="D1072" s="67"/>
      <c r="H1072" s="67"/>
      <c r="I1072" s="67"/>
      <c r="M1072"/>
      <c r="N1072" s="24"/>
      <c r="O1072"/>
      <c r="P1072"/>
      <c r="Q1072"/>
      <c r="R1072" s="24"/>
      <c r="S1072" s="24"/>
      <c r="T1072"/>
      <c r="U1072"/>
      <c r="V1072" s="24"/>
      <c r="W1072"/>
      <c r="X1072" s="24"/>
      <c r="Y1072" s="24"/>
      <c r="Z1072"/>
      <c r="AA1072" s="24"/>
      <c r="AB1072"/>
      <c r="AC1072" s="24"/>
      <c r="AD1072"/>
    </row>
    <row r="1073" spans="4:30" s="68" customFormat="1" x14ac:dyDescent="0.25">
      <c r="D1073" s="67"/>
      <c r="H1073" s="67"/>
      <c r="I1073" s="67"/>
      <c r="M1073"/>
      <c r="N1073" s="24"/>
      <c r="O1073"/>
      <c r="P1073"/>
      <c r="Q1073"/>
      <c r="R1073" s="24"/>
      <c r="S1073" s="24"/>
      <c r="T1073"/>
      <c r="U1073"/>
      <c r="V1073" s="24"/>
      <c r="W1073"/>
      <c r="X1073" s="24"/>
      <c r="Y1073" s="24"/>
      <c r="Z1073"/>
      <c r="AA1073" s="24"/>
      <c r="AB1073"/>
      <c r="AC1073" s="24"/>
      <c r="AD1073"/>
    </row>
    <row r="1074" spans="4:30" s="68" customFormat="1" x14ac:dyDescent="0.25">
      <c r="D1074" s="67"/>
      <c r="H1074" s="67"/>
      <c r="I1074" s="67"/>
      <c r="M1074"/>
      <c r="N1074" s="24"/>
      <c r="O1074"/>
      <c r="P1074"/>
      <c r="Q1074"/>
      <c r="R1074" s="24"/>
      <c r="S1074" s="24"/>
      <c r="T1074"/>
      <c r="U1074"/>
      <c r="V1074" s="24"/>
      <c r="W1074"/>
      <c r="X1074" s="24"/>
      <c r="Y1074" s="24"/>
      <c r="Z1074"/>
      <c r="AA1074" s="24"/>
      <c r="AB1074"/>
      <c r="AC1074" s="24"/>
      <c r="AD1074"/>
    </row>
    <row r="1075" spans="4:30" s="68" customFormat="1" x14ac:dyDescent="0.25">
      <c r="D1075" s="67"/>
      <c r="H1075" s="67"/>
      <c r="I1075" s="67"/>
      <c r="M1075"/>
      <c r="N1075" s="24"/>
      <c r="O1075"/>
      <c r="P1075"/>
      <c r="Q1075"/>
      <c r="R1075" s="24"/>
      <c r="S1075" s="24"/>
      <c r="T1075"/>
      <c r="U1075"/>
      <c r="V1075" s="24"/>
      <c r="W1075"/>
      <c r="X1075" s="24"/>
      <c r="Y1075" s="24"/>
      <c r="Z1075"/>
      <c r="AA1075" s="24"/>
      <c r="AB1075"/>
      <c r="AC1075" s="24"/>
      <c r="AD1075"/>
    </row>
    <row r="1076" spans="4:30" s="68" customFormat="1" x14ac:dyDescent="0.25">
      <c r="D1076" s="67"/>
      <c r="H1076" s="67"/>
      <c r="I1076" s="67"/>
      <c r="M1076"/>
      <c r="N1076" s="24"/>
      <c r="O1076"/>
      <c r="P1076"/>
      <c r="Q1076"/>
      <c r="R1076" s="24"/>
      <c r="S1076" s="24"/>
      <c r="T1076"/>
      <c r="U1076"/>
      <c r="V1076" s="24"/>
      <c r="W1076"/>
      <c r="X1076" s="24"/>
      <c r="Y1076" s="24"/>
      <c r="Z1076"/>
      <c r="AA1076" s="24"/>
      <c r="AB1076"/>
      <c r="AC1076" s="24"/>
      <c r="AD1076"/>
    </row>
    <row r="1077" spans="4:30" s="68" customFormat="1" x14ac:dyDescent="0.25">
      <c r="D1077" s="67"/>
      <c r="H1077" s="67"/>
      <c r="I1077" s="67"/>
      <c r="M1077"/>
      <c r="N1077" s="24"/>
      <c r="O1077"/>
      <c r="P1077"/>
      <c r="Q1077"/>
      <c r="R1077" s="24"/>
      <c r="S1077" s="24"/>
      <c r="T1077"/>
      <c r="U1077"/>
      <c r="V1077" s="24"/>
      <c r="W1077"/>
      <c r="X1077" s="24"/>
      <c r="Y1077" s="24"/>
      <c r="Z1077"/>
      <c r="AA1077" s="24"/>
      <c r="AB1077"/>
      <c r="AC1077" s="24"/>
      <c r="AD1077"/>
    </row>
    <row r="1078" spans="4:30" s="68" customFormat="1" x14ac:dyDescent="0.25">
      <c r="D1078" s="67"/>
      <c r="H1078" s="67"/>
      <c r="I1078" s="67"/>
      <c r="M1078"/>
      <c r="N1078" s="24"/>
      <c r="O1078"/>
      <c r="P1078"/>
      <c r="Q1078"/>
      <c r="R1078" s="24"/>
      <c r="S1078" s="24"/>
      <c r="T1078"/>
      <c r="U1078"/>
      <c r="V1078" s="24"/>
      <c r="W1078"/>
      <c r="X1078" s="24"/>
      <c r="Y1078" s="24"/>
      <c r="Z1078"/>
      <c r="AA1078" s="24"/>
      <c r="AB1078"/>
      <c r="AC1078" s="24"/>
      <c r="AD1078"/>
    </row>
    <row r="1079" spans="4:30" s="68" customFormat="1" x14ac:dyDescent="0.25">
      <c r="D1079" s="67"/>
      <c r="H1079" s="67"/>
      <c r="I1079" s="67"/>
      <c r="M1079"/>
      <c r="N1079" s="24"/>
      <c r="O1079"/>
      <c r="P1079"/>
      <c r="Q1079"/>
      <c r="R1079" s="24"/>
      <c r="S1079" s="24"/>
      <c r="T1079"/>
      <c r="U1079"/>
      <c r="V1079" s="24"/>
      <c r="W1079"/>
      <c r="X1079" s="24"/>
      <c r="Y1079" s="24"/>
      <c r="Z1079"/>
      <c r="AA1079" s="24"/>
      <c r="AB1079"/>
      <c r="AC1079" s="24"/>
      <c r="AD1079"/>
    </row>
    <row r="1080" spans="4:30" s="68" customFormat="1" x14ac:dyDescent="0.25">
      <c r="D1080" s="67"/>
      <c r="H1080" s="67"/>
      <c r="I1080" s="67"/>
      <c r="M1080"/>
      <c r="N1080" s="24"/>
      <c r="O1080"/>
      <c r="P1080"/>
      <c r="Q1080"/>
      <c r="R1080" s="24"/>
      <c r="S1080" s="24"/>
      <c r="T1080"/>
      <c r="U1080"/>
      <c r="V1080" s="24"/>
      <c r="W1080"/>
      <c r="X1080" s="24"/>
      <c r="Y1080" s="24"/>
      <c r="Z1080"/>
      <c r="AA1080" s="24"/>
      <c r="AB1080"/>
      <c r="AC1080" s="24"/>
      <c r="AD1080"/>
    </row>
    <row r="1081" spans="4:30" s="68" customFormat="1" x14ac:dyDescent="0.25">
      <c r="D1081" s="67"/>
      <c r="H1081" s="67"/>
      <c r="I1081" s="67"/>
      <c r="M1081"/>
      <c r="N1081" s="24"/>
      <c r="O1081"/>
      <c r="P1081"/>
      <c r="Q1081"/>
      <c r="R1081" s="24"/>
      <c r="S1081" s="24"/>
      <c r="T1081"/>
      <c r="U1081"/>
      <c r="V1081" s="24"/>
      <c r="W1081"/>
      <c r="X1081" s="24"/>
      <c r="Y1081" s="24"/>
      <c r="Z1081"/>
      <c r="AA1081" s="24"/>
      <c r="AB1081"/>
      <c r="AC1081" s="24"/>
      <c r="AD1081"/>
    </row>
    <row r="1082" spans="4:30" s="68" customFormat="1" x14ac:dyDescent="0.25">
      <c r="D1082" s="67"/>
      <c r="H1082" s="67"/>
      <c r="I1082" s="67"/>
      <c r="M1082"/>
      <c r="N1082" s="24"/>
      <c r="O1082"/>
      <c r="P1082"/>
      <c r="Q1082"/>
      <c r="R1082" s="24"/>
      <c r="S1082" s="24"/>
      <c r="T1082"/>
      <c r="U1082"/>
      <c r="V1082" s="24"/>
      <c r="W1082"/>
      <c r="X1082" s="24"/>
      <c r="Y1082" s="24"/>
      <c r="Z1082"/>
      <c r="AA1082" s="24"/>
      <c r="AB1082"/>
      <c r="AC1082" s="24"/>
      <c r="AD1082"/>
    </row>
    <row r="1083" spans="4:30" s="68" customFormat="1" x14ac:dyDescent="0.25">
      <c r="D1083" s="67"/>
      <c r="H1083" s="67"/>
      <c r="I1083" s="67"/>
      <c r="M1083"/>
      <c r="N1083" s="24"/>
      <c r="O1083"/>
      <c r="P1083"/>
      <c r="Q1083"/>
      <c r="R1083" s="24"/>
      <c r="S1083" s="24"/>
      <c r="T1083"/>
      <c r="U1083"/>
      <c r="V1083" s="24"/>
      <c r="W1083"/>
      <c r="X1083" s="24"/>
      <c r="Y1083" s="24"/>
      <c r="Z1083"/>
      <c r="AA1083" s="24"/>
      <c r="AB1083"/>
      <c r="AC1083" s="24"/>
      <c r="AD1083"/>
    </row>
    <row r="1084" spans="4:30" s="68" customFormat="1" x14ac:dyDescent="0.25">
      <c r="D1084" s="67"/>
      <c r="H1084" s="67"/>
      <c r="I1084" s="67"/>
      <c r="M1084"/>
      <c r="N1084" s="24"/>
      <c r="O1084"/>
      <c r="P1084"/>
      <c r="Q1084"/>
      <c r="R1084" s="24"/>
      <c r="S1084" s="24"/>
      <c r="T1084"/>
      <c r="U1084"/>
      <c r="V1084" s="24"/>
      <c r="W1084"/>
      <c r="X1084" s="24"/>
      <c r="Y1084" s="24"/>
      <c r="Z1084"/>
      <c r="AA1084" s="24"/>
      <c r="AB1084"/>
      <c r="AC1084" s="24"/>
      <c r="AD1084"/>
    </row>
    <row r="1085" spans="4:30" s="68" customFormat="1" x14ac:dyDescent="0.25">
      <c r="D1085" s="67"/>
      <c r="H1085" s="67"/>
      <c r="I1085" s="67"/>
      <c r="M1085"/>
      <c r="N1085" s="24"/>
      <c r="O1085"/>
      <c r="P1085"/>
      <c r="Q1085"/>
      <c r="R1085" s="24"/>
      <c r="S1085" s="24"/>
      <c r="T1085"/>
      <c r="U1085"/>
      <c r="V1085" s="24"/>
      <c r="W1085"/>
      <c r="X1085" s="24"/>
      <c r="Y1085" s="24"/>
      <c r="Z1085"/>
      <c r="AA1085" s="24"/>
      <c r="AB1085"/>
      <c r="AC1085" s="24"/>
      <c r="AD1085"/>
    </row>
    <row r="1086" spans="4:30" s="68" customFormat="1" x14ac:dyDescent="0.25">
      <c r="D1086" s="67"/>
      <c r="H1086" s="67"/>
      <c r="I1086" s="67"/>
      <c r="M1086"/>
      <c r="N1086" s="24"/>
      <c r="O1086"/>
      <c r="P1086"/>
      <c r="Q1086"/>
      <c r="R1086" s="24"/>
      <c r="S1086" s="24"/>
      <c r="T1086"/>
      <c r="U1086"/>
      <c r="V1086" s="24"/>
      <c r="W1086"/>
      <c r="X1086" s="24"/>
      <c r="Y1086" s="24"/>
      <c r="Z1086"/>
      <c r="AA1086" s="24"/>
      <c r="AB1086"/>
      <c r="AC1086" s="24"/>
      <c r="AD1086"/>
    </row>
    <row r="1087" spans="4:30" s="68" customFormat="1" x14ac:dyDescent="0.25">
      <c r="D1087" s="67"/>
      <c r="H1087" s="67"/>
      <c r="I1087" s="67"/>
      <c r="M1087"/>
      <c r="N1087" s="24"/>
      <c r="O1087"/>
      <c r="P1087"/>
      <c r="Q1087"/>
      <c r="R1087" s="24"/>
      <c r="S1087" s="24"/>
      <c r="T1087"/>
      <c r="U1087"/>
      <c r="V1087" s="24"/>
      <c r="W1087"/>
      <c r="X1087" s="24"/>
      <c r="Y1087" s="24"/>
      <c r="Z1087"/>
      <c r="AA1087" s="24"/>
      <c r="AB1087"/>
      <c r="AC1087" s="24"/>
      <c r="AD1087"/>
    </row>
    <row r="1088" spans="4:30" s="68" customFormat="1" x14ac:dyDescent="0.25">
      <c r="D1088" s="67"/>
      <c r="H1088" s="67"/>
      <c r="I1088" s="67"/>
      <c r="M1088"/>
      <c r="N1088" s="24"/>
      <c r="O1088"/>
      <c r="P1088"/>
      <c r="Q1088"/>
      <c r="R1088" s="24"/>
      <c r="S1088" s="24"/>
      <c r="T1088"/>
      <c r="U1088"/>
      <c r="V1088" s="24"/>
      <c r="W1088"/>
      <c r="X1088" s="24"/>
      <c r="Y1088" s="24"/>
      <c r="Z1088"/>
      <c r="AA1088" s="24"/>
      <c r="AB1088"/>
      <c r="AC1088" s="24"/>
      <c r="AD1088"/>
    </row>
    <row r="1089" spans="4:30" s="68" customFormat="1" x14ac:dyDescent="0.25">
      <c r="D1089" s="67"/>
      <c r="H1089" s="67"/>
      <c r="I1089" s="67"/>
      <c r="M1089"/>
      <c r="N1089" s="24"/>
      <c r="O1089"/>
      <c r="P1089"/>
      <c r="Q1089"/>
      <c r="R1089" s="24"/>
      <c r="S1089" s="24"/>
      <c r="T1089"/>
      <c r="U1089"/>
      <c r="V1089" s="24"/>
      <c r="W1089"/>
      <c r="X1089" s="24"/>
      <c r="Y1089" s="24"/>
      <c r="Z1089"/>
      <c r="AA1089" s="24"/>
      <c r="AB1089"/>
      <c r="AC1089" s="24"/>
      <c r="AD1089"/>
    </row>
    <row r="1090" spans="4:30" s="68" customFormat="1" x14ac:dyDescent="0.25">
      <c r="D1090" s="67"/>
      <c r="H1090" s="67"/>
      <c r="I1090" s="67"/>
      <c r="M1090"/>
      <c r="N1090" s="24"/>
      <c r="O1090"/>
      <c r="P1090"/>
      <c r="Q1090"/>
      <c r="R1090" s="24"/>
      <c r="S1090" s="24"/>
      <c r="T1090"/>
      <c r="U1090"/>
      <c r="V1090" s="24"/>
      <c r="W1090"/>
      <c r="X1090" s="24"/>
      <c r="Y1090" s="24"/>
      <c r="Z1090"/>
      <c r="AA1090" s="24"/>
      <c r="AB1090"/>
      <c r="AC1090" s="24"/>
      <c r="AD1090"/>
    </row>
    <row r="1091" spans="4:30" s="68" customFormat="1" x14ac:dyDescent="0.25">
      <c r="D1091" s="67"/>
      <c r="H1091" s="67"/>
      <c r="I1091" s="67"/>
      <c r="M1091"/>
      <c r="N1091" s="24"/>
      <c r="O1091"/>
      <c r="P1091"/>
      <c r="Q1091"/>
      <c r="R1091" s="24"/>
      <c r="S1091" s="24"/>
      <c r="T1091"/>
      <c r="U1091"/>
      <c r="V1091" s="24"/>
      <c r="W1091"/>
      <c r="X1091" s="24"/>
      <c r="Y1091" s="24"/>
      <c r="Z1091"/>
      <c r="AA1091" s="24"/>
      <c r="AB1091"/>
      <c r="AC1091" s="24"/>
      <c r="AD1091"/>
    </row>
    <row r="1092" spans="4:30" s="68" customFormat="1" x14ac:dyDescent="0.25">
      <c r="D1092" s="67"/>
      <c r="H1092" s="67"/>
      <c r="I1092" s="67"/>
      <c r="M1092"/>
      <c r="N1092" s="24"/>
      <c r="O1092"/>
      <c r="P1092"/>
      <c r="Q1092"/>
      <c r="R1092" s="24"/>
      <c r="S1092" s="24"/>
      <c r="T1092"/>
      <c r="U1092"/>
      <c r="V1092" s="24"/>
      <c r="W1092"/>
      <c r="X1092" s="24"/>
      <c r="Y1092" s="24"/>
      <c r="Z1092"/>
      <c r="AA1092" s="24"/>
      <c r="AB1092"/>
      <c r="AC1092" s="24"/>
      <c r="AD1092"/>
    </row>
    <row r="1093" spans="4:30" s="68" customFormat="1" x14ac:dyDescent="0.25">
      <c r="D1093" s="67"/>
      <c r="H1093" s="67"/>
      <c r="I1093" s="67"/>
      <c r="M1093"/>
      <c r="N1093" s="24"/>
      <c r="O1093"/>
      <c r="P1093"/>
      <c r="Q1093"/>
      <c r="R1093" s="24"/>
      <c r="S1093" s="24"/>
      <c r="T1093"/>
      <c r="U1093"/>
      <c r="V1093" s="24"/>
      <c r="W1093"/>
      <c r="X1093" s="24"/>
      <c r="Y1093" s="24"/>
      <c r="Z1093"/>
      <c r="AA1093" s="24"/>
      <c r="AB1093"/>
      <c r="AC1093" s="24"/>
      <c r="AD1093"/>
    </row>
    <row r="1094" spans="4:30" s="68" customFormat="1" x14ac:dyDescent="0.25">
      <c r="D1094" s="67"/>
      <c r="H1094" s="67"/>
      <c r="I1094" s="67"/>
      <c r="M1094"/>
      <c r="N1094" s="24"/>
      <c r="O1094"/>
      <c r="P1094"/>
      <c r="Q1094"/>
      <c r="R1094" s="24"/>
      <c r="S1094" s="24"/>
      <c r="T1094"/>
      <c r="U1094"/>
      <c r="V1094" s="24"/>
      <c r="W1094"/>
      <c r="X1094" s="24"/>
      <c r="Y1094" s="24"/>
      <c r="Z1094"/>
      <c r="AA1094" s="24"/>
      <c r="AB1094"/>
      <c r="AC1094" s="24"/>
      <c r="AD1094"/>
    </row>
    <row r="1095" spans="4:30" s="68" customFormat="1" x14ac:dyDescent="0.25">
      <c r="D1095" s="67"/>
      <c r="H1095" s="67"/>
      <c r="I1095" s="67"/>
      <c r="M1095"/>
      <c r="N1095" s="24"/>
      <c r="O1095"/>
      <c r="P1095"/>
      <c r="Q1095"/>
      <c r="R1095" s="24"/>
      <c r="S1095" s="24"/>
      <c r="T1095"/>
      <c r="U1095"/>
      <c r="V1095" s="24"/>
      <c r="W1095"/>
      <c r="X1095" s="24"/>
      <c r="Y1095" s="24"/>
      <c r="Z1095"/>
      <c r="AA1095" s="24"/>
      <c r="AB1095"/>
      <c r="AC1095" s="24"/>
      <c r="AD1095"/>
    </row>
    <row r="1096" spans="4:30" s="68" customFormat="1" x14ac:dyDescent="0.25">
      <c r="D1096" s="67"/>
      <c r="H1096" s="67"/>
      <c r="I1096" s="67"/>
      <c r="M1096"/>
      <c r="N1096" s="24"/>
      <c r="O1096"/>
      <c r="P1096"/>
      <c r="Q1096"/>
      <c r="R1096" s="24"/>
      <c r="S1096" s="24"/>
      <c r="T1096"/>
      <c r="U1096"/>
      <c r="V1096" s="24"/>
      <c r="W1096"/>
      <c r="X1096" s="24"/>
      <c r="Y1096" s="24"/>
      <c r="Z1096"/>
      <c r="AA1096" s="24"/>
      <c r="AB1096"/>
      <c r="AC1096" s="24"/>
      <c r="AD1096"/>
    </row>
    <row r="1097" spans="4:30" s="68" customFormat="1" x14ac:dyDescent="0.25">
      <c r="D1097" s="67"/>
      <c r="H1097" s="67"/>
      <c r="I1097" s="67"/>
      <c r="M1097"/>
      <c r="N1097" s="24"/>
      <c r="O1097"/>
      <c r="P1097"/>
      <c r="Q1097"/>
      <c r="R1097" s="24"/>
      <c r="S1097" s="24"/>
      <c r="T1097"/>
      <c r="U1097"/>
      <c r="V1097" s="24"/>
      <c r="W1097"/>
      <c r="X1097" s="24"/>
      <c r="Y1097" s="24"/>
      <c r="Z1097"/>
      <c r="AA1097" s="24"/>
      <c r="AB1097"/>
      <c r="AC1097" s="24"/>
      <c r="AD1097"/>
    </row>
    <row r="1098" spans="4:30" s="68" customFormat="1" x14ac:dyDescent="0.25">
      <c r="D1098" s="67"/>
      <c r="H1098" s="67"/>
      <c r="I1098" s="67"/>
      <c r="M1098"/>
      <c r="N1098" s="24"/>
      <c r="O1098"/>
      <c r="P1098"/>
      <c r="Q1098"/>
      <c r="R1098" s="24"/>
      <c r="S1098" s="24"/>
      <c r="T1098"/>
      <c r="U1098"/>
      <c r="V1098" s="24"/>
      <c r="W1098"/>
      <c r="X1098" s="24"/>
      <c r="Y1098" s="24"/>
      <c r="Z1098"/>
      <c r="AA1098" s="24"/>
      <c r="AB1098"/>
      <c r="AC1098" s="24"/>
      <c r="AD1098"/>
    </row>
    <row r="1099" spans="4:30" s="68" customFormat="1" x14ac:dyDescent="0.25">
      <c r="D1099" s="67"/>
      <c r="H1099" s="67"/>
      <c r="I1099" s="67"/>
      <c r="M1099"/>
      <c r="N1099" s="24"/>
      <c r="O1099"/>
      <c r="P1099"/>
      <c r="Q1099"/>
      <c r="R1099" s="24"/>
      <c r="S1099" s="24"/>
      <c r="T1099"/>
      <c r="U1099"/>
      <c r="V1099" s="24"/>
      <c r="W1099"/>
      <c r="X1099" s="24"/>
      <c r="Y1099" s="24"/>
      <c r="Z1099"/>
      <c r="AA1099" s="24"/>
      <c r="AB1099"/>
      <c r="AC1099" s="24"/>
      <c r="AD1099"/>
    </row>
    <row r="1100" spans="4:30" s="68" customFormat="1" x14ac:dyDescent="0.25">
      <c r="D1100" s="67"/>
      <c r="H1100" s="67"/>
      <c r="I1100" s="67"/>
      <c r="M1100"/>
      <c r="N1100" s="24"/>
      <c r="O1100"/>
      <c r="P1100"/>
      <c r="Q1100"/>
      <c r="R1100" s="24"/>
      <c r="S1100" s="24"/>
      <c r="T1100"/>
      <c r="U1100"/>
      <c r="V1100" s="24"/>
      <c r="W1100"/>
      <c r="X1100" s="24"/>
      <c r="Y1100" s="24"/>
      <c r="Z1100"/>
      <c r="AA1100" s="24"/>
      <c r="AB1100"/>
      <c r="AC1100" s="24"/>
      <c r="AD1100"/>
    </row>
    <row r="1101" spans="4:30" s="68" customFormat="1" x14ac:dyDescent="0.25">
      <c r="D1101" s="67"/>
      <c r="H1101" s="67"/>
      <c r="I1101" s="67"/>
      <c r="M1101"/>
      <c r="N1101" s="24"/>
      <c r="O1101"/>
      <c r="P1101"/>
      <c r="Q1101"/>
      <c r="R1101" s="24"/>
      <c r="S1101" s="24"/>
      <c r="T1101"/>
      <c r="U1101"/>
      <c r="V1101" s="24"/>
      <c r="W1101"/>
      <c r="X1101" s="24"/>
      <c r="Y1101" s="24"/>
      <c r="Z1101"/>
      <c r="AA1101" s="24"/>
      <c r="AB1101"/>
      <c r="AC1101" s="24"/>
      <c r="AD1101"/>
    </row>
    <row r="1102" spans="4:30" s="68" customFormat="1" x14ac:dyDescent="0.25">
      <c r="D1102" s="67"/>
      <c r="H1102" s="67"/>
      <c r="I1102" s="67"/>
      <c r="M1102"/>
      <c r="N1102" s="24"/>
      <c r="O1102"/>
      <c r="P1102"/>
      <c r="Q1102"/>
      <c r="R1102" s="24"/>
      <c r="S1102" s="24"/>
      <c r="T1102"/>
      <c r="U1102"/>
      <c r="V1102" s="24"/>
      <c r="W1102"/>
      <c r="X1102" s="24"/>
      <c r="Y1102" s="24"/>
      <c r="Z1102"/>
      <c r="AA1102" s="24"/>
      <c r="AB1102"/>
      <c r="AC1102" s="24"/>
      <c r="AD1102"/>
    </row>
    <row r="1103" spans="4:30" s="68" customFormat="1" x14ac:dyDescent="0.25">
      <c r="D1103" s="67"/>
      <c r="H1103" s="67"/>
      <c r="I1103" s="67"/>
      <c r="M1103"/>
      <c r="N1103" s="24"/>
      <c r="O1103"/>
      <c r="P1103"/>
      <c r="Q1103"/>
      <c r="R1103" s="24"/>
      <c r="S1103" s="24"/>
      <c r="T1103"/>
      <c r="U1103"/>
      <c r="V1103" s="24"/>
      <c r="W1103"/>
      <c r="X1103" s="24"/>
      <c r="Y1103" s="24"/>
      <c r="Z1103"/>
      <c r="AA1103" s="24"/>
      <c r="AB1103"/>
      <c r="AC1103" s="24"/>
      <c r="AD1103"/>
    </row>
    <row r="1104" spans="4:30" s="68" customFormat="1" x14ac:dyDescent="0.25">
      <c r="D1104" s="67"/>
      <c r="H1104" s="67"/>
      <c r="I1104" s="67"/>
      <c r="M1104"/>
      <c r="N1104" s="24"/>
      <c r="O1104"/>
      <c r="P1104"/>
      <c r="Q1104"/>
      <c r="R1104" s="24"/>
      <c r="S1104" s="24"/>
      <c r="T1104"/>
      <c r="U1104"/>
      <c r="V1104" s="24"/>
      <c r="W1104"/>
      <c r="X1104" s="24"/>
      <c r="Y1104" s="24"/>
      <c r="Z1104"/>
      <c r="AA1104" s="24"/>
      <c r="AB1104"/>
      <c r="AC1104" s="24"/>
      <c r="AD1104"/>
    </row>
    <row r="1105" spans="4:30" s="68" customFormat="1" x14ac:dyDescent="0.25">
      <c r="D1105" s="67"/>
      <c r="H1105" s="67"/>
      <c r="I1105" s="67"/>
      <c r="M1105"/>
      <c r="N1105" s="24"/>
      <c r="O1105"/>
      <c r="P1105"/>
      <c r="Q1105"/>
      <c r="R1105" s="24"/>
      <c r="S1105" s="24"/>
      <c r="T1105"/>
      <c r="U1105"/>
      <c r="V1105" s="24"/>
      <c r="W1105"/>
      <c r="X1105" s="24"/>
      <c r="Y1105" s="24"/>
      <c r="Z1105"/>
      <c r="AA1105" s="24"/>
      <c r="AB1105"/>
      <c r="AC1105" s="24"/>
      <c r="AD1105"/>
    </row>
    <row r="1106" spans="4:30" s="68" customFormat="1" x14ac:dyDescent="0.25">
      <c r="D1106" s="67"/>
      <c r="H1106" s="67"/>
      <c r="I1106" s="67"/>
      <c r="M1106"/>
      <c r="N1106" s="24"/>
      <c r="O1106"/>
      <c r="P1106"/>
      <c r="Q1106"/>
      <c r="R1106" s="24"/>
      <c r="S1106" s="24"/>
      <c r="T1106"/>
      <c r="U1106"/>
      <c r="V1106" s="24"/>
      <c r="W1106"/>
      <c r="X1106" s="24"/>
      <c r="Y1106" s="24"/>
      <c r="Z1106"/>
      <c r="AA1106" s="24"/>
      <c r="AB1106"/>
      <c r="AC1106" s="24"/>
      <c r="AD1106"/>
    </row>
    <row r="1107" spans="4:30" s="68" customFormat="1" x14ac:dyDescent="0.25">
      <c r="D1107" s="67"/>
      <c r="H1107" s="67"/>
      <c r="I1107" s="67"/>
      <c r="M1107"/>
      <c r="N1107" s="24"/>
      <c r="O1107"/>
      <c r="P1107"/>
      <c r="Q1107"/>
      <c r="R1107" s="24"/>
      <c r="S1107" s="24"/>
      <c r="T1107"/>
      <c r="U1107"/>
      <c r="V1107" s="24"/>
      <c r="W1107"/>
      <c r="X1107" s="24"/>
      <c r="Y1107" s="24"/>
      <c r="Z1107"/>
      <c r="AA1107" s="24"/>
      <c r="AB1107"/>
      <c r="AC1107" s="24"/>
      <c r="AD1107"/>
    </row>
    <row r="1108" spans="4:30" s="68" customFormat="1" x14ac:dyDescent="0.25">
      <c r="D1108" s="67"/>
      <c r="H1108" s="67"/>
      <c r="I1108" s="67"/>
      <c r="M1108"/>
      <c r="N1108" s="24"/>
      <c r="O1108"/>
      <c r="P1108"/>
      <c r="Q1108"/>
      <c r="R1108" s="24"/>
      <c r="S1108" s="24"/>
      <c r="T1108"/>
      <c r="U1108"/>
      <c r="V1108" s="24"/>
      <c r="W1108"/>
      <c r="X1108" s="24"/>
      <c r="Y1108" s="24"/>
      <c r="Z1108"/>
      <c r="AA1108" s="24"/>
      <c r="AB1108"/>
      <c r="AC1108" s="24"/>
      <c r="AD1108"/>
    </row>
    <row r="1109" spans="4:30" s="68" customFormat="1" x14ac:dyDescent="0.25">
      <c r="D1109" s="67"/>
      <c r="H1109" s="67"/>
      <c r="I1109" s="67"/>
      <c r="M1109"/>
      <c r="N1109" s="24"/>
      <c r="O1109"/>
      <c r="P1109"/>
      <c r="Q1109"/>
      <c r="R1109" s="24"/>
      <c r="S1109" s="24"/>
      <c r="T1109"/>
      <c r="U1109"/>
      <c r="V1109" s="24"/>
      <c r="W1109"/>
      <c r="X1109" s="24"/>
      <c r="Y1109" s="24"/>
      <c r="Z1109"/>
      <c r="AA1109" s="24"/>
      <c r="AB1109"/>
      <c r="AC1109" s="24"/>
      <c r="AD1109"/>
    </row>
    <row r="1110" spans="4:30" s="68" customFormat="1" x14ac:dyDescent="0.25">
      <c r="D1110" s="67"/>
      <c r="H1110" s="67"/>
      <c r="I1110" s="67"/>
      <c r="M1110"/>
      <c r="N1110" s="24"/>
      <c r="O1110"/>
      <c r="P1110"/>
      <c r="Q1110"/>
      <c r="R1110" s="24"/>
      <c r="S1110" s="24"/>
      <c r="T1110"/>
      <c r="U1110"/>
      <c r="V1110" s="24"/>
      <c r="W1110"/>
      <c r="X1110" s="24"/>
      <c r="Y1110" s="24"/>
      <c r="Z1110"/>
      <c r="AA1110" s="24"/>
      <c r="AB1110"/>
      <c r="AC1110" s="24"/>
      <c r="AD1110"/>
    </row>
    <row r="1111" spans="4:30" s="68" customFormat="1" x14ac:dyDescent="0.25">
      <c r="D1111" s="67"/>
      <c r="H1111" s="67"/>
      <c r="I1111" s="67"/>
      <c r="M1111"/>
      <c r="N1111" s="24"/>
      <c r="O1111"/>
      <c r="P1111"/>
      <c r="Q1111"/>
      <c r="R1111" s="24"/>
      <c r="S1111" s="24"/>
      <c r="T1111"/>
      <c r="U1111"/>
      <c r="V1111" s="24"/>
      <c r="W1111"/>
      <c r="X1111" s="24"/>
      <c r="Y1111" s="24"/>
      <c r="Z1111"/>
      <c r="AA1111" s="24"/>
      <c r="AB1111"/>
      <c r="AC1111" s="24"/>
      <c r="AD1111"/>
    </row>
    <row r="1112" spans="4:30" s="68" customFormat="1" x14ac:dyDescent="0.25">
      <c r="D1112" s="67"/>
      <c r="H1112" s="67"/>
      <c r="I1112" s="67"/>
      <c r="M1112"/>
      <c r="N1112" s="24"/>
      <c r="O1112"/>
      <c r="P1112"/>
      <c r="Q1112"/>
      <c r="R1112" s="24"/>
      <c r="S1112" s="24"/>
      <c r="T1112"/>
      <c r="U1112"/>
      <c r="V1112" s="24"/>
      <c r="W1112"/>
      <c r="X1112" s="24"/>
      <c r="Y1112" s="24"/>
      <c r="Z1112"/>
      <c r="AA1112" s="24"/>
      <c r="AB1112"/>
      <c r="AC1112" s="24"/>
      <c r="AD1112"/>
    </row>
    <row r="1113" spans="4:30" s="68" customFormat="1" x14ac:dyDescent="0.25">
      <c r="D1113" s="67"/>
      <c r="H1113" s="67"/>
      <c r="I1113" s="67"/>
      <c r="M1113"/>
      <c r="N1113" s="24"/>
      <c r="O1113"/>
      <c r="P1113"/>
      <c r="Q1113"/>
      <c r="R1113" s="24"/>
      <c r="S1113" s="24"/>
      <c r="T1113"/>
      <c r="U1113"/>
      <c r="V1113" s="24"/>
      <c r="W1113"/>
      <c r="X1113" s="24"/>
      <c r="Y1113" s="24"/>
      <c r="Z1113"/>
      <c r="AA1113" s="24"/>
      <c r="AB1113"/>
      <c r="AC1113" s="24"/>
      <c r="AD1113"/>
    </row>
    <row r="1114" spans="4:30" s="68" customFormat="1" x14ac:dyDescent="0.25">
      <c r="D1114" s="67"/>
      <c r="H1114" s="67"/>
      <c r="I1114" s="67"/>
      <c r="M1114"/>
      <c r="N1114" s="24"/>
      <c r="O1114"/>
      <c r="P1114"/>
      <c r="Q1114"/>
      <c r="R1114" s="24"/>
      <c r="S1114" s="24"/>
      <c r="T1114"/>
      <c r="U1114"/>
      <c r="V1114" s="24"/>
      <c r="W1114"/>
      <c r="X1114" s="24"/>
      <c r="Y1114" s="24"/>
      <c r="Z1114"/>
      <c r="AA1114" s="24"/>
      <c r="AB1114"/>
      <c r="AC1114" s="24"/>
      <c r="AD1114"/>
    </row>
    <row r="1115" spans="4:30" s="68" customFormat="1" x14ac:dyDescent="0.25">
      <c r="D1115" s="67"/>
      <c r="H1115" s="67"/>
      <c r="I1115" s="67"/>
      <c r="M1115"/>
      <c r="N1115" s="24"/>
      <c r="O1115"/>
      <c r="P1115"/>
      <c r="Q1115"/>
      <c r="R1115" s="24"/>
      <c r="S1115" s="24"/>
      <c r="T1115"/>
      <c r="U1115"/>
      <c r="V1115" s="24"/>
      <c r="W1115"/>
      <c r="X1115" s="24"/>
      <c r="Y1115" s="24"/>
      <c r="Z1115"/>
      <c r="AA1115" s="24"/>
      <c r="AB1115"/>
      <c r="AC1115" s="24"/>
      <c r="AD1115"/>
    </row>
    <row r="1116" spans="4:30" s="68" customFormat="1" x14ac:dyDescent="0.25">
      <c r="D1116" s="67"/>
      <c r="H1116" s="67"/>
      <c r="I1116" s="67"/>
      <c r="M1116"/>
      <c r="N1116" s="24"/>
      <c r="O1116"/>
      <c r="P1116"/>
      <c r="Q1116"/>
      <c r="R1116" s="24"/>
      <c r="S1116" s="24"/>
      <c r="T1116"/>
      <c r="U1116"/>
      <c r="V1116" s="24"/>
      <c r="W1116"/>
      <c r="X1116" s="24"/>
      <c r="Y1116" s="24"/>
      <c r="Z1116"/>
      <c r="AA1116" s="24"/>
      <c r="AB1116"/>
      <c r="AC1116" s="24"/>
      <c r="AD1116"/>
    </row>
    <row r="1117" spans="4:30" s="68" customFormat="1" x14ac:dyDescent="0.25">
      <c r="D1117" s="67"/>
      <c r="H1117" s="67"/>
      <c r="I1117" s="67"/>
      <c r="M1117"/>
      <c r="N1117" s="24"/>
      <c r="O1117"/>
      <c r="P1117"/>
      <c r="Q1117"/>
      <c r="R1117" s="24"/>
      <c r="S1117" s="24"/>
      <c r="T1117"/>
      <c r="U1117"/>
      <c r="V1117" s="24"/>
      <c r="W1117"/>
      <c r="X1117" s="24"/>
      <c r="Y1117" s="24"/>
      <c r="Z1117"/>
      <c r="AA1117" s="24"/>
      <c r="AB1117"/>
      <c r="AC1117" s="24"/>
      <c r="AD1117"/>
    </row>
    <row r="1118" spans="4:30" s="68" customFormat="1" x14ac:dyDescent="0.25">
      <c r="D1118" s="67"/>
      <c r="H1118" s="67"/>
      <c r="I1118" s="67"/>
      <c r="M1118"/>
      <c r="N1118" s="24"/>
      <c r="O1118"/>
      <c r="P1118"/>
      <c r="Q1118"/>
      <c r="R1118" s="24"/>
      <c r="S1118" s="24"/>
      <c r="T1118"/>
      <c r="U1118"/>
      <c r="V1118" s="24"/>
      <c r="W1118"/>
      <c r="X1118" s="24"/>
      <c r="Y1118" s="24"/>
      <c r="Z1118"/>
      <c r="AA1118" s="24"/>
      <c r="AB1118"/>
      <c r="AC1118" s="24"/>
      <c r="AD1118"/>
    </row>
    <row r="1119" spans="4:30" s="68" customFormat="1" x14ac:dyDescent="0.25">
      <c r="D1119" s="67"/>
      <c r="H1119" s="67"/>
      <c r="I1119" s="67"/>
      <c r="M1119"/>
      <c r="N1119" s="24"/>
      <c r="O1119"/>
      <c r="P1119"/>
      <c r="Q1119"/>
      <c r="R1119" s="24"/>
      <c r="S1119" s="24"/>
      <c r="T1119"/>
      <c r="U1119"/>
      <c r="V1119" s="24"/>
      <c r="W1119"/>
      <c r="X1119" s="24"/>
      <c r="Y1119" s="24"/>
      <c r="Z1119"/>
      <c r="AA1119" s="24"/>
      <c r="AB1119"/>
      <c r="AC1119" s="24"/>
      <c r="AD1119"/>
    </row>
    <row r="1120" spans="4:30" s="68" customFormat="1" x14ac:dyDescent="0.25">
      <c r="D1120" s="67"/>
      <c r="H1120" s="67"/>
      <c r="I1120" s="67"/>
      <c r="M1120"/>
      <c r="N1120" s="24"/>
      <c r="O1120"/>
      <c r="P1120"/>
      <c r="Q1120"/>
      <c r="R1120" s="24"/>
      <c r="S1120" s="24"/>
      <c r="T1120"/>
      <c r="U1120"/>
      <c r="V1120" s="24"/>
      <c r="W1120"/>
      <c r="X1120" s="24"/>
      <c r="Y1120" s="24"/>
      <c r="Z1120"/>
      <c r="AA1120" s="24"/>
      <c r="AB1120"/>
      <c r="AC1120" s="24"/>
      <c r="AD1120"/>
    </row>
    <row r="1121" spans="4:30" s="68" customFormat="1" x14ac:dyDescent="0.25">
      <c r="D1121" s="67"/>
      <c r="H1121" s="67"/>
      <c r="I1121" s="67"/>
      <c r="M1121"/>
      <c r="N1121" s="24"/>
      <c r="O1121"/>
      <c r="P1121"/>
      <c r="Q1121"/>
      <c r="R1121" s="24"/>
      <c r="S1121" s="24"/>
      <c r="T1121"/>
      <c r="U1121"/>
      <c r="V1121" s="24"/>
      <c r="W1121"/>
      <c r="X1121" s="24"/>
      <c r="Y1121" s="24"/>
      <c r="Z1121"/>
      <c r="AA1121" s="24"/>
      <c r="AB1121"/>
      <c r="AC1121" s="24"/>
      <c r="AD1121"/>
    </row>
    <row r="1122" spans="4:30" s="68" customFormat="1" x14ac:dyDescent="0.25">
      <c r="D1122" s="67"/>
      <c r="H1122" s="67"/>
      <c r="I1122" s="67"/>
      <c r="M1122"/>
      <c r="N1122" s="24"/>
      <c r="O1122"/>
      <c r="P1122"/>
      <c r="Q1122"/>
      <c r="R1122" s="24"/>
      <c r="S1122" s="24"/>
      <c r="T1122"/>
      <c r="U1122"/>
      <c r="V1122" s="24"/>
      <c r="W1122"/>
      <c r="X1122" s="24"/>
      <c r="Y1122" s="24"/>
      <c r="Z1122"/>
      <c r="AA1122" s="24"/>
      <c r="AB1122"/>
      <c r="AC1122" s="24"/>
      <c r="AD1122"/>
    </row>
    <row r="1123" spans="4:30" s="68" customFormat="1" x14ac:dyDescent="0.25">
      <c r="D1123" s="67"/>
      <c r="H1123" s="67"/>
      <c r="I1123" s="67"/>
      <c r="M1123"/>
      <c r="N1123" s="24"/>
      <c r="O1123"/>
      <c r="P1123"/>
      <c r="Q1123"/>
      <c r="R1123" s="24"/>
      <c r="S1123" s="24"/>
      <c r="T1123"/>
      <c r="U1123"/>
      <c r="V1123" s="24"/>
      <c r="W1123"/>
      <c r="X1123" s="24"/>
      <c r="Y1123" s="24"/>
      <c r="Z1123"/>
      <c r="AA1123" s="24"/>
      <c r="AB1123"/>
      <c r="AC1123" s="24"/>
      <c r="AD1123"/>
    </row>
    <row r="1124" spans="4:30" s="68" customFormat="1" x14ac:dyDescent="0.25">
      <c r="D1124" s="67"/>
      <c r="H1124" s="67"/>
      <c r="I1124" s="67"/>
      <c r="M1124"/>
      <c r="N1124" s="24"/>
      <c r="O1124"/>
      <c r="P1124"/>
      <c r="Q1124"/>
      <c r="R1124" s="24"/>
      <c r="S1124" s="24"/>
      <c r="T1124"/>
      <c r="U1124"/>
      <c r="V1124" s="24"/>
      <c r="W1124"/>
      <c r="X1124" s="24"/>
      <c r="Y1124" s="24"/>
      <c r="Z1124"/>
      <c r="AA1124" s="24"/>
      <c r="AB1124"/>
      <c r="AC1124" s="24"/>
      <c r="AD1124"/>
    </row>
    <row r="1125" spans="4:30" s="68" customFormat="1" x14ac:dyDescent="0.25">
      <c r="D1125" s="67"/>
      <c r="H1125" s="67"/>
      <c r="I1125" s="67"/>
      <c r="M1125"/>
      <c r="N1125" s="24"/>
      <c r="O1125"/>
      <c r="P1125"/>
      <c r="Q1125"/>
      <c r="R1125" s="24"/>
      <c r="S1125" s="24"/>
      <c r="T1125"/>
      <c r="U1125"/>
      <c r="V1125" s="24"/>
      <c r="W1125"/>
      <c r="X1125" s="24"/>
      <c r="Y1125" s="24"/>
      <c r="Z1125"/>
      <c r="AA1125" s="24"/>
      <c r="AB1125"/>
      <c r="AC1125" s="24"/>
      <c r="AD1125"/>
    </row>
    <row r="1126" spans="4:30" s="68" customFormat="1" x14ac:dyDescent="0.25">
      <c r="D1126" s="67"/>
      <c r="H1126" s="67"/>
      <c r="I1126" s="67"/>
      <c r="M1126"/>
      <c r="N1126" s="24"/>
      <c r="O1126"/>
      <c r="P1126"/>
      <c r="Q1126"/>
      <c r="R1126" s="24"/>
      <c r="S1126" s="24"/>
      <c r="T1126"/>
      <c r="U1126"/>
      <c r="V1126" s="24"/>
      <c r="W1126"/>
      <c r="X1126" s="24"/>
      <c r="Y1126" s="24"/>
      <c r="Z1126"/>
      <c r="AA1126" s="24"/>
      <c r="AB1126"/>
      <c r="AC1126" s="24"/>
      <c r="AD1126"/>
    </row>
    <row r="1127" spans="4:30" s="68" customFormat="1" x14ac:dyDescent="0.25">
      <c r="D1127" s="67"/>
      <c r="H1127" s="67"/>
      <c r="I1127" s="67"/>
      <c r="M1127"/>
      <c r="N1127" s="24"/>
      <c r="O1127"/>
      <c r="P1127"/>
      <c r="Q1127"/>
      <c r="R1127" s="24"/>
      <c r="S1127" s="24"/>
      <c r="T1127"/>
      <c r="U1127"/>
      <c r="V1127" s="24"/>
      <c r="W1127"/>
      <c r="X1127" s="24"/>
      <c r="Y1127" s="24"/>
      <c r="Z1127"/>
      <c r="AA1127" s="24"/>
      <c r="AB1127"/>
      <c r="AC1127" s="24"/>
      <c r="AD1127"/>
    </row>
    <row r="1128" spans="4:30" s="68" customFormat="1" x14ac:dyDescent="0.25">
      <c r="D1128" s="67"/>
      <c r="H1128" s="67"/>
      <c r="I1128" s="67"/>
      <c r="M1128"/>
      <c r="N1128" s="24"/>
      <c r="O1128"/>
      <c r="P1128"/>
      <c r="Q1128"/>
      <c r="R1128" s="24"/>
      <c r="S1128" s="24"/>
      <c r="T1128"/>
      <c r="U1128"/>
      <c r="V1128" s="24"/>
      <c r="W1128"/>
      <c r="X1128" s="24"/>
      <c r="Y1128" s="24"/>
      <c r="Z1128"/>
      <c r="AA1128" s="24"/>
      <c r="AB1128"/>
      <c r="AC1128" s="24"/>
      <c r="AD1128"/>
    </row>
    <row r="1129" spans="4:30" s="68" customFormat="1" x14ac:dyDescent="0.25">
      <c r="D1129" s="67"/>
      <c r="H1129" s="67"/>
      <c r="I1129" s="67"/>
      <c r="M1129"/>
      <c r="N1129" s="24"/>
      <c r="O1129"/>
      <c r="P1129"/>
      <c r="Q1129"/>
      <c r="R1129" s="24"/>
      <c r="S1129" s="24"/>
      <c r="T1129"/>
      <c r="U1129"/>
      <c r="V1129" s="24"/>
      <c r="W1129"/>
      <c r="X1129" s="24"/>
      <c r="Y1129" s="24"/>
      <c r="Z1129"/>
      <c r="AA1129" s="24"/>
      <c r="AB1129"/>
      <c r="AC1129" s="24"/>
      <c r="AD1129"/>
    </row>
    <row r="1130" spans="4:30" s="68" customFormat="1" x14ac:dyDescent="0.25">
      <c r="D1130" s="67"/>
      <c r="H1130" s="67"/>
      <c r="I1130" s="67"/>
      <c r="M1130"/>
      <c r="N1130" s="24"/>
      <c r="O1130"/>
      <c r="P1130"/>
      <c r="Q1130"/>
      <c r="R1130" s="24"/>
      <c r="S1130" s="24"/>
      <c r="T1130"/>
      <c r="U1130"/>
      <c r="V1130" s="24"/>
      <c r="W1130"/>
      <c r="X1130" s="24"/>
      <c r="Y1130" s="24"/>
      <c r="Z1130"/>
      <c r="AA1130" s="24"/>
      <c r="AB1130"/>
      <c r="AC1130" s="24"/>
      <c r="AD1130"/>
    </row>
    <row r="1131" spans="4:30" s="68" customFormat="1" x14ac:dyDescent="0.25">
      <c r="D1131" s="67"/>
      <c r="H1131" s="67"/>
      <c r="I1131" s="67"/>
      <c r="M1131"/>
      <c r="N1131" s="24"/>
      <c r="O1131"/>
      <c r="P1131"/>
      <c r="Q1131"/>
      <c r="R1131" s="24"/>
      <c r="S1131" s="24"/>
      <c r="T1131"/>
      <c r="U1131"/>
      <c r="V1131" s="24"/>
      <c r="W1131"/>
      <c r="X1131" s="24"/>
      <c r="Y1131" s="24"/>
      <c r="Z1131"/>
      <c r="AA1131" s="24"/>
      <c r="AB1131"/>
      <c r="AC1131" s="24"/>
      <c r="AD1131"/>
    </row>
    <row r="1132" spans="4:30" s="68" customFormat="1" x14ac:dyDescent="0.25">
      <c r="D1132" s="67"/>
      <c r="H1132" s="67"/>
      <c r="I1132" s="67"/>
      <c r="M1132"/>
      <c r="N1132" s="24"/>
      <c r="O1132"/>
      <c r="P1132"/>
      <c r="Q1132"/>
      <c r="R1132" s="24"/>
      <c r="S1132" s="24"/>
      <c r="T1132"/>
      <c r="U1132"/>
      <c r="V1132" s="24"/>
      <c r="W1132"/>
      <c r="X1132" s="24"/>
      <c r="Y1132" s="24"/>
      <c r="Z1132"/>
      <c r="AA1132" s="24"/>
      <c r="AB1132"/>
      <c r="AC1132" s="24"/>
      <c r="AD1132"/>
    </row>
    <row r="1133" spans="4:30" s="68" customFormat="1" x14ac:dyDescent="0.25">
      <c r="D1133" s="67"/>
      <c r="H1133" s="67"/>
      <c r="I1133" s="67"/>
      <c r="M1133"/>
      <c r="N1133" s="24"/>
      <c r="O1133"/>
      <c r="P1133"/>
      <c r="Q1133"/>
      <c r="R1133" s="24"/>
      <c r="S1133" s="24"/>
      <c r="T1133"/>
      <c r="U1133"/>
      <c r="V1133" s="24"/>
      <c r="W1133"/>
      <c r="X1133" s="24"/>
      <c r="Y1133" s="24"/>
      <c r="Z1133"/>
      <c r="AA1133" s="24"/>
      <c r="AB1133"/>
      <c r="AC1133" s="24"/>
      <c r="AD1133"/>
    </row>
    <row r="1134" spans="4:30" s="68" customFormat="1" x14ac:dyDescent="0.25">
      <c r="D1134" s="67"/>
      <c r="H1134" s="67"/>
      <c r="I1134" s="67"/>
      <c r="M1134"/>
      <c r="N1134" s="24"/>
      <c r="O1134"/>
      <c r="P1134"/>
      <c r="Q1134"/>
      <c r="R1134" s="24"/>
      <c r="S1134" s="24"/>
      <c r="T1134"/>
      <c r="U1134"/>
      <c r="V1134" s="24"/>
      <c r="W1134"/>
      <c r="X1134" s="24"/>
      <c r="Y1134" s="24"/>
      <c r="Z1134"/>
      <c r="AA1134" s="24"/>
      <c r="AB1134"/>
      <c r="AC1134" s="24"/>
      <c r="AD1134"/>
    </row>
    <row r="1135" spans="4:30" s="68" customFormat="1" x14ac:dyDescent="0.25">
      <c r="D1135" s="67"/>
      <c r="H1135" s="67"/>
      <c r="I1135" s="67"/>
      <c r="M1135"/>
      <c r="N1135" s="24"/>
      <c r="O1135"/>
      <c r="P1135"/>
      <c r="Q1135"/>
      <c r="R1135" s="24"/>
      <c r="S1135" s="24"/>
      <c r="T1135"/>
      <c r="U1135"/>
      <c r="V1135" s="24"/>
      <c r="W1135"/>
      <c r="X1135" s="24"/>
      <c r="Y1135" s="24"/>
      <c r="Z1135"/>
      <c r="AA1135" s="24"/>
      <c r="AB1135"/>
      <c r="AC1135" s="24"/>
      <c r="AD1135"/>
    </row>
    <row r="1136" spans="4:30" s="68" customFormat="1" x14ac:dyDescent="0.25">
      <c r="D1136" s="67"/>
      <c r="H1136" s="67"/>
      <c r="I1136" s="67"/>
      <c r="M1136"/>
      <c r="N1136" s="24"/>
      <c r="O1136"/>
      <c r="P1136"/>
      <c r="Q1136"/>
      <c r="R1136" s="24"/>
      <c r="S1136" s="24"/>
      <c r="T1136"/>
      <c r="U1136"/>
      <c r="V1136" s="24"/>
      <c r="W1136"/>
      <c r="X1136" s="24"/>
      <c r="Y1136" s="24"/>
      <c r="Z1136"/>
      <c r="AA1136" s="24"/>
      <c r="AB1136"/>
      <c r="AC1136" s="24"/>
      <c r="AD1136"/>
    </row>
    <row r="1137" spans="4:30" s="68" customFormat="1" x14ac:dyDescent="0.25">
      <c r="D1137" s="67"/>
      <c r="H1137" s="67"/>
      <c r="I1137" s="67"/>
      <c r="M1137"/>
      <c r="N1137" s="24"/>
      <c r="O1137"/>
      <c r="P1137"/>
      <c r="Q1137"/>
      <c r="R1137" s="24"/>
      <c r="S1137" s="24"/>
      <c r="T1137"/>
      <c r="U1137"/>
      <c r="V1137" s="24"/>
      <c r="W1137"/>
      <c r="X1137" s="24"/>
      <c r="Y1137" s="24"/>
      <c r="Z1137"/>
      <c r="AA1137" s="24"/>
      <c r="AB1137"/>
      <c r="AC1137" s="24"/>
      <c r="AD1137"/>
    </row>
    <row r="1138" spans="4:30" s="68" customFormat="1" x14ac:dyDescent="0.25">
      <c r="D1138" s="67"/>
      <c r="H1138" s="67"/>
      <c r="I1138" s="67"/>
      <c r="M1138"/>
      <c r="N1138" s="24"/>
      <c r="O1138"/>
      <c r="P1138"/>
      <c r="Q1138"/>
      <c r="R1138" s="24"/>
      <c r="S1138" s="24"/>
      <c r="T1138"/>
      <c r="U1138"/>
      <c r="V1138" s="24"/>
      <c r="W1138"/>
      <c r="X1138" s="24"/>
      <c r="Y1138" s="24"/>
      <c r="Z1138"/>
      <c r="AA1138" s="24"/>
      <c r="AB1138"/>
      <c r="AC1138" s="24"/>
      <c r="AD1138"/>
    </row>
    <row r="1139" spans="4:30" s="68" customFormat="1" x14ac:dyDescent="0.25">
      <c r="D1139" s="67"/>
      <c r="H1139" s="67"/>
      <c r="I1139" s="67"/>
      <c r="M1139"/>
      <c r="N1139" s="24"/>
      <c r="O1139"/>
      <c r="P1139"/>
      <c r="Q1139"/>
      <c r="R1139" s="24"/>
      <c r="S1139" s="24"/>
      <c r="T1139"/>
      <c r="U1139"/>
      <c r="V1139" s="24"/>
      <c r="W1139"/>
      <c r="X1139" s="24"/>
      <c r="Y1139" s="24"/>
      <c r="Z1139"/>
      <c r="AA1139" s="24"/>
      <c r="AB1139"/>
      <c r="AC1139" s="24"/>
      <c r="AD1139"/>
    </row>
    <row r="1140" spans="4:30" s="68" customFormat="1" x14ac:dyDescent="0.25">
      <c r="D1140" s="67"/>
      <c r="H1140" s="67"/>
      <c r="I1140" s="67"/>
      <c r="M1140"/>
      <c r="N1140" s="24"/>
      <c r="O1140"/>
      <c r="P1140"/>
      <c r="Q1140"/>
      <c r="R1140" s="24"/>
      <c r="S1140" s="24"/>
      <c r="T1140"/>
      <c r="U1140"/>
      <c r="V1140" s="24"/>
      <c r="W1140"/>
      <c r="X1140" s="24"/>
      <c r="Y1140" s="24"/>
      <c r="Z1140"/>
      <c r="AA1140" s="24"/>
      <c r="AB1140"/>
      <c r="AC1140" s="24"/>
      <c r="AD1140"/>
    </row>
    <row r="1141" spans="4:30" s="68" customFormat="1" x14ac:dyDescent="0.25">
      <c r="D1141" s="67"/>
      <c r="H1141" s="67"/>
      <c r="I1141" s="67"/>
      <c r="M1141"/>
      <c r="N1141" s="24"/>
      <c r="O1141"/>
      <c r="P1141"/>
      <c r="Q1141"/>
      <c r="R1141" s="24"/>
      <c r="S1141" s="24"/>
      <c r="T1141"/>
      <c r="U1141"/>
      <c r="V1141" s="24"/>
      <c r="W1141"/>
      <c r="X1141" s="24"/>
      <c r="Y1141" s="24"/>
      <c r="Z1141"/>
      <c r="AA1141" s="24"/>
      <c r="AB1141"/>
      <c r="AC1141" s="24"/>
      <c r="AD1141"/>
    </row>
    <row r="1142" spans="4:30" s="68" customFormat="1" x14ac:dyDescent="0.25">
      <c r="D1142" s="67"/>
      <c r="H1142" s="67"/>
      <c r="I1142" s="67"/>
      <c r="M1142"/>
      <c r="N1142" s="24"/>
      <c r="O1142"/>
      <c r="P1142"/>
      <c r="Q1142"/>
      <c r="R1142" s="24"/>
      <c r="S1142" s="24"/>
      <c r="T1142"/>
      <c r="U1142"/>
      <c r="V1142" s="24"/>
      <c r="W1142"/>
      <c r="X1142" s="24"/>
      <c r="Y1142" s="24"/>
      <c r="Z1142"/>
      <c r="AA1142" s="24"/>
      <c r="AB1142"/>
      <c r="AC1142" s="24"/>
      <c r="AD1142"/>
    </row>
    <row r="1143" spans="4:30" s="68" customFormat="1" x14ac:dyDescent="0.25">
      <c r="D1143" s="67"/>
      <c r="H1143" s="67"/>
      <c r="I1143" s="67"/>
      <c r="M1143"/>
      <c r="N1143" s="24"/>
      <c r="O1143"/>
      <c r="P1143"/>
      <c r="Q1143"/>
      <c r="R1143" s="24"/>
      <c r="S1143" s="24"/>
      <c r="T1143"/>
      <c r="U1143"/>
      <c r="V1143" s="24"/>
      <c r="W1143"/>
      <c r="X1143" s="24"/>
      <c r="Y1143" s="24"/>
      <c r="Z1143"/>
      <c r="AA1143" s="24"/>
      <c r="AB1143"/>
      <c r="AC1143" s="24"/>
      <c r="AD1143"/>
    </row>
    <row r="1144" spans="4:30" s="68" customFormat="1" x14ac:dyDescent="0.25">
      <c r="D1144" s="67"/>
      <c r="H1144" s="67"/>
      <c r="I1144" s="67"/>
      <c r="M1144"/>
      <c r="N1144" s="24"/>
      <c r="O1144"/>
      <c r="P1144"/>
      <c r="Q1144"/>
      <c r="R1144" s="24"/>
      <c r="S1144" s="24"/>
      <c r="T1144"/>
      <c r="U1144"/>
      <c r="V1144" s="24"/>
      <c r="W1144"/>
      <c r="X1144" s="24"/>
      <c r="Y1144" s="24"/>
      <c r="Z1144"/>
      <c r="AA1144" s="24"/>
      <c r="AB1144"/>
      <c r="AC1144" s="24"/>
      <c r="AD1144"/>
    </row>
    <row r="1145" spans="4:30" s="68" customFormat="1" x14ac:dyDescent="0.25">
      <c r="D1145" s="67"/>
      <c r="H1145" s="67"/>
      <c r="I1145" s="67"/>
      <c r="M1145"/>
      <c r="N1145" s="24"/>
      <c r="O1145"/>
      <c r="P1145"/>
      <c r="Q1145"/>
      <c r="R1145" s="24"/>
      <c r="S1145" s="24"/>
      <c r="T1145"/>
      <c r="U1145"/>
      <c r="V1145" s="24"/>
      <c r="W1145"/>
      <c r="X1145" s="24"/>
      <c r="Y1145" s="24"/>
      <c r="Z1145"/>
      <c r="AA1145" s="24"/>
      <c r="AB1145"/>
      <c r="AC1145" s="24"/>
      <c r="AD1145"/>
    </row>
    <row r="1146" spans="4:30" s="68" customFormat="1" x14ac:dyDescent="0.25">
      <c r="D1146" s="67"/>
      <c r="H1146" s="67"/>
      <c r="I1146" s="67"/>
      <c r="M1146"/>
      <c r="N1146" s="24"/>
      <c r="O1146"/>
      <c r="P1146"/>
      <c r="Q1146"/>
      <c r="R1146" s="24"/>
      <c r="S1146" s="24"/>
      <c r="T1146"/>
      <c r="U1146"/>
      <c r="V1146" s="24"/>
      <c r="W1146"/>
      <c r="X1146" s="24"/>
      <c r="Y1146" s="24"/>
      <c r="Z1146"/>
      <c r="AA1146" s="24"/>
      <c r="AB1146"/>
      <c r="AC1146" s="24"/>
      <c r="AD1146"/>
    </row>
    <row r="1147" spans="4:30" s="68" customFormat="1" x14ac:dyDescent="0.25">
      <c r="D1147" s="67"/>
      <c r="H1147" s="67"/>
      <c r="I1147" s="67"/>
      <c r="M1147"/>
      <c r="N1147" s="24"/>
      <c r="O1147"/>
      <c r="P1147"/>
      <c r="Q1147"/>
      <c r="R1147" s="24"/>
      <c r="S1147" s="24"/>
      <c r="T1147"/>
      <c r="U1147"/>
      <c r="V1147" s="24"/>
      <c r="W1147"/>
      <c r="X1147" s="24"/>
      <c r="Y1147" s="24"/>
      <c r="Z1147"/>
      <c r="AA1147" s="24"/>
      <c r="AB1147"/>
      <c r="AC1147" s="24"/>
      <c r="AD1147"/>
    </row>
    <row r="1148" spans="4:30" s="68" customFormat="1" x14ac:dyDescent="0.25">
      <c r="D1148" s="67"/>
      <c r="H1148" s="67"/>
      <c r="I1148" s="67"/>
      <c r="M1148"/>
      <c r="N1148" s="24"/>
      <c r="O1148"/>
      <c r="P1148"/>
      <c r="Q1148"/>
      <c r="R1148" s="24"/>
      <c r="S1148" s="24"/>
      <c r="T1148"/>
      <c r="U1148"/>
      <c r="V1148" s="24"/>
      <c r="W1148"/>
      <c r="X1148" s="24"/>
      <c r="Y1148" s="24"/>
      <c r="Z1148"/>
      <c r="AA1148" s="24"/>
      <c r="AB1148"/>
      <c r="AC1148" s="24"/>
      <c r="AD1148"/>
    </row>
    <row r="1149" spans="4:30" s="68" customFormat="1" x14ac:dyDescent="0.25">
      <c r="D1149" s="67"/>
      <c r="H1149" s="67"/>
      <c r="I1149" s="67"/>
      <c r="M1149"/>
      <c r="N1149" s="24"/>
      <c r="O1149"/>
      <c r="P1149"/>
      <c r="Q1149"/>
      <c r="R1149" s="24"/>
      <c r="S1149" s="24"/>
      <c r="T1149"/>
      <c r="U1149"/>
      <c r="V1149" s="24"/>
      <c r="W1149"/>
      <c r="X1149" s="24"/>
      <c r="Y1149" s="24"/>
      <c r="Z1149"/>
      <c r="AA1149" s="24"/>
      <c r="AB1149"/>
      <c r="AC1149" s="24"/>
      <c r="AD1149"/>
    </row>
    <row r="1150" spans="4:30" s="68" customFormat="1" x14ac:dyDescent="0.25">
      <c r="D1150" s="67"/>
      <c r="H1150" s="67"/>
      <c r="I1150" s="67"/>
      <c r="M1150"/>
      <c r="N1150" s="24"/>
      <c r="O1150"/>
      <c r="P1150"/>
      <c r="Q1150"/>
      <c r="R1150" s="24"/>
      <c r="S1150" s="24"/>
      <c r="T1150"/>
      <c r="U1150"/>
      <c r="V1150" s="24"/>
      <c r="W1150"/>
      <c r="X1150" s="24"/>
      <c r="Y1150" s="24"/>
      <c r="Z1150"/>
      <c r="AA1150" s="24"/>
      <c r="AB1150"/>
      <c r="AC1150" s="24"/>
      <c r="AD1150"/>
    </row>
    <row r="1151" spans="4:30" s="68" customFormat="1" x14ac:dyDescent="0.25">
      <c r="D1151" s="67"/>
      <c r="H1151" s="67"/>
      <c r="I1151" s="67"/>
      <c r="M1151"/>
      <c r="N1151" s="24"/>
      <c r="O1151"/>
      <c r="P1151"/>
      <c r="Q1151"/>
      <c r="R1151" s="24"/>
      <c r="S1151" s="24"/>
      <c r="T1151"/>
      <c r="U1151"/>
      <c r="V1151" s="24"/>
      <c r="W1151"/>
      <c r="X1151" s="24"/>
      <c r="Y1151" s="24"/>
      <c r="Z1151"/>
      <c r="AA1151" s="24"/>
      <c r="AB1151"/>
      <c r="AC1151" s="24"/>
      <c r="AD1151"/>
    </row>
    <row r="1152" spans="4:30" s="68" customFormat="1" x14ac:dyDescent="0.25">
      <c r="D1152" s="67"/>
      <c r="H1152" s="67"/>
      <c r="I1152" s="67"/>
      <c r="M1152"/>
      <c r="N1152" s="24"/>
      <c r="O1152"/>
      <c r="P1152"/>
      <c r="Q1152"/>
      <c r="R1152" s="24"/>
      <c r="S1152" s="24"/>
      <c r="T1152"/>
      <c r="U1152"/>
      <c r="V1152" s="24"/>
      <c r="W1152"/>
      <c r="X1152" s="24"/>
      <c r="Y1152" s="24"/>
      <c r="Z1152"/>
      <c r="AA1152" s="24"/>
      <c r="AB1152"/>
      <c r="AC1152" s="24"/>
      <c r="AD1152"/>
    </row>
    <row r="1153" spans="4:30" s="68" customFormat="1" x14ac:dyDescent="0.25">
      <c r="D1153" s="67"/>
      <c r="H1153" s="67"/>
      <c r="I1153" s="67"/>
      <c r="M1153"/>
      <c r="N1153" s="24"/>
      <c r="O1153"/>
      <c r="P1153"/>
      <c r="Q1153"/>
      <c r="R1153" s="24"/>
      <c r="S1153" s="24"/>
      <c r="T1153"/>
      <c r="U1153"/>
      <c r="V1153" s="24"/>
      <c r="W1153"/>
      <c r="X1153" s="24"/>
      <c r="Y1153" s="24"/>
      <c r="Z1153"/>
      <c r="AA1153" s="24"/>
      <c r="AB1153"/>
      <c r="AC1153" s="24"/>
      <c r="AD1153"/>
    </row>
    <row r="1154" spans="4:30" s="68" customFormat="1" x14ac:dyDescent="0.25">
      <c r="D1154" s="67"/>
      <c r="H1154" s="67"/>
      <c r="I1154" s="67"/>
      <c r="M1154"/>
      <c r="N1154" s="24"/>
      <c r="O1154"/>
      <c r="P1154"/>
      <c r="Q1154"/>
      <c r="R1154" s="24"/>
      <c r="S1154" s="24"/>
      <c r="T1154"/>
      <c r="U1154"/>
      <c r="V1154" s="24"/>
      <c r="W1154"/>
      <c r="X1154" s="24"/>
      <c r="Y1154" s="24"/>
      <c r="Z1154"/>
      <c r="AA1154" s="24"/>
      <c r="AB1154"/>
      <c r="AC1154" s="24"/>
      <c r="AD1154"/>
    </row>
    <row r="1155" spans="4:30" s="68" customFormat="1" x14ac:dyDescent="0.25">
      <c r="D1155" s="67"/>
      <c r="H1155" s="67"/>
      <c r="I1155" s="67"/>
      <c r="M1155"/>
      <c r="N1155" s="24"/>
      <c r="O1155"/>
      <c r="P1155"/>
      <c r="Q1155"/>
      <c r="R1155" s="24"/>
      <c r="S1155" s="24"/>
      <c r="T1155"/>
      <c r="U1155"/>
      <c r="V1155" s="24"/>
      <c r="W1155"/>
      <c r="X1155" s="24"/>
      <c r="Y1155" s="24"/>
      <c r="Z1155"/>
      <c r="AA1155" s="24"/>
      <c r="AB1155"/>
      <c r="AC1155" s="24"/>
      <c r="AD1155"/>
    </row>
    <row r="1156" spans="4:30" s="68" customFormat="1" x14ac:dyDescent="0.25">
      <c r="D1156" s="67"/>
      <c r="H1156" s="67"/>
      <c r="I1156" s="67"/>
      <c r="M1156"/>
      <c r="N1156" s="24"/>
      <c r="O1156"/>
      <c r="P1156"/>
      <c r="Q1156"/>
      <c r="R1156" s="24"/>
      <c r="S1156" s="24"/>
      <c r="T1156"/>
      <c r="U1156"/>
      <c r="V1156" s="24"/>
      <c r="W1156"/>
      <c r="X1156" s="24"/>
      <c r="Y1156" s="24"/>
      <c r="Z1156"/>
      <c r="AA1156" s="24"/>
      <c r="AB1156"/>
      <c r="AC1156" s="24"/>
      <c r="AD1156"/>
    </row>
    <row r="1157" spans="4:30" s="68" customFormat="1" x14ac:dyDescent="0.25">
      <c r="D1157" s="67"/>
      <c r="H1157" s="67"/>
      <c r="I1157" s="67"/>
      <c r="M1157"/>
      <c r="N1157" s="24"/>
      <c r="O1157"/>
      <c r="P1157"/>
      <c r="Q1157"/>
      <c r="R1157" s="24"/>
      <c r="S1157" s="24"/>
      <c r="T1157"/>
      <c r="U1157"/>
      <c r="V1157" s="24"/>
      <c r="W1157"/>
      <c r="X1157" s="24"/>
      <c r="Y1157" s="24"/>
      <c r="Z1157"/>
      <c r="AA1157" s="24"/>
      <c r="AB1157"/>
      <c r="AC1157" s="24"/>
      <c r="AD1157"/>
    </row>
    <row r="1158" spans="4:30" s="68" customFormat="1" x14ac:dyDescent="0.25">
      <c r="D1158" s="67"/>
      <c r="H1158" s="67"/>
      <c r="I1158" s="67"/>
      <c r="M1158"/>
      <c r="N1158" s="24"/>
      <c r="O1158"/>
      <c r="P1158"/>
      <c r="Q1158"/>
      <c r="R1158" s="24"/>
      <c r="S1158" s="24"/>
      <c r="T1158"/>
      <c r="U1158"/>
      <c r="V1158" s="24"/>
      <c r="W1158"/>
      <c r="X1158" s="24"/>
      <c r="Y1158" s="24"/>
      <c r="Z1158"/>
      <c r="AA1158" s="24"/>
      <c r="AB1158"/>
      <c r="AC1158" s="24"/>
      <c r="AD1158"/>
    </row>
    <row r="1159" spans="4:30" s="68" customFormat="1" x14ac:dyDescent="0.25">
      <c r="D1159" s="67"/>
      <c r="H1159" s="67"/>
      <c r="I1159" s="67"/>
      <c r="M1159"/>
      <c r="N1159" s="24"/>
      <c r="O1159"/>
      <c r="P1159"/>
      <c r="Q1159"/>
      <c r="R1159" s="24"/>
      <c r="S1159" s="24"/>
      <c r="T1159"/>
      <c r="U1159"/>
      <c r="V1159" s="24"/>
      <c r="W1159"/>
      <c r="X1159" s="24"/>
      <c r="Y1159" s="24"/>
      <c r="Z1159"/>
      <c r="AA1159" s="24"/>
      <c r="AB1159"/>
      <c r="AC1159" s="24"/>
      <c r="AD1159"/>
    </row>
    <row r="1160" spans="4:30" s="68" customFormat="1" x14ac:dyDescent="0.25">
      <c r="D1160" s="67"/>
      <c r="H1160" s="67"/>
      <c r="I1160" s="67"/>
      <c r="M1160"/>
      <c r="N1160" s="24"/>
      <c r="O1160"/>
      <c r="P1160"/>
      <c r="Q1160"/>
      <c r="R1160" s="24"/>
      <c r="S1160" s="24"/>
      <c r="T1160"/>
      <c r="U1160"/>
      <c r="V1160" s="24"/>
      <c r="W1160"/>
      <c r="X1160" s="24"/>
      <c r="Y1160" s="24"/>
      <c r="Z1160"/>
      <c r="AA1160" s="24"/>
      <c r="AB1160"/>
      <c r="AC1160" s="24"/>
      <c r="AD1160"/>
    </row>
    <row r="1161" spans="4:30" s="68" customFormat="1" x14ac:dyDescent="0.25">
      <c r="D1161" s="67"/>
      <c r="H1161" s="67"/>
      <c r="I1161" s="67"/>
      <c r="M1161"/>
      <c r="N1161" s="24"/>
      <c r="O1161"/>
      <c r="P1161"/>
      <c r="Q1161"/>
      <c r="R1161" s="24"/>
      <c r="S1161" s="24"/>
      <c r="T1161"/>
      <c r="U1161"/>
      <c r="V1161" s="24"/>
      <c r="W1161"/>
      <c r="X1161" s="24"/>
      <c r="Y1161" s="24"/>
      <c r="Z1161"/>
      <c r="AA1161" s="24"/>
      <c r="AB1161"/>
      <c r="AC1161" s="24"/>
      <c r="AD1161"/>
    </row>
    <row r="1162" spans="4:30" s="68" customFormat="1" x14ac:dyDescent="0.25">
      <c r="D1162" s="67"/>
      <c r="H1162" s="67"/>
      <c r="I1162" s="67"/>
      <c r="M1162"/>
      <c r="N1162" s="24"/>
      <c r="O1162"/>
      <c r="P1162"/>
      <c r="Q1162"/>
      <c r="R1162" s="24"/>
      <c r="S1162" s="24"/>
      <c r="T1162"/>
      <c r="U1162"/>
      <c r="V1162" s="24"/>
      <c r="W1162"/>
      <c r="X1162" s="24"/>
      <c r="Y1162" s="24"/>
      <c r="Z1162"/>
      <c r="AA1162" s="24"/>
      <c r="AB1162"/>
      <c r="AC1162" s="24"/>
      <c r="AD1162"/>
    </row>
    <row r="1163" spans="4:30" s="68" customFormat="1" x14ac:dyDescent="0.25">
      <c r="D1163" s="67"/>
      <c r="H1163" s="67"/>
      <c r="I1163" s="67"/>
      <c r="M1163"/>
      <c r="N1163" s="24"/>
      <c r="O1163"/>
      <c r="P1163"/>
      <c r="Q1163"/>
      <c r="R1163" s="24"/>
      <c r="S1163" s="24"/>
      <c r="T1163"/>
      <c r="U1163"/>
      <c r="V1163" s="24"/>
      <c r="W1163"/>
      <c r="X1163" s="24"/>
      <c r="Y1163" s="24"/>
      <c r="Z1163"/>
      <c r="AA1163" s="24"/>
      <c r="AB1163"/>
      <c r="AC1163" s="24"/>
      <c r="AD1163"/>
    </row>
    <row r="1164" spans="4:30" s="68" customFormat="1" x14ac:dyDescent="0.25">
      <c r="D1164" s="67"/>
      <c r="H1164" s="67"/>
      <c r="I1164" s="67"/>
      <c r="M1164"/>
      <c r="N1164" s="24"/>
      <c r="O1164"/>
      <c r="P1164"/>
      <c r="Q1164"/>
      <c r="R1164" s="24"/>
      <c r="S1164" s="24"/>
      <c r="T1164"/>
      <c r="U1164"/>
      <c r="V1164" s="24"/>
      <c r="W1164"/>
      <c r="X1164" s="24"/>
      <c r="Y1164" s="24"/>
      <c r="Z1164"/>
      <c r="AA1164" s="24"/>
      <c r="AB1164"/>
      <c r="AC1164" s="24"/>
      <c r="AD1164"/>
    </row>
    <row r="1165" spans="4:30" s="68" customFormat="1" x14ac:dyDescent="0.25">
      <c r="D1165" s="67"/>
      <c r="H1165" s="67"/>
      <c r="I1165" s="67"/>
      <c r="M1165"/>
      <c r="N1165" s="24"/>
      <c r="O1165"/>
      <c r="P1165"/>
      <c r="Q1165"/>
      <c r="R1165" s="24"/>
      <c r="S1165" s="24"/>
      <c r="T1165"/>
      <c r="U1165"/>
      <c r="V1165" s="24"/>
      <c r="W1165"/>
      <c r="X1165" s="24"/>
      <c r="Y1165" s="24"/>
      <c r="Z1165"/>
      <c r="AA1165" s="24"/>
      <c r="AB1165"/>
      <c r="AC1165" s="24"/>
      <c r="AD1165"/>
    </row>
    <row r="1166" spans="4:30" s="68" customFormat="1" x14ac:dyDescent="0.25">
      <c r="D1166" s="67"/>
      <c r="H1166" s="67"/>
      <c r="I1166" s="67"/>
      <c r="M1166"/>
      <c r="N1166" s="24"/>
      <c r="O1166"/>
      <c r="P1166"/>
      <c r="Q1166"/>
      <c r="R1166" s="24"/>
      <c r="S1166" s="24"/>
      <c r="T1166"/>
      <c r="U1166"/>
      <c r="V1166" s="24"/>
      <c r="W1166"/>
      <c r="X1166" s="24"/>
      <c r="Y1166" s="24"/>
      <c r="Z1166"/>
      <c r="AA1166" s="24"/>
      <c r="AB1166"/>
      <c r="AC1166" s="24"/>
      <c r="AD1166"/>
    </row>
    <row r="1167" spans="4:30" s="68" customFormat="1" x14ac:dyDescent="0.25">
      <c r="D1167" s="67"/>
      <c r="H1167" s="67"/>
      <c r="I1167" s="67"/>
      <c r="M1167"/>
      <c r="N1167" s="24"/>
      <c r="O1167"/>
      <c r="P1167"/>
      <c r="Q1167"/>
      <c r="R1167" s="24"/>
      <c r="S1167" s="24"/>
      <c r="T1167"/>
      <c r="U1167"/>
      <c r="V1167" s="24"/>
      <c r="W1167"/>
      <c r="X1167" s="24"/>
      <c r="Y1167" s="24"/>
      <c r="Z1167"/>
      <c r="AA1167" s="24"/>
      <c r="AB1167"/>
      <c r="AC1167" s="24"/>
      <c r="AD1167"/>
    </row>
    <row r="1168" spans="4:30" s="68" customFormat="1" x14ac:dyDescent="0.25">
      <c r="D1168" s="67"/>
      <c r="H1168" s="67"/>
      <c r="I1168" s="67"/>
      <c r="M1168"/>
      <c r="N1168" s="24"/>
      <c r="O1168"/>
      <c r="P1168"/>
      <c r="Q1168"/>
      <c r="R1168" s="24"/>
      <c r="S1168" s="24"/>
      <c r="T1168"/>
      <c r="U1168"/>
      <c r="V1168" s="24"/>
      <c r="W1168"/>
      <c r="X1168" s="24"/>
      <c r="Y1168" s="24"/>
      <c r="Z1168"/>
      <c r="AA1168" s="24"/>
      <c r="AB1168"/>
      <c r="AC1168" s="24"/>
      <c r="AD1168"/>
    </row>
    <row r="1169" spans="4:30" s="68" customFormat="1" x14ac:dyDescent="0.25">
      <c r="D1169" s="67"/>
      <c r="H1169" s="67"/>
      <c r="I1169" s="67"/>
      <c r="M1169"/>
      <c r="N1169" s="24"/>
      <c r="O1169"/>
      <c r="P1169"/>
      <c r="Q1169"/>
      <c r="R1169" s="24"/>
      <c r="S1169" s="24"/>
      <c r="T1169"/>
      <c r="U1169"/>
      <c r="V1169" s="24"/>
      <c r="W1169"/>
      <c r="X1169" s="24"/>
      <c r="Y1169" s="24"/>
      <c r="Z1169"/>
      <c r="AA1169" s="24"/>
      <c r="AB1169"/>
      <c r="AC1169" s="24"/>
      <c r="AD1169"/>
    </row>
    <row r="1170" spans="4:30" s="68" customFormat="1" x14ac:dyDescent="0.25">
      <c r="D1170" s="67"/>
      <c r="H1170" s="67"/>
      <c r="I1170" s="67"/>
      <c r="M1170"/>
      <c r="N1170" s="24"/>
      <c r="O1170"/>
      <c r="P1170"/>
      <c r="Q1170"/>
      <c r="R1170" s="24"/>
      <c r="S1170" s="24"/>
      <c r="T1170"/>
      <c r="U1170"/>
      <c r="V1170" s="24"/>
      <c r="W1170"/>
      <c r="X1170" s="24"/>
      <c r="Y1170" s="24"/>
      <c r="Z1170"/>
      <c r="AA1170" s="24"/>
      <c r="AB1170"/>
      <c r="AC1170" s="24"/>
      <c r="AD1170"/>
    </row>
    <row r="1171" spans="4:30" s="68" customFormat="1" x14ac:dyDescent="0.25">
      <c r="D1171" s="67"/>
      <c r="H1171" s="67"/>
      <c r="I1171" s="67"/>
      <c r="M1171"/>
      <c r="N1171" s="24"/>
      <c r="O1171"/>
      <c r="P1171"/>
      <c r="Q1171"/>
      <c r="R1171" s="24"/>
      <c r="S1171" s="24"/>
      <c r="T1171"/>
      <c r="U1171"/>
      <c r="V1171" s="24"/>
      <c r="W1171"/>
      <c r="X1171" s="24"/>
      <c r="Y1171" s="24"/>
      <c r="Z1171"/>
      <c r="AA1171" s="24"/>
      <c r="AB1171"/>
      <c r="AC1171" s="24"/>
      <c r="AD1171"/>
    </row>
    <row r="1172" spans="4:30" s="68" customFormat="1" x14ac:dyDescent="0.25">
      <c r="D1172" s="67"/>
      <c r="H1172" s="67"/>
      <c r="I1172" s="67"/>
      <c r="M1172"/>
      <c r="N1172" s="24"/>
      <c r="O1172"/>
      <c r="P1172"/>
      <c r="Q1172"/>
      <c r="R1172" s="24"/>
      <c r="S1172" s="24"/>
      <c r="T1172"/>
      <c r="U1172"/>
      <c r="V1172" s="24"/>
      <c r="W1172"/>
      <c r="X1172" s="24"/>
      <c r="Y1172" s="24"/>
      <c r="Z1172"/>
      <c r="AA1172" s="24"/>
      <c r="AB1172"/>
      <c r="AC1172" s="24"/>
      <c r="AD1172"/>
    </row>
    <row r="1173" spans="4:30" s="68" customFormat="1" x14ac:dyDescent="0.25">
      <c r="D1173" s="67"/>
      <c r="H1173" s="67"/>
      <c r="I1173" s="67"/>
      <c r="M1173"/>
      <c r="N1173" s="24"/>
      <c r="O1173"/>
      <c r="P1173"/>
      <c r="Q1173"/>
      <c r="R1173" s="24"/>
      <c r="S1173" s="24"/>
      <c r="T1173"/>
      <c r="U1173"/>
      <c r="V1173" s="24"/>
      <c r="W1173"/>
      <c r="X1173" s="24"/>
      <c r="Y1173" s="24"/>
      <c r="Z1173"/>
      <c r="AA1173" s="24"/>
      <c r="AB1173"/>
      <c r="AC1173" s="24"/>
      <c r="AD1173"/>
    </row>
    <row r="1174" spans="4:30" s="68" customFormat="1" x14ac:dyDescent="0.25">
      <c r="D1174" s="67"/>
      <c r="H1174" s="67"/>
      <c r="I1174" s="67"/>
      <c r="M1174"/>
      <c r="N1174" s="24"/>
      <c r="O1174"/>
      <c r="P1174"/>
      <c r="Q1174"/>
      <c r="R1174" s="24"/>
      <c r="S1174" s="24"/>
      <c r="T1174"/>
      <c r="U1174"/>
      <c r="V1174" s="24"/>
      <c r="W1174"/>
      <c r="X1174" s="24"/>
      <c r="Y1174" s="24"/>
      <c r="Z1174"/>
      <c r="AA1174" s="24"/>
      <c r="AB1174"/>
      <c r="AC1174" s="24"/>
      <c r="AD1174"/>
    </row>
    <row r="1175" spans="4:30" s="68" customFormat="1" x14ac:dyDescent="0.25">
      <c r="D1175" s="67"/>
      <c r="H1175" s="67"/>
      <c r="I1175" s="67"/>
      <c r="M1175"/>
      <c r="N1175" s="24"/>
      <c r="O1175"/>
      <c r="P1175"/>
      <c r="Q1175"/>
      <c r="R1175" s="24"/>
      <c r="S1175" s="24"/>
      <c r="T1175"/>
      <c r="U1175"/>
      <c r="V1175" s="24"/>
      <c r="W1175"/>
      <c r="X1175" s="24"/>
      <c r="Y1175" s="24"/>
      <c r="Z1175"/>
      <c r="AA1175" s="24"/>
      <c r="AB1175"/>
      <c r="AC1175" s="24"/>
      <c r="AD1175"/>
    </row>
    <row r="1176" spans="4:30" s="68" customFormat="1" x14ac:dyDescent="0.25">
      <c r="D1176" s="67"/>
      <c r="H1176" s="67"/>
      <c r="I1176" s="67"/>
      <c r="M1176"/>
      <c r="N1176" s="24"/>
      <c r="O1176"/>
      <c r="P1176"/>
      <c r="Q1176"/>
      <c r="R1176" s="24"/>
      <c r="S1176" s="24"/>
      <c r="T1176"/>
      <c r="U1176"/>
      <c r="V1176" s="24"/>
      <c r="W1176"/>
      <c r="X1176" s="24"/>
      <c r="Y1176" s="24"/>
      <c r="Z1176"/>
      <c r="AA1176" s="24"/>
      <c r="AB1176"/>
      <c r="AC1176" s="24"/>
      <c r="AD1176"/>
    </row>
    <row r="1177" spans="4:30" s="68" customFormat="1" x14ac:dyDescent="0.25">
      <c r="D1177" s="67"/>
      <c r="H1177" s="67"/>
      <c r="I1177" s="67"/>
      <c r="M1177"/>
      <c r="N1177" s="24"/>
      <c r="O1177"/>
      <c r="P1177"/>
      <c r="Q1177"/>
      <c r="R1177" s="24"/>
      <c r="S1177" s="24"/>
      <c r="T1177"/>
      <c r="U1177"/>
      <c r="V1177" s="24"/>
      <c r="W1177"/>
      <c r="X1177" s="24"/>
      <c r="Y1177" s="24"/>
      <c r="Z1177"/>
      <c r="AA1177" s="24"/>
      <c r="AB1177"/>
      <c r="AC1177" s="24"/>
      <c r="AD1177"/>
    </row>
    <row r="1178" spans="4:30" s="68" customFormat="1" x14ac:dyDescent="0.25">
      <c r="D1178" s="67"/>
      <c r="H1178" s="67"/>
      <c r="I1178" s="67"/>
      <c r="M1178"/>
      <c r="N1178" s="24"/>
      <c r="O1178"/>
      <c r="P1178"/>
      <c r="Q1178"/>
      <c r="R1178" s="24"/>
      <c r="S1178" s="24"/>
      <c r="T1178"/>
      <c r="U1178"/>
      <c r="V1178" s="24"/>
      <c r="W1178"/>
      <c r="X1178" s="24"/>
      <c r="Y1178" s="24"/>
      <c r="Z1178"/>
      <c r="AA1178" s="24"/>
      <c r="AB1178"/>
      <c r="AC1178" s="24"/>
      <c r="AD1178"/>
    </row>
    <row r="1179" spans="4:30" s="68" customFormat="1" x14ac:dyDescent="0.25">
      <c r="D1179" s="67"/>
      <c r="H1179" s="67"/>
      <c r="I1179" s="67"/>
      <c r="M1179"/>
      <c r="N1179" s="24"/>
      <c r="O1179"/>
      <c r="P1179"/>
      <c r="Q1179"/>
      <c r="R1179" s="24"/>
      <c r="S1179" s="24"/>
      <c r="T1179"/>
      <c r="U1179"/>
      <c r="V1179" s="24"/>
      <c r="W1179"/>
      <c r="X1179" s="24"/>
      <c r="Y1179" s="24"/>
      <c r="Z1179"/>
      <c r="AA1179" s="24"/>
      <c r="AB1179"/>
      <c r="AC1179" s="24"/>
      <c r="AD1179"/>
    </row>
    <row r="1180" spans="4:30" s="68" customFormat="1" x14ac:dyDescent="0.25">
      <c r="D1180" s="67"/>
      <c r="H1180" s="67"/>
      <c r="I1180" s="67"/>
      <c r="M1180"/>
      <c r="N1180" s="24"/>
      <c r="O1180"/>
      <c r="P1180"/>
      <c r="Q1180"/>
      <c r="R1180" s="24"/>
      <c r="S1180" s="24"/>
      <c r="T1180"/>
      <c r="U1180"/>
      <c r="V1180" s="24"/>
      <c r="W1180"/>
      <c r="X1180" s="24"/>
      <c r="Y1180" s="24"/>
      <c r="Z1180"/>
      <c r="AA1180" s="24"/>
      <c r="AB1180"/>
      <c r="AC1180" s="24"/>
      <c r="AD1180"/>
    </row>
    <row r="1181" spans="4:30" s="68" customFormat="1" x14ac:dyDescent="0.25">
      <c r="D1181" s="67"/>
      <c r="H1181" s="67"/>
      <c r="I1181" s="67"/>
      <c r="M1181"/>
      <c r="N1181" s="24"/>
      <c r="O1181"/>
      <c r="P1181"/>
      <c r="Q1181"/>
      <c r="R1181" s="24"/>
      <c r="S1181" s="24"/>
      <c r="T1181"/>
      <c r="U1181"/>
      <c r="V1181" s="24"/>
      <c r="W1181"/>
      <c r="X1181" s="24"/>
      <c r="Y1181" s="24"/>
      <c r="Z1181"/>
      <c r="AA1181" s="24"/>
      <c r="AB1181"/>
      <c r="AC1181" s="24"/>
      <c r="AD1181"/>
    </row>
    <row r="1182" spans="4:30" s="68" customFormat="1" x14ac:dyDescent="0.25">
      <c r="D1182" s="67"/>
      <c r="H1182" s="67"/>
      <c r="I1182" s="67"/>
      <c r="M1182"/>
      <c r="N1182" s="24"/>
      <c r="O1182"/>
      <c r="P1182"/>
      <c r="Q1182"/>
      <c r="R1182" s="24"/>
      <c r="S1182" s="24"/>
      <c r="T1182"/>
      <c r="U1182"/>
      <c r="V1182" s="24"/>
      <c r="W1182"/>
      <c r="X1182" s="24"/>
      <c r="Y1182" s="24"/>
      <c r="Z1182"/>
      <c r="AA1182" s="24"/>
      <c r="AB1182"/>
      <c r="AC1182" s="24"/>
      <c r="AD1182"/>
    </row>
    <row r="1183" spans="4:30" s="68" customFormat="1" x14ac:dyDescent="0.25">
      <c r="D1183" s="67"/>
      <c r="H1183" s="67"/>
      <c r="I1183" s="67"/>
      <c r="M1183"/>
      <c r="N1183" s="24"/>
      <c r="O1183"/>
      <c r="P1183"/>
      <c r="Q1183"/>
      <c r="R1183" s="24"/>
      <c r="S1183" s="24"/>
      <c r="T1183"/>
      <c r="U1183"/>
      <c r="V1183" s="24"/>
      <c r="W1183"/>
      <c r="X1183" s="24"/>
      <c r="Y1183" s="24"/>
      <c r="Z1183"/>
      <c r="AA1183" s="24"/>
      <c r="AB1183"/>
      <c r="AC1183" s="24"/>
      <c r="AD1183"/>
    </row>
    <row r="1184" spans="4:30" s="68" customFormat="1" x14ac:dyDescent="0.25">
      <c r="D1184" s="67"/>
      <c r="H1184" s="67"/>
      <c r="I1184" s="67"/>
      <c r="M1184"/>
      <c r="N1184" s="24"/>
      <c r="O1184"/>
      <c r="P1184"/>
      <c r="Q1184"/>
      <c r="R1184" s="24"/>
      <c r="S1184" s="24"/>
      <c r="T1184"/>
      <c r="U1184"/>
      <c r="V1184" s="24"/>
      <c r="W1184"/>
      <c r="X1184" s="24"/>
      <c r="Y1184" s="24"/>
      <c r="Z1184"/>
      <c r="AA1184" s="24"/>
      <c r="AB1184"/>
      <c r="AC1184" s="24"/>
      <c r="AD1184"/>
    </row>
    <row r="1185" spans="4:30" s="68" customFormat="1" x14ac:dyDescent="0.25">
      <c r="D1185" s="67"/>
      <c r="H1185" s="67"/>
      <c r="I1185" s="67"/>
      <c r="M1185"/>
      <c r="N1185" s="24"/>
      <c r="O1185"/>
      <c r="P1185"/>
      <c r="Q1185"/>
      <c r="R1185" s="24"/>
      <c r="S1185" s="24"/>
      <c r="T1185"/>
      <c r="U1185"/>
      <c r="V1185" s="24"/>
      <c r="W1185"/>
      <c r="X1185" s="24"/>
      <c r="Y1185" s="24"/>
      <c r="Z1185"/>
      <c r="AA1185" s="24"/>
      <c r="AB1185"/>
      <c r="AC1185" s="24"/>
      <c r="AD1185"/>
    </row>
    <row r="1186" spans="4:30" s="68" customFormat="1" x14ac:dyDescent="0.25">
      <c r="D1186" s="67"/>
      <c r="H1186" s="67"/>
      <c r="I1186" s="67"/>
      <c r="M1186"/>
      <c r="N1186" s="24"/>
      <c r="O1186"/>
      <c r="P1186"/>
      <c r="Q1186"/>
      <c r="R1186" s="24"/>
      <c r="S1186" s="24"/>
      <c r="T1186"/>
      <c r="U1186"/>
      <c r="V1186" s="24"/>
      <c r="W1186"/>
      <c r="X1186" s="24"/>
      <c r="Y1186" s="24"/>
      <c r="Z1186"/>
      <c r="AA1186" s="24"/>
      <c r="AB1186"/>
      <c r="AC1186" s="24"/>
      <c r="AD1186"/>
    </row>
    <row r="1187" spans="4:30" s="68" customFormat="1" x14ac:dyDescent="0.25">
      <c r="D1187" s="67"/>
      <c r="H1187" s="67"/>
      <c r="I1187" s="67"/>
      <c r="M1187"/>
      <c r="N1187" s="24"/>
      <c r="O1187"/>
      <c r="P1187"/>
      <c r="Q1187"/>
      <c r="R1187" s="24"/>
      <c r="S1187" s="24"/>
      <c r="T1187"/>
      <c r="U1187"/>
      <c r="V1187" s="24"/>
      <c r="W1187"/>
      <c r="X1187" s="24"/>
      <c r="Y1187" s="24"/>
      <c r="Z1187"/>
      <c r="AA1187" s="24"/>
      <c r="AB1187"/>
      <c r="AC1187" s="24"/>
      <c r="AD1187"/>
    </row>
    <row r="1188" spans="4:30" s="68" customFormat="1" x14ac:dyDescent="0.25">
      <c r="D1188" s="67"/>
      <c r="H1188" s="67"/>
      <c r="I1188" s="67"/>
      <c r="M1188"/>
      <c r="N1188" s="24"/>
      <c r="O1188"/>
      <c r="P1188"/>
      <c r="Q1188"/>
      <c r="R1188" s="24"/>
      <c r="S1188" s="24"/>
      <c r="T1188"/>
      <c r="U1188"/>
      <c r="V1188" s="24"/>
      <c r="W1188"/>
      <c r="X1188" s="24"/>
      <c r="Y1188" s="24"/>
      <c r="Z1188"/>
      <c r="AA1188" s="24"/>
      <c r="AB1188"/>
      <c r="AC1188" s="24"/>
      <c r="AD1188"/>
    </row>
    <row r="1189" spans="4:30" s="68" customFormat="1" x14ac:dyDescent="0.25">
      <c r="D1189" s="67"/>
      <c r="H1189" s="67"/>
      <c r="I1189" s="67"/>
      <c r="M1189"/>
      <c r="N1189" s="24"/>
      <c r="O1189"/>
      <c r="P1189"/>
      <c r="Q1189"/>
      <c r="R1189" s="24"/>
      <c r="S1189" s="24"/>
      <c r="T1189"/>
      <c r="U1189"/>
      <c r="V1189" s="24"/>
      <c r="W1189"/>
      <c r="X1189" s="24"/>
      <c r="Y1189" s="24"/>
      <c r="Z1189"/>
      <c r="AA1189" s="24"/>
      <c r="AB1189"/>
      <c r="AC1189" s="24"/>
      <c r="AD1189"/>
    </row>
    <row r="1190" spans="4:30" s="68" customFormat="1" x14ac:dyDescent="0.25">
      <c r="D1190" s="67"/>
      <c r="H1190" s="67"/>
      <c r="I1190" s="67"/>
      <c r="M1190"/>
      <c r="N1190" s="24"/>
      <c r="O1190"/>
      <c r="P1190"/>
      <c r="Q1190"/>
      <c r="R1190" s="24"/>
      <c r="S1190" s="24"/>
      <c r="T1190"/>
      <c r="U1190"/>
      <c r="V1190" s="24"/>
      <c r="W1190"/>
      <c r="X1190" s="24"/>
      <c r="Y1190" s="24"/>
      <c r="Z1190"/>
      <c r="AA1190" s="24"/>
      <c r="AB1190"/>
      <c r="AC1190" s="24"/>
      <c r="AD1190"/>
    </row>
    <row r="1191" spans="4:30" s="68" customFormat="1" x14ac:dyDescent="0.25">
      <c r="D1191" s="67"/>
      <c r="H1191" s="67"/>
      <c r="I1191" s="67"/>
      <c r="M1191"/>
      <c r="N1191" s="24"/>
      <c r="O1191"/>
      <c r="P1191"/>
      <c r="Q1191"/>
      <c r="R1191" s="24"/>
      <c r="S1191" s="24"/>
      <c r="T1191"/>
      <c r="U1191"/>
      <c r="V1191" s="24"/>
      <c r="W1191"/>
      <c r="X1191" s="24"/>
      <c r="Y1191" s="24"/>
      <c r="Z1191"/>
      <c r="AA1191" s="24"/>
      <c r="AB1191"/>
      <c r="AC1191" s="24"/>
      <c r="AD1191"/>
    </row>
    <row r="1192" spans="4:30" s="68" customFormat="1" x14ac:dyDescent="0.25">
      <c r="D1192" s="67"/>
      <c r="H1192" s="67"/>
      <c r="I1192" s="67"/>
      <c r="M1192"/>
      <c r="N1192" s="24"/>
      <c r="O1192"/>
      <c r="P1192"/>
      <c r="Q1192"/>
      <c r="R1192" s="24"/>
      <c r="S1192" s="24"/>
      <c r="T1192"/>
      <c r="U1192"/>
      <c r="V1192" s="24"/>
      <c r="W1192"/>
      <c r="X1192" s="24"/>
      <c r="Y1192" s="24"/>
      <c r="Z1192"/>
      <c r="AA1192" s="24"/>
      <c r="AB1192"/>
      <c r="AC1192" s="24"/>
      <c r="AD1192"/>
    </row>
    <row r="1193" spans="4:30" s="68" customFormat="1" x14ac:dyDescent="0.25">
      <c r="D1193" s="67"/>
      <c r="H1193" s="67"/>
      <c r="I1193" s="67"/>
      <c r="M1193"/>
      <c r="N1193" s="24"/>
      <c r="O1193"/>
      <c r="P1193"/>
      <c r="Q1193"/>
      <c r="R1193" s="24"/>
      <c r="S1193" s="24"/>
      <c r="T1193"/>
      <c r="U1193"/>
      <c r="V1193" s="24"/>
      <c r="W1193"/>
      <c r="X1193" s="24"/>
      <c r="Y1193" s="24"/>
      <c r="Z1193"/>
      <c r="AA1193" s="24"/>
      <c r="AB1193"/>
      <c r="AC1193" s="24"/>
      <c r="AD1193"/>
    </row>
    <row r="1194" spans="4:30" s="68" customFormat="1" x14ac:dyDescent="0.25">
      <c r="D1194" s="67"/>
      <c r="H1194" s="67"/>
      <c r="I1194" s="67"/>
      <c r="M1194"/>
      <c r="N1194" s="24"/>
      <c r="O1194"/>
      <c r="P1194"/>
      <c r="Q1194"/>
      <c r="R1194" s="24"/>
      <c r="S1194" s="24"/>
      <c r="T1194"/>
      <c r="U1194"/>
      <c r="V1194" s="24"/>
      <c r="W1194"/>
      <c r="X1194" s="24"/>
      <c r="Y1194" s="24"/>
      <c r="Z1194"/>
      <c r="AA1194" s="24"/>
      <c r="AB1194"/>
      <c r="AC1194" s="24"/>
      <c r="AD1194"/>
    </row>
    <row r="1195" spans="4:30" s="68" customFormat="1" x14ac:dyDescent="0.25">
      <c r="D1195" s="67"/>
      <c r="H1195" s="67"/>
      <c r="I1195" s="67"/>
      <c r="M1195"/>
      <c r="N1195" s="24"/>
      <c r="O1195"/>
      <c r="P1195"/>
      <c r="Q1195"/>
      <c r="R1195" s="24"/>
      <c r="S1195" s="24"/>
      <c r="T1195"/>
      <c r="U1195"/>
      <c r="V1195" s="24"/>
      <c r="W1195"/>
      <c r="X1195" s="24"/>
      <c r="Y1195" s="24"/>
      <c r="Z1195"/>
      <c r="AA1195" s="24"/>
      <c r="AB1195"/>
      <c r="AC1195" s="24"/>
      <c r="AD1195"/>
    </row>
    <row r="1196" spans="4:30" s="68" customFormat="1" x14ac:dyDescent="0.25">
      <c r="D1196" s="67"/>
      <c r="H1196" s="67"/>
      <c r="I1196" s="67"/>
      <c r="M1196"/>
      <c r="N1196" s="24"/>
      <c r="O1196"/>
      <c r="P1196"/>
      <c r="Q1196"/>
      <c r="R1196" s="24"/>
      <c r="S1196" s="24"/>
      <c r="T1196"/>
      <c r="U1196"/>
      <c r="V1196" s="24"/>
      <c r="W1196"/>
      <c r="X1196" s="24"/>
      <c r="Y1196" s="24"/>
      <c r="Z1196"/>
      <c r="AA1196" s="24"/>
      <c r="AB1196"/>
      <c r="AC1196" s="24"/>
      <c r="AD1196"/>
    </row>
    <row r="1197" spans="4:30" s="68" customFormat="1" x14ac:dyDescent="0.25">
      <c r="D1197" s="67"/>
      <c r="H1197" s="67"/>
      <c r="I1197" s="67"/>
      <c r="M1197"/>
      <c r="N1197" s="24"/>
      <c r="O1197"/>
      <c r="P1197"/>
      <c r="Q1197"/>
      <c r="R1197" s="24"/>
      <c r="S1197" s="24"/>
      <c r="T1197"/>
      <c r="U1197"/>
      <c r="V1197" s="24"/>
      <c r="W1197"/>
      <c r="X1197" s="24"/>
      <c r="Y1197" s="24"/>
      <c r="Z1197"/>
      <c r="AA1197" s="24"/>
      <c r="AB1197"/>
      <c r="AC1197" s="24"/>
      <c r="AD1197"/>
    </row>
    <row r="1198" spans="4:30" s="68" customFormat="1" x14ac:dyDescent="0.25">
      <c r="D1198" s="67"/>
      <c r="H1198" s="67"/>
      <c r="I1198" s="67"/>
      <c r="M1198"/>
      <c r="N1198" s="24"/>
      <c r="O1198"/>
      <c r="P1198"/>
      <c r="Q1198"/>
      <c r="R1198" s="24"/>
      <c r="S1198" s="24"/>
      <c r="T1198"/>
      <c r="U1198"/>
      <c r="V1198" s="24"/>
      <c r="W1198"/>
      <c r="X1198" s="24"/>
      <c r="Y1198" s="24"/>
      <c r="Z1198"/>
      <c r="AA1198" s="24"/>
      <c r="AB1198"/>
      <c r="AC1198" s="24"/>
      <c r="AD1198"/>
    </row>
    <row r="1199" spans="4:30" s="68" customFormat="1" x14ac:dyDescent="0.25">
      <c r="D1199" s="67"/>
      <c r="H1199" s="67"/>
      <c r="I1199" s="67"/>
      <c r="M1199"/>
      <c r="N1199" s="24"/>
      <c r="O1199"/>
      <c r="P1199"/>
      <c r="Q1199"/>
      <c r="R1199" s="24"/>
      <c r="S1199" s="24"/>
      <c r="T1199"/>
      <c r="U1199"/>
      <c r="V1199" s="24"/>
      <c r="W1199"/>
      <c r="X1199" s="24"/>
      <c r="Y1199" s="24"/>
      <c r="Z1199"/>
      <c r="AA1199" s="24"/>
      <c r="AB1199"/>
      <c r="AC1199" s="24"/>
      <c r="AD1199"/>
    </row>
    <row r="1200" spans="4:30" s="68" customFormat="1" x14ac:dyDescent="0.25">
      <c r="D1200" s="67"/>
      <c r="H1200" s="67"/>
      <c r="I1200" s="67"/>
      <c r="M1200"/>
      <c r="N1200" s="24"/>
      <c r="O1200"/>
      <c r="P1200"/>
      <c r="Q1200"/>
      <c r="R1200" s="24"/>
      <c r="S1200" s="24"/>
      <c r="T1200"/>
      <c r="U1200"/>
      <c r="V1200" s="24"/>
      <c r="W1200"/>
      <c r="X1200" s="24"/>
      <c r="Y1200" s="24"/>
      <c r="Z1200"/>
      <c r="AA1200" s="24"/>
      <c r="AB1200"/>
      <c r="AC1200" s="24"/>
      <c r="AD1200"/>
    </row>
    <row r="1201" spans="4:30" s="68" customFormat="1" x14ac:dyDescent="0.25">
      <c r="D1201" s="67"/>
      <c r="H1201" s="67"/>
      <c r="I1201" s="67"/>
      <c r="M1201"/>
      <c r="N1201" s="24"/>
      <c r="O1201"/>
      <c r="P1201"/>
      <c r="Q1201"/>
      <c r="R1201" s="24"/>
      <c r="S1201" s="24"/>
      <c r="T1201"/>
      <c r="U1201"/>
      <c r="V1201" s="24"/>
      <c r="W1201"/>
      <c r="X1201" s="24"/>
      <c r="Y1201" s="24"/>
      <c r="Z1201"/>
      <c r="AA1201" s="24"/>
      <c r="AB1201"/>
      <c r="AC1201" s="24"/>
      <c r="AD1201"/>
    </row>
    <row r="1202" spans="4:30" s="68" customFormat="1" x14ac:dyDescent="0.25">
      <c r="D1202" s="67"/>
      <c r="H1202" s="67"/>
      <c r="I1202" s="67"/>
      <c r="M1202"/>
      <c r="N1202" s="24"/>
      <c r="O1202"/>
      <c r="P1202"/>
      <c r="Q1202"/>
      <c r="R1202" s="24"/>
      <c r="S1202" s="24"/>
      <c r="T1202"/>
      <c r="U1202"/>
      <c r="V1202" s="24"/>
      <c r="W1202"/>
      <c r="X1202" s="24"/>
      <c r="Y1202" s="24"/>
      <c r="Z1202"/>
      <c r="AA1202" s="24"/>
      <c r="AB1202"/>
      <c r="AC1202" s="24"/>
      <c r="AD1202"/>
    </row>
    <row r="1203" spans="4:30" s="68" customFormat="1" x14ac:dyDescent="0.25">
      <c r="D1203" s="67"/>
      <c r="H1203" s="67"/>
      <c r="I1203" s="67"/>
      <c r="M1203"/>
      <c r="N1203" s="24"/>
      <c r="O1203"/>
      <c r="P1203"/>
      <c r="Q1203"/>
      <c r="R1203" s="24"/>
      <c r="S1203" s="24"/>
      <c r="T1203"/>
      <c r="U1203"/>
      <c r="V1203" s="24"/>
      <c r="W1203"/>
      <c r="X1203" s="24"/>
      <c r="Y1203" s="24"/>
      <c r="Z1203"/>
      <c r="AA1203" s="24"/>
      <c r="AB1203"/>
      <c r="AC1203" s="24"/>
      <c r="AD1203"/>
    </row>
    <row r="1204" spans="4:30" s="68" customFormat="1" x14ac:dyDescent="0.25">
      <c r="D1204" s="67"/>
      <c r="H1204" s="67"/>
      <c r="I1204" s="67"/>
      <c r="M1204"/>
      <c r="N1204" s="24"/>
      <c r="O1204"/>
      <c r="P1204"/>
      <c r="Q1204"/>
      <c r="R1204" s="24"/>
      <c r="S1204" s="24"/>
      <c r="T1204"/>
      <c r="U1204"/>
      <c r="V1204" s="24"/>
      <c r="W1204"/>
      <c r="X1204" s="24"/>
      <c r="Y1204" s="24"/>
      <c r="Z1204"/>
      <c r="AA1204" s="24"/>
      <c r="AB1204"/>
      <c r="AC1204" s="24"/>
      <c r="AD1204"/>
    </row>
    <row r="1205" spans="4:30" s="68" customFormat="1" x14ac:dyDescent="0.25">
      <c r="D1205" s="67"/>
      <c r="H1205" s="67"/>
      <c r="I1205" s="67"/>
      <c r="M1205"/>
      <c r="N1205" s="24"/>
      <c r="O1205"/>
      <c r="P1205"/>
      <c r="Q1205"/>
      <c r="R1205" s="24"/>
      <c r="S1205" s="24"/>
      <c r="T1205"/>
      <c r="U1205"/>
      <c r="V1205" s="24"/>
      <c r="W1205"/>
      <c r="X1205" s="24"/>
      <c r="Y1205" s="24"/>
      <c r="Z1205"/>
      <c r="AA1205" s="24"/>
      <c r="AB1205"/>
      <c r="AC1205" s="24"/>
      <c r="AD1205"/>
    </row>
    <row r="1206" spans="4:30" s="68" customFormat="1" x14ac:dyDescent="0.25">
      <c r="D1206" s="67"/>
      <c r="H1206" s="67"/>
      <c r="I1206" s="67"/>
      <c r="M1206"/>
      <c r="N1206" s="24"/>
      <c r="O1206"/>
      <c r="P1206"/>
      <c r="Q1206"/>
      <c r="R1206" s="24"/>
      <c r="S1206" s="24"/>
      <c r="T1206"/>
      <c r="U1206"/>
      <c r="V1206" s="24"/>
      <c r="W1206"/>
      <c r="X1206" s="24"/>
      <c r="Y1206" s="24"/>
      <c r="Z1206"/>
      <c r="AA1206" s="24"/>
      <c r="AB1206"/>
      <c r="AC1206" s="24"/>
      <c r="AD1206"/>
    </row>
    <row r="1207" spans="4:30" s="68" customFormat="1" x14ac:dyDescent="0.25">
      <c r="D1207" s="67"/>
      <c r="H1207" s="67"/>
      <c r="I1207" s="67"/>
      <c r="M1207"/>
      <c r="N1207" s="24"/>
      <c r="O1207"/>
      <c r="P1207"/>
      <c r="Q1207"/>
      <c r="R1207" s="24"/>
      <c r="S1207" s="24"/>
      <c r="T1207"/>
      <c r="U1207"/>
      <c r="V1207" s="24"/>
      <c r="W1207"/>
      <c r="X1207" s="24"/>
      <c r="Y1207" s="24"/>
      <c r="Z1207"/>
      <c r="AA1207" s="24"/>
      <c r="AB1207"/>
      <c r="AC1207" s="24"/>
      <c r="AD1207"/>
    </row>
    <row r="1208" spans="4:30" s="68" customFormat="1" x14ac:dyDescent="0.25">
      <c r="D1208" s="67"/>
      <c r="H1208" s="67"/>
      <c r="I1208" s="67"/>
      <c r="M1208"/>
      <c r="N1208" s="24"/>
      <c r="O1208"/>
      <c r="P1208"/>
      <c r="Q1208"/>
      <c r="R1208" s="24"/>
      <c r="S1208" s="24"/>
      <c r="T1208"/>
      <c r="U1208"/>
      <c r="V1208" s="24"/>
      <c r="W1208"/>
      <c r="X1208" s="24"/>
      <c r="Y1208" s="24"/>
      <c r="Z1208"/>
      <c r="AA1208" s="24"/>
      <c r="AB1208"/>
      <c r="AC1208" s="24"/>
      <c r="AD1208"/>
    </row>
    <row r="1209" spans="4:30" s="68" customFormat="1" x14ac:dyDescent="0.25">
      <c r="D1209" s="67"/>
      <c r="H1209" s="67"/>
      <c r="I1209" s="67"/>
      <c r="M1209"/>
      <c r="N1209" s="24"/>
      <c r="O1209"/>
      <c r="P1209"/>
      <c r="Q1209"/>
      <c r="R1209" s="24"/>
      <c r="S1209" s="24"/>
      <c r="T1209"/>
      <c r="U1209"/>
      <c r="V1209" s="24"/>
      <c r="W1209"/>
      <c r="X1209" s="24"/>
      <c r="Y1209" s="24"/>
      <c r="Z1209"/>
      <c r="AA1209" s="24"/>
      <c r="AB1209"/>
      <c r="AC1209" s="24"/>
      <c r="AD1209"/>
    </row>
    <row r="1210" spans="4:30" s="68" customFormat="1" x14ac:dyDescent="0.25">
      <c r="D1210" s="67"/>
      <c r="H1210" s="67"/>
      <c r="I1210" s="67"/>
      <c r="M1210"/>
      <c r="N1210" s="24"/>
      <c r="O1210"/>
      <c r="P1210"/>
      <c r="Q1210"/>
      <c r="R1210" s="24"/>
      <c r="S1210" s="24"/>
      <c r="T1210"/>
      <c r="U1210"/>
      <c r="V1210" s="24"/>
      <c r="W1210"/>
      <c r="X1210" s="24"/>
      <c r="Y1210" s="24"/>
      <c r="Z1210"/>
      <c r="AA1210" s="24"/>
      <c r="AB1210"/>
      <c r="AC1210" s="24"/>
      <c r="AD1210"/>
    </row>
    <row r="1211" spans="4:30" s="68" customFormat="1" x14ac:dyDescent="0.25">
      <c r="D1211" s="67"/>
      <c r="H1211" s="67"/>
      <c r="I1211" s="67"/>
      <c r="M1211"/>
      <c r="N1211" s="24"/>
      <c r="O1211"/>
      <c r="P1211"/>
      <c r="Q1211"/>
      <c r="R1211" s="24"/>
      <c r="S1211" s="24"/>
      <c r="T1211"/>
      <c r="U1211"/>
      <c r="V1211" s="24"/>
      <c r="W1211"/>
      <c r="X1211" s="24"/>
      <c r="Y1211" s="24"/>
      <c r="Z1211"/>
      <c r="AA1211" s="24"/>
      <c r="AB1211"/>
      <c r="AC1211" s="24"/>
      <c r="AD1211"/>
    </row>
    <row r="1212" spans="4:30" s="68" customFormat="1" x14ac:dyDescent="0.25">
      <c r="D1212" s="67"/>
      <c r="H1212" s="67"/>
      <c r="I1212" s="67"/>
      <c r="M1212"/>
      <c r="N1212" s="24"/>
      <c r="O1212"/>
      <c r="P1212"/>
      <c r="Q1212"/>
      <c r="R1212" s="24"/>
      <c r="S1212" s="24"/>
      <c r="T1212"/>
      <c r="U1212"/>
      <c r="V1212" s="24"/>
      <c r="W1212"/>
      <c r="X1212" s="24"/>
      <c r="Y1212" s="24"/>
      <c r="Z1212"/>
      <c r="AA1212" s="24"/>
      <c r="AB1212"/>
      <c r="AC1212" s="24"/>
      <c r="AD1212"/>
    </row>
    <row r="1213" spans="4:30" s="68" customFormat="1" x14ac:dyDescent="0.25">
      <c r="D1213" s="67"/>
      <c r="H1213" s="67"/>
      <c r="I1213" s="67"/>
      <c r="M1213"/>
      <c r="N1213" s="24"/>
      <c r="O1213"/>
      <c r="P1213"/>
      <c r="Q1213"/>
      <c r="R1213" s="24"/>
      <c r="S1213" s="24"/>
      <c r="T1213"/>
      <c r="U1213"/>
      <c r="V1213" s="24"/>
      <c r="W1213"/>
      <c r="X1213" s="24"/>
      <c r="Y1213" s="24"/>
      <c r="Z1213"/>
      <c r="AA1213" s="24"/>
      <c r="AB1213"/>
      <c r="AC1213" s="24"/>
      <c r="AD1213"/>
    </row>
    <row r="1214" spans="4:30" s="68" customFormat="1" x14ac:dyDescent="0.25">
      <c r="D1214" s="67"/>
      <c r="H1214" s="67"/>
      <c r="I1214" s="67"/>
      <c r="M1214"/>
      <c r="N1214" s="24"/>
      <c r="O1214"/>
      <c r="P1214"/>
      <c r="Q1214"/>
      <c r="R1214" s="24"/>
      <c r="S1214" s="24"/>
      <c r="T1214"/>
      <c r="U1214"/>
      <c r="V1214" s="24"/>
      <c r="W1214"/>
      <c r="X1214" s="24"/>
      <c r="Y1214" s="24"/>
      <c r="Z1214"/>
      <c r="AA1214" s="24"/>
      <c r="AB1214"/>
      <c r="AC1214" s="24"/>
      <c r="AD1214"/>
    </row>
    <row r="1215" spans="4:30" s="68" customFormat="1" x14ac:dyDescent="0.25">
      <c r="D1215" s="67"/>
      <c r="H1215" s="67"/>
      <c r="I1215" s="67"/>
      <c r="M1215"/>
      <c r="N1215" s="24"/>
      <c r="O1215"/>
      <c r="P1215"/>
      <c r="Q1215"/>
      <c r="R1215" s="24"/>
      <c r="S1215" s="24"/>
      <c r="T1215"/>
      <c r="U1215"/>
      <c r="V1215" s="24"/>
      <c r="W1215"/>
      <c r="X1215" s="24"/>
      <c r="Y1215" s="24"/>
      <c r="Z1215"/>
      <c r="AA1215" s="24"/>
      <c r="AB1215"/>
      <c r="AC1215" s="24"/>
      <c r="AD1215"/>
    </row>
    <row r="1216" spans="4:30" s="68" customFormat="1" x14ac:dyDescent="0.25">
      <c r="D1216" s="67"/>
      <c r="H1216" s="67"/>
      <c r="I1216" s="67"/>
      <c r="M1216"/>
      <c r="N1216" s="24"/>
      <c r="O1216"/>
      <c r="P1216"/>
      <c r="Q1216"/>
      <c r="R1216" s="24"/>
      <c r="S1216" s="24"/>
      <c r="T1216"/>
      <c r="U1216"/>
      <c r="V1216" s="24"/>
      <c r="W1216"/>
      <c r="X1216" s="24"/>
      <c r="Y1216" s="24"/>
      <c r="Z1216"/>
      <c r="AA1216" s="24"/>
      <c r="AB1216"/>
      <c r="AC1216" s="24"/>
      <c r="AD1216"/>
    </row>
    <row r="1217" spans="4:30" s="68" customFormat="1" x14ac:dyDescent="0.25">
      <c r="D1217" s="67"/>
      <c r="H1217" s="67"/>
      <c r="I1217" s="67"/>
      <c r="M1217"/>
      <c r="N1217" s="24"/>
      <c r="O1217"/>
      <c r="P1217"/>
      <c r="Q1217"/>
      <c r="R1217" s="24"/>
      <c r="S1217" s="24"/>
      <c r="T1217"/>
      <c r="U1217"/>
      <c r="V1217" s="24"/>
      <c r="W1217"/>
      <c r="X1217" s="24"/>
      <c r="Y1217" s="24"/>
      <c r="Z1217"/>
      <c r="AA1217" s="24"/>
      <c r="AB1217"/>
      <c r="AC1217" s="24"/>
      <c r="AD1217"/>
    </row>
    <row r="1218" spans="4:30" s="68" customFormat="1" x14ac:dyDescent="0.25">
      <c r="D1218" s="67"/>
      <c r="H1218" s="67"/>
      <c r="I1218" s="67"/>
      <c r="M1218"/>
      <c r="N1218" s="24"/>
      <c r="O1218"/>
      <c r="P1218"/>
      <c r="Q1218"/>
      <c r="R1218" s="24"/>
      <c r="S1218" s="24"/>
      <c r="T1218"/>
      <c r="U1218"/>
      <c r="V1218" s="24"/>
      <c r="W1218"/>
      <c r="X1218" s="24"/>
      <c r="Y1218" s="24"/>
      <c r="Z1218"/>
      <c r="AA1218" s="24"/>
      <c r="AB1218"/>
      <c r="AC1218" s="24"/>
      <c r="AD1218"/>
    </row>
    <row r="1219" spans="4:30" s="68" customFormat="1" x14ac:dyDescent="0.25">
      <c r="D1219" s="67"/>
      <c r="H1219" s="67"/>
      <c r="I1219" s="67"/>
      <c r="M1219"/>
      <c r="N1219" s="24"/>
      <c r="O1219"/>
      <c r="P1219"/>
      <c r="Q1219"/>
      <c r="R1219" s="24"/>
      <c r="S1219" s="24"/>
      <c r="T1219"/>
      <c r="U1219"/>
      <c r="V1219" s="24"/>
      <c r="W1219"/>
      <c r="X1219" s="24"/>
      <c r="Y1219" s="24"/>
      <c r="Z1219"/>
      <c r="AA1219" s="24"/>
      <c r="AB1219"/>
      <c r="AC1219" s="24"/>
      <c r="AD1219"/>
    </row>
    <row r="1220" spans="4:30" s="68" customFormat="1" x14ac:dyDescent="0.25">
      <c r="D1220" s="67"/>
      <c r="H1220" s="67"/>
      <c r="I1220" s="67"/>
      <c r="M1220"/>
      <c r="N1220" s="24"/>
      <c r="O1220"/>
      <c r="P1220"/>
      <c r="Q1220"/>
      <c r="R1220" s="24"/>
      <c r="S1220" s="24"/>
      <c r="T1220"/>
      <c r="U1220"/>
      <c r="V1220" s="24"/>
      <c r="W1220"/>
      <c r="X1220" s="24"/>
      <c r="Y1220" s="24"/>
      <c r="Z1220"/>
      <c r="AA1220" s="24"/>
      <c r="AB1220"/>
      <c r="AC1220" s="24"/>
      <c r="AD1220"/>
    </row>
    <row r="1221" spans="4:30" s="68" customFormat="1" x14ac:dyDescent="0.25">
      <c r="D1221" s="67"/>
      <c r="H1221" s="67"/>
      <c r="I1221" s="67"/>
      <c r="M1221"/>
      <c r="N1221" s="24"/>
      <c r="O1221"/>
      <c r="P1221"/>
      <c r="Q1221"/>
      <c r="R1221" s="24"/>
      <c r="S1221" s="24"/>
      <c r="T1221"/>
      <c r="U1221"/>
      <c r="V1221" s="24"/>
      <c r="W1221"/>
      <c r="X1221" s="24"/>
      <c r="Y1221" s="24"/>
      <c r="Z1221"/>
      <c r="AA1221" s="24"/>
      <c r="AB1221"/>
      <c r="AC1221" s="24"/>
      <c r="AD1221"/>
    </row>
    <row r="1222" spans="4:30" s="68" customFormat="1" x14ac:dyDescent="0.25">
      <c r="D1222" s="67"/>
      <c r="H1222" s="67"/>
      <c r="I1222" s="67"/>
      <c r="M1222"/>
      <c r="N1222" s="24"/>
      <c r="O1222"/>
      <c r="P1222"/>
      <c r="Q1222"/>
      <c r="R1222" s="24"/>
      <c r="S1222" s="24"/>
      <c r="T1222"/>
      <c r="U1222"/>
      <c r="V1222" s="24"/>
      <c r="W1222"/>
      <c r="X1222" s="24"/>
      <c r="Y1222" s="24"/>
      <c r="Z1222"/>
      <c r="AA1222" s="24"/>
      <c r="AB1222"/>
      <c r="AC1222" s="24"/>
      <c r="AD1222"/>
    </row>
    <row r="1223" spans="4:30" s="68" customFormat="1" x14ac:dyDescent="0.25">
      <c r="D1223" s="67"/>
      <c r="H1223" s="67"/>
      <c r="I1223" s="67"/>
      <c r="M1223"/>
      <c r="N1223" s="24"/>
      <c r="O1223"/>
      <c r="P1223"/>
      <c r="Q1223"/>
      <c r="R1223" s="24"/>
      <c r="S1223" s="24"/>
      <c r="T1223"/>
      <c r="U1223"/>
      <c r="V1223" s="24"/>
      <c r="W1223"/>
      <c r="X1223" s="24"/>
      <c r="Y1223" s="24"/>
      <c r="Z1223"/>
      <c r="AA1223" s="24"/>
      <c r="AB1223"/>
      <c r="AC1223" s="24"/>
      <c r="AD1223"/>
    </row>
    <row r="1224" spans="4:30" s="68" customFormat="1" x14ac:dyDescent="0.25">
      <c r="D1224" s="67"/>
      <c r="H1224" s="67"/>
      <c r="I1224" s="67"/>
      <c r="M1224"/>
      <c r="N1224" s="24"/>
      <c r="O1224"/>
      <c r="P1224"/>
      <c r="Q1224"/>
      <c r="R1224" s="24"/>
      <c r="S1224" s="24"/>
      <c r="T1224"/>
      <c r="U1224"/>
      <c r="V1224" s="24"/>
      <c r="W1224"/>
      <c r="X1224" s="24"/>
      <c r="Y1224" s="24"/>
      <c r="Z1224"/>
      <c r="AA1224" s="24"/>
      <c r="AB1224"/>
      <c r="AC1224" s="24"/>
      <c r="AD1224"/>
    </row>
    <row r="1225" spans="4:30" s="68" customFormat="1" x14ac:dyDescent="0.25">
      <c r="D1225" s="67"/>
      <c r="H1225" s="67"/>
      <c r="I1225" s="67"/>
      <c r="M1225"/>
      <c r="N1225" s="24"/>
      <c r="O1225"/>
      <c r="P1225"/>
      <c r="Q1225"/>
      <c r="R1225" s="24"/>
      <c r="S1225" s="24"/>
      <c r="T1225"/>
      <c r="U1225"/>
      <c r="V1225" s="24"/>
      <c r="W1225"/>
      <c r="X1225" s="24"/>
      <c r="Y1225" s="24"/>
      <c r="Z1225"/>
      <c r="AA1225" s="24"/>
      <c r="AB1225"/>
      <c r="AC1225" s="24"/>
      <c r="AD1225"/>
    </row>
    <row r="1226" spans="4:30" s="68" customFormat="1" x14ac:dyDescent="0.25">
      <c r="D1226" s="67"/>
      <c r="H1226" s="67"/>
      <c r="I1226" s="67"/>
      <c r="M1226"/>
      <c r="N1226" s="24"/>
      <c r="O1226"/>
      <c r="P1226"/>
      <c r="Q1226"/>
      <c r="R1226" s="24"/>
      <c r="S1226" s="24"/>
      <c r="T1226"/>
      <c r="U1226"/>
      <c r="V1226" s="24"/>
      <c r="W1226"/>
      <c r="X1226" s="24"/>
      <c r="Y1226" s="24"/>
      <c r="Z1226"/>
      <c r="AA1226" s="24"/>
      <c r="AB1226"/>
      <c r="AC1226" s="24"/>
      <c r="AD1226"/>
    </row>
    <row r="1227" spans="4:30" s="68" customFormat="1" x14ac:dyDescent="0.25">
      <c r="D1227" s="67"/>
      <c r="H1227" s="67"/>
      <c r="I1227" s="67"/>
      <c r="M1227"/>
      <c r="N1227" s="24"/>
      <c r="O1227"/>
      <c r="P1227"/>
      <c r="Q1227"/>
      <c r="R1227" s="24"/>
      <c r="S1227" s="24"/>
      <c r="T1227"/>
      <c r="U1227"/>
      <c r="V1227" s="24"/>
      <c r="W1227"/>
      <c r="X1227" s="24"/>
      <c r="Y1227" s="24"/>
      <c r="Z1227"/>
      <c r="AA1227" s="24"/>
      <c r="AB1227"/>
      <c r="AC1227" s="24"/>
      <c r="AD1227"/>
    </row>
    <row r="1228" spans="4:30" s="68" customFormat="1" x14ac:dyDescent="0.25">
      <c r="D1228" s="67"/>
      <c r="H1228" s="67"/>
      <c r="I1228" s="67"/>
      <c r="M1228"/>
      <c r="N1228" s="24"/>
      <c r="O1228"/>
      <c r="P1228"/>
      <c r="Q1228"/>
      <c r="R1228" s="24"/>
      <c r="S1228" s="24"/>
      <c r="T1228"/>
      <c r="U1228"/>
      <c r="V1228" s="24"/>
      <c r="W1228"/>
      <c r="X1228" s="24"/>
      <c r="Y1228" s="24"/>
      <c r="Z1228"/>
      <c r="AA1228" s="24"/>
      <c r="AB1228"/>
      <c r="AC1228" s="24"/>
      <c r="AD1228"/>
    </row>
    <row r="1229" spans="4:30" s="68" customFormat="1" x14ac:dyDescent="0.25">
      <c r="D1229" s="67"/>
      <c r="H1229" s="67"/>
      <c r="I1229" s="67"/>
      <c r="M1229"/>
      <c r="N1229" s="24"/>
      <c r="O1229"/>
      <c r="P1229"/>
      <c r="Q1229"/>
      <c r="R1229" s="24"/>
      <c r="S1229" s="24"/>
      <c r="T1229"/>
      <c r="U1229"/>
      <c r="V1229" s="24"/>
      <c r="W1229"/>
      <c r="X1229" s="24"/>
      <c r="Y1229" s="24"/>
      <c r="Z1229"/>
      <c r="AA1229" s="24"/>
      <c r="AB1229"/>
      <c r="AC1229" s="24"/>
      <c r="AD1229"/>
    </row>
    <row r="1230" spans="4:30" s="68" customFormat="1" x14ac:dyDescent="0.25">
      <c r="D1230" s="67"/>
      <c r="H1230" s="67"/>
      <c r="I1230" s="67"/>
      <c r="M1230"/>
      <c r="N1230" s="24"/>
      <c r="O1230"/>
      <c r="P1230"/>
      <c r="Q1230"/>
      <c r="R1230" s="24"/>
      <c r="S1230" s="24"/>
      <c r="T1230"/>
      <c r="U1230"/>
      <c r="V1230" s="24"/>
      <c r="W1230"/>
      <c r="X1230" s="24"/>
      <c r="Y1230" s="24"/>
      <c r="Z1230"/>
      <c r="AA1230" s="24"/>
      <c r="AB1230"/>
      <c r="AC1230" s="24"/>
      <c r="AD1230"/>
    </row>
    <row r="1231" spans="4:30" s="68" customFormat="1" x14ac:dyDescent="0.25">
      <c r="D1231" s="67"/>
      <c r="H1231" s="67"/>
      <c r="I1231" s="67"/>
      <c r="M1231"/>
      <c r="N1231" s="24"/>
      <c r="O1231"/>
      <c r="P1231"/>
      <c r="Q1231"/>
      <c r="R1231" s="24"/>
      <c r="S1231" s="24"/>
      <c r="T1231"/>
      <c r="U1231"/>
      <c r="V1231" s="24"/>
      <c r="W1231"/>
      <c r="X1231" s="24"/>
      <c r="Y1231" s="24"/>
      <c r="Z1231"/>
      <c r="AA1231" s="24"/>
      <c r="AB1231"/>
      <c r="AC1231" s="24"/>
      <c r="AD1231"/>
    </row>
    <row r="1232" spans="4:30" s="68" customFormat="1" x14ac:dyDescent="0.25">
      <c r="D1232" s="67"/>
      <c r="H1232" s="67"/>
      <c r="I1232" s="67"/>
      <c r="M1232"/>
      <c r="N1232" s="24"/>
      <c r="O1232"/>
      <c r="P1232"/>
      <c r="Q1232"/>
      <c r="R1232" s="24"/>
      <c r="S1232" s="24"/>
      <c r="T1232"/>
      <c r="U1232"/>
      <c r="V1232" s="24"/>
      <c r="W1232"/>
      <c r="X1232" s="24"/>
      <c r="Y1232" s="24"/>
      <c r="Z1232"/>
      <c r="AA1232" s="24"/>
      <c r="AB1232"/>
      <c r="AC1232" s="24"/>
      <c r="AD1232"/>
    </row>
    <row r="1233" spans="4:30" s="68" customFormat="1" x14ac:dyDescent="0.25">
      <c r="D1233" s="67"/>
      <c r="H1233" s="67"/>
      <c r="I1233" s="67"/>
      <c r="M1233"/>
      <c r="N1233" s="24"/>
      <c r="O1233"/>
      <c r="P1233"/>
      <c r="Q1233"/>
      <c r="R1233" s="24"/>
      <c r="S1233" s="24"/>
      <c r="T1233"/>
      <c r="U1233"/>
      <c r="V1233" s="24"/>
      <c r="W1233"/>
      <c r="X1233" s="24"/>
      <c r="Y1233" s="24"/>
      <c r="Z1233"/>
      <c r="AA1233" s="24"/>
      <c r="AB1233"/>
      <c r="AC1233" s="24"/>
      <c r="AD1233"/>
    </row>
    <row r="1234" spans="4:30" s="68" customFormat="1" x14ac:dyDescent="0.25">
      <c r="D1234" s="67"/>
      <c r="H1234" s="67"/>
      <c r="I1234" s="67"/>
      <c r="M1234"/>
      <c r="N1234" s="24"/>
      <c r="O1234"/>
      <c r="P1234"/>
      <c r="Q1234"/>
      <c r="R1234" s="24"/>
      <c r="S1234" s="24"/>
      <c r="T1234"/>
      <c r="U1234"/>
      <c r="V1234" s="24"/>
      <c r="W1234"/>
      <c r="X1234" s="24"/>
      <c r="Y1234" s="24"/>
      <c r="Z1234"/>
      <c r="AA1234" s="24"/>
      <c r="AB1234"/>
      <c r="AC1234" s="24"/>
      <c r="AD1234"/>
    </row>
    <row r="1235" spans="4:30" s="68" customFormat="1" x14ac:dyDescent="0.25">
      <c r="D1235" s="67"/>
      <c r="H1235" s="67"/>
      <c r="I1235" s="67"/>
      <c r="M1235"/>
      <c r="N1235" s="24"/>
      <c r="O1235"/>
      <c r="P1235"/>
      <c r="Q1235"/>
      <c r="R1235" s="24"/>
      <c r="S1235" s="24"/>
      <c r="T1235"/>
      <c r="U1235"/>
      <c r="V1235" s="24"/>
      <c r="W1235"/>
      <c r="X1235" s="24"/>
      <c r="Y1235" s="24"/>
      <c r="Z1235"/>
      <c r="AA1235" s="24"/>
      <c r="AB1235"/>
      <c r="AC1235" s="24"/>
      <c r="AD1235"/>
    </row>
    <row r="1236" spans="4:30" s="68" customFormat="1" x14ac:dyDescent="0.25">
      <c r="D1236" s="67"/>
      <c r="H1236" s="67"/>
      <c r="I1236" s="67"/>
      <c r="M1236"/>
      <c r="N1236" s="24"/>
      <c r="O1236"/>
      <c r="P1236"/>
      <c r="Q1236"/>
      <c r="R1236" s="24"/>
      <c r="S1236" s="24"/>
      <c r="T1236"/>
      <c r="U1236"/>
      <c r="V1236" s="24"/>
      <c r="W1236"/>
      <c r="X1236" s="24"/>
      <c r="Y1236" s="24"/>
      <c r="Z1236"/>
      <c r="AA1236" s="24"/>
      <c r="AB1236"/>
      <c r="AC1236" s="24"/>
      <c r="AD1236"/>
    </row>
    <row r="1237" spans="4:30" s="68" customFormat="1" x14ac:dyDescent="0.25">
      <c r="D1237" s="67"/>
      <c r="H1237" s="67"/>
      <c r="I1237" s="67"/>
      <c r="M1237"/>
      <c r="N1237" s="24"/>
      <c r="O1237"/>
      <c r="P1237"/>
      <c r="Q1237"/>
      <c r="R1237" s="24"/>
      <c r="S1237" s="24"/>
      <c r="T1237"/>
      <c r="U1237"/>
      <c r="V1237" s="24"/>
      <c r="W1237"/>
      <c r="X1237" s="24"/>
      <c r="Y1237" s="24"/>
      <c r="Z1237"/>
      <c r="AA1237" s="24"/>
      <c r="AB1237"/>
      <c r="AC1237" s="24"/>
      <c r="AD1237"/>
    </row>
    <row r="1238" spans="4:30" s="68" customFormat="1" x14ac:dyDescent="0.25">
      <c r="D1238" s="67"/>
      <c r="H1238" s="67"/>
      <c r="I1238" s="67"/>
      <c r="M1238"/>
      <c r="N1238" s="24"/>
      <c r="O1238"/>
      <c r="P1238"/>
      <c r="Q1238"/>
      <c r="R1238" s="24"/>
      <c r="S1238" s="24"/>
      <c r="T1238"/>
      <c r="U1238"/>
      <c r="V1238" s="24"/>
      <c r="W1238"/>
      <c r="X1238" s="24"/>
      <c r="Y1238" s="24"/>
      <c r="Z1238"/>
      <c r="AA1238" s="24"/>
      <c r="AB1238"/>
      <c r="AC1238" s="24"/>
      <c r="AD1238"/>
    </row>
    <row r="1239" spans="4:30" s="68" customFormat="1" x14ac:dyDescent="0.25">
      <c r="D1239" s="67"/>
      <c r="H1239" s="67"/>
      <c r="I1239" s="67"/>
      <c r="M1239"/>
      <c r="N1239" s="24"/>
      <c r="O1239"/>
      <c r="P1239"/>
      <c r="Q1239"/>
      <c r="R1239" s="24"/>
      <c r="S1239" s="24"/>
      <c r="T1239"/>
      <c r="U1239"/>
      <c r="V1239" s="24"/>
      <c r="W1239"/>
      <c r="X1239" s="24"/>
      <c r="Y1239" s="24"/>
      <c r="Z1239"/>
      <c r="AA1239" s="24"/>
      <c r="AB1239"/>
      <c r="AC1239" s="24"/>
      <c r="AD1239"/>
    </row>
    <row r="1240" spans="4:30" s="68" customFormat="1" x14ac:dyDescent="0.25">
      <c r="D1240" s="67"/>
      <c r="H1240" s="67"/>
      <c r="I1240" s="67"/>
      <c r="M1240"/>
      <c r="N1240" s="24"/>
      <c r="O1240"/>
      <c r="P1240"/>
      <c r="Q1240"/>
      <c r="R1240" s="24"/>
      <c r="S1240" s="24"/>
      <c r="T1240"/>
      <c r="U1240"/>
      <c r="V1240" s="24"/>
      <c r="W1240"/>
      <c r="X1240" s="24"/>
      <c r="Y1240" s="24"/>
      <c r="Z1240"/>
      <c r="AA1240" s="24"/>
      <c r="AB1240"/>
      <c r="AC1240" s="24"/>
      <c r="AD1240"/>
    </row>
    <row r="1241" spans="4:30" s="68" customFormat="1" x14ac:dyDescent="0.25">
      <c r="D1241" s="67"/>
      <c r="H1241" s="67"/>
      <c r="I1241" s="67"/>
      <c r="M1241"/>
      <c r="N1241" s="24"/>
      <c r="O1241"/>
      <c r="P1241"/>
      <c r="Q1241"/>
      <c r="R1241" s="24"/>
      <c r="S1241" s="24"/>
      <c r="T1241"/>
      <c r="U1241"/>
      <c r="V1241" s="24"/>
      <c r="W1241"/>
      <c r="X1241" s="24"/>
      <c r="Y1241" s="24"/>
      <c r="Z1241"/>
      <c r="AA1241" s="24"/>
      <c r="AB1241"/>
      <c r="AC1241" s="24"/>
      <c r="AD1241"/>
    </row>
    <row r="1242" spans="4:30" s="68" customFormat="1" x14ac:dyDescent="0.25">
      <c r="D1242" s="67"/>
      <c r="H1242" s="67"/>
      <c r="I1242" s="67"/>
      <c r="M1242"/>
      <c r="N1242" s="24"/>
      <c r="O1242"/>
      <c r="P1242"/>
      <c r="Q1242"/>
      <c r="R1242" s="24"/>
      <c r="S1242" s="24"/>
      <c r="T1242"/>
      <c r="U1242"/>
      <c r="V1242" s="24"/>
      <c r="W1242"/>
      <c r="X1242" s="24"/>
      <c r="Y1242" s="24"/>
      <c r="Z1242"/>
      <c r="AA1242" s="24"/>
      <c r="AB1242"/>
      <c r="AC1242" s="24"/>
      <c r="AD1242"/>
    </row>
    <row r="1243" spans="4:30" s="68" customFormat="1" x14ac:dyDescent="0.25">
      <c r="D1243" s="67"/>
      <c r="H1243" s="67"/>
      <c r="I1243" s="67"/>
      <c r="M1243"/>
      <c r="N1243" s="24"/>
      <c r="O1243"/>
      <c r="P1243"/>
      <c r="Q1243"/>
      <c r="R1243" s="24"/>
      <c r="S1243" s="24"/>
      <c r="T1243"/>
      <c r="U1243"/>
      <c r="V1243" s="24"/>
      <c r="W1243"/>
      <c r="X1243" s="24"/>
      <c r="Y1243" s="24"/>
      <c r="Z1243"/>
      <c r="AA1243" s="24"/>
      <c r="AB1243"/>
      <c r="AC1243" s="24"/>
      <c r="AD1243"/>
    </row>
    <row r="1244" spans="4:30" s="68" customFormat="1" x14ac:dyDescent="0.25">
      <c r="D1244" s="67"/>
      <c r="H1244" s="67"/>
      <c r="I1244" s="67"/>
      <c r="M1244"/>
      <c r="N1244" s="24"/>
      <c r="O1244"/>
      <c r="P1244"/>
      <c r="Q1244"/>
      <c r="R1244" s="24"/>
      <c r="S1244" s="24"/>
      <c r="T1244"/>
      <c r="U1244"/>
      <c r="V1244" s="24"/>
      <c r="W1244"/>
      <c r="X1244" s="24"/>
      <c r="Y1244" s="24"/>
      <c r="Z1244"/>
      <c r="AA1244" s="24"/>
      <c r="AB1244"/>
      <c r="AC1244" s="24"/>
      <c r="AD1244"/>
    </row>
    <row r="1245" spans="4:30" s="68" customFormat="1" x14ac:dyDescent="0.25">
      <c r="D1245" s="67"/>
      <c r="H1245" s="67"/>
      <c r="I1245" s="67"/>
      <c r="M1245"/>
      <c r="N1245" s="24"/>
      <c r="O1245"/>
      <c r="P1245"/>
      <c r="Q1245"/>
      <c r="R1245" s="24"/>
      <c r="S1245" s="24"/>
      <c r="T1245"/>
      <c r="U1245"/>
      <c r="V1245" s="24"/>
      <c r="W1245"/>
      <c r="X1245" s="24"/>
      <c r="Y1245" s="24"/>
      <c r="Z1245"/>
      <c r="AA1245" s="24"/>
      <c r="AB1245"/>
      <c r="AC1245" s="24"/>
      <c r="AD1245"/>
    </row>
    <row r="1246" spans="4:30" s="68" customFormat="1" x14ac:dyDescent="0.25">
      <c r="D1246" s="67"/>
      <c r="H1246" s="67"/>
      <c r="I1246" s="67"/>
      <c r="M1246"/>
      <c r="N1246" s="24"/>
      <c r="O1246"/>
      <c r="P1246"/>
      <c r="Q1246"/>
      <c r="R1246" s="24"/>
      <c r="S1246" s="24"/>
      <c r="T1246"/>
      <c r="U1246"/>
      <c r="V1246" s="24"/>
      <c r="W1246"/>
      <c r="X1246" s="24"/>
      <c r="Y1246" s="24"/>
      <c r="Z1246"/>
      <c r="AA1246" s="24"/>
      <c r="AB1246"/>
      <c r="AC1246" s="24"/>
      <c r="AD1246"/>
    </row>
    <row r="1247" spans="4:30" s="68" customFormat="1" x14ac:dyDescent="0.25">
      <c r="D1247" s="67"/>
      <c r="H1247" s="67"/>
      <c r="I1247" s="67"/>
      <c r="M1247"/>
      <c r="N1247" s="24"/>
      <c r="O1247"/>
      <c r="P1247"/>
      <c r="Q1247"/>
      <c r="R1247" s="24"/>
      <c r="S1247" s="24"/>
      <c r="T1247"/>
      <c r="U1247"/>
      <c r="V1247" s="24"/>
      <c r="W1247"/>
      <c r="X1247" s="24"/>
      <c r="Y1247" s="24"/>
      <c r="Z1247"/>
      <c r="AA1247" s="24"/>
      <c r="AB1247"/>
      <c r="AC1247" s="24"/>
      <c r="AD1247"/>
    </row>
    <row r="1248" spans="4:30" s="68" customFormat="1" x14ac:dyDescent="0.25">
      <c r="D1248" s="67"/>
      <c r="H1248" s="67"/>
      <c r="I1248" s="67"/>
      <c r="M1248"/>
      <c r="N1248" s="24"/>
      <c r="O1248"/>
      <c r="P1248"/>
      <c r="Q1248"/>
      <c r="R1248" s="24"/>
      <c r="S1248" s="24"/>
      <c r="T1248"/>
      <c r="U1248"/>
      <c r="V1248" s="24"/>
      <c r="W1248"/>
      <c r="X1248" s="24"/>
      <c r="Y1248" s="24"/>
      <c r="Z1248"/>
      <c r="AA1248" s="24"/>
      <c r="AB1248"/>
      <c r="AC1248" s="24"/>
      <c r="AD1248"/>
    </row>
    <row r="1249" spans="4:30" s="68" customFormat="1" x14ac:dyDescent="0.25">
      <c r="D1249" s="67"/>
      <c r="H1249" s="67"/>
      <c r="I1249" s="67"/>
      <c r="M1249"/>
      <c r="N1249" s="24"/>
      <c r="O1249"/>
      <c r="P1249"/>
      <c r="Q1249"/>
      <c r="R1249" s="24"/>
      <c r="S1249" s="24"/>
      <c r="T1249"/>
      <c r="U1249"/>
      <c r="V1249" s="24"/>
      <c r="W1249"/>
      <c r="X1249" s="24"/>
      <c r="Y1249" s="24"/>
      <c r="Z1249"/>
      <c r="AA1249" s="24"/>
      <c r="AB1249"/>
      <c r="AC1249" s="24"/>
      <c r="AD1249"/>
    </row>
    <row r="1250" spans="4:30" s="68" customFormat="1" x14ac:dyDescent="0.25">
      <c r="D1250" s="67"/>
      <c r="H1250" s="67"/>
      <c r="I1250" s="67"/>
      <c r="M1250"/>
      <c r="N1250" s="24"/>
      <c r="O1250"/>
      <c r="P1250"/>
      <c r="Q1250"/>
      <c r="R1250" s="24"/>
      <c r="S1250" s="24"/>
      <c r="T1250"/>
      <c r="U1250"/>
      <c r="V1250" s="24"/>
      <c r="W1250"/>
      <c r="X1250" s="24"/>
      <c r="Y1250" s="24"/>
      <c r="Z1250"/>
      <c r="AA1250" s="24"/>
      <c r="AB1250"/>
      <c r="AC1250" s="24"/>
      <c r="AD1250"/>
    </row>
    <row r="1251" spans="4:30" s="68" customFormat="1" x14ac:dyDescent="0.25">
      <c r="D1251" s="67"/>
      <c r="H1251" s="67"/>
      <c r="I1251" s="67"/>
      <c r="M1251"/>
      <c r="N1251" s="24"/>
      <c r="O1251"/>
      <c r="P1251"/>
      <c r="Q1251"/>
      <c r="R1251" s="24"/>
      <c r="S1251" s="24"/>
      <c r="T1251"/>
      <c r="U1251"/>
      <c r="V1251" s="24"/>
      <c r="W1251"/>
      <c r="X1251" s="24"/>
      <c r="Y1251" s="24"/>
      <c r="Z1251"/>
      <c r="AA1251" s="24"/>
      <c r="AB1251"/>
      <c r="AC1251" s="24"/>
      <c r="AD1251"/>
    </row>
    <row r="1252" spans="4:30" s="68" customFormat="1" x14ac:dyDescent="0.25">
      <c r="D1252" s="67"/>
      <c r="H1252" s="67"/>
      <c r="I1252" s="67"/>
      <c r="M1252"/>
      <c r="N1252" s="24"/>
      <c r="O1252"/>
      <c r="P1252"/>
      <c r="Q1252"/>
      <c r="R1252" s="24"/>
      <c r="S1252" s="24"/>
      <c r="T1252"/>
      <c r="U1252"/>
      <c r="V1252" s="24"/>
      <c r="W1252"/>
      <c r="X1252" s="24"/>
      <c r="Y1252" s="24"/>
      <c r="Z1252"/>
      <c r="AA1252" s="24"/>
      <c r="AB1252"/>
      <c r="AC1252" s="24"/>
      <c r="AD1252"/>
    </row>
    <row r="1253" spans="4:30" s="68" customFormat="1" x14ac:dyDescent="0.25">
      <c r="D1253" s="67"/>
      <c r="H1253" s="67"/>
      <c r="I1253" s="67"/>
      <c r="M1253"/>
      <c r="N1253" s="24"/>
      <c r="O1253"/>
      <c r="P1253"/>
      <c r="Q1253"/>
      <c r="R1253" s="24"/>
      <c r="S1253" s="24"/>
      <c r="T1253"/>
      <c r="U1253"/>
      <c r="V1253" s="24"/>
      <c r="W1253"/>
      <c r="X1253" s="24"/>
      <c r="Y1253" s="24"/>
      <c r="Z1253"/>
      <c r="AA1253" s="24"/>
      <c r="AB1253"/>
      <c r="AC1253" s="24"/>
      <c r="AD1253"/>
    </row>
    <row r="1254" spans="4:30" s="68" customFormat="1" x14ac:dyDescent="0.25">
      <c r="D1254" s="67"/>
      <c r="H1254" s="67"/>
      <c r="I1254" s="67"/>
      <c r="M1254"/>
      <c r="N1254" s="24"/>
      <c r="O1254"/>
      <c r="P1254"/>
      <c r="Q1254"/>
      <c r="R1254" s="24"/>
      <c r="S1254" s="24"/>
      <c r="T1254"/>
      <c r="U1254"/>
      <c r="V1254" s="24"/>
      <c r="W1254"/>
      <c r="X1254" s="24"/>
      <c r="Y1254" s="24"/>
      <c r="Z1254"/>
      <c r="AA1254" s="24"/>
      <c r="AB1254"/>
      <c r="AC1254" s="24"/>
      <c r="AD1254"/>
    </row>
    <row r="1255" spans="4:30" s="68" customFormat="1" x14ac:dyDescent="0.25">
      <c r="D1255" s="67"/>
      <c r="H1255" s="67"/>
      <c r="I1255" s="67"/>
      <c r="M1255"/>
      <c r="N1255" s="24"/>
      <c r="O1255"/>
      <c r="P1255"/>
      <c r="Q1255"/>
      <c r="R1255" s="24"/>
      <c r="S1255" s="24"/>
      <c r="T1255"/>
      <c r="U1255"/>
      <c r="V1255" s="24"/>
      <c r="W1255"/>
      <c r="X1255" s="24"/>
      <c r="Y1255" s="24"/>
      <c r="Z1255"/>
      <c r="AA1255" s="24"/>
      <c r="AB1255"/>
      <c r="AC1255" s="24"/>
      <c r="AD1255"/>
    </row>
    <row r="1256" spans="4:30" s="68" customFormat="1" x14ac:dyDescent="0.25">
      <c r="D1256" s="67"/>
      <c r="H1256" s="67"/>
      <c r="I1256" s="67"/>
      <c r="M1256"/>
      <c r="N1256" s="24"/>
      <c r="O1256"/>
      <c r="P1256"/>
      <c r="Q1256"/>
      <c r="R1256" s="24"/>
      <c r="S1256" s="24"/>
      <c r="T1256"/>
      <c r="U1256"/>
      <c r="V1256" s="24"/>
      <c r="W1256"/>
      <c r="X1256" s="24"/>
      <c r="Y1256" s="24"/>
      <c r="Z1256"/>
      <c r="AA1256" s="24"/>
      <c r="AB1256"/>
      <c r="AC1256" s="24"/>
      <c r="AD1256"/>
    </row>
    <row r="1257" spans="4:30" s="68" customFormat="1" x14ac:dyDescent="0.25">
      <c r="D1257" s="67"/>
      <c r="H1257" s="67"/>
      <c r="I1257" s="67"/>
      <c r="M1257"/>
      <c r="N1257" s="24"/>
      <c r="O1257"/>
      <c r="P1257"/>
      <c r="Q1257"/>
      <c r="R1257" s="24"/>
      <c r="S1257" s="24"/>
      <c r="T1257"/>
      <c r="U1257"/>
      <c r="V1257" s="24"/>
      <c r="W1257"/>
      <c r="X1257" s="24"/>
      <c r="Y1257" s="24"/>
      <c r="Z1257"/>
      <c r="AA1257" s="24"/>
      <c r="AB1257"/>
      <c r="AC1257" s="24"/>
      <c r="AD1257"/>
    </row>
    <row r="1258" spans="4:30" s="68" customFormat="1" x14ac:dyDescent="0.25">
      <c r="D1258" s="67"/>
      <c r="H1258" s="67"/>
      <c r="I1258" s="67"/>
      <c r="M1258"/>
      <c r="N1258" s="24"/>
      <c r="O1258"/>
      <c r="P1258"/>
      <c r="Q1258"/>
      <c r="R1258" s="24"/>
      <c r="S1258" s="24"/>
      <c r="T1258"/>
      <c r="U1258"/>
      <c r="V1258" s="24"/>
      <c r="W1258"/>
      <c r="X1258" s="24"/>
      <c r="Y1258" s="24"/>
      <c r="Z1258"/>
      <c r="AA1258" s="24"/>
      <c r="AB1258"/>
      <c r="AC1258" s="24"/>
      <c r="AD1258"/>
    </row>
    <row r="1259" spans="4:30" s="68" customFormat="1" x14ac:dyDescent="0.25">
      <c r="D1259" s="67"/>
      <c r="H1259" s="67"/>
      <c r="I1259" s="67"/>
      <c r="M1259"/>
      <c r="N1259" s="24"/>
      <c r="O1259"/>
      <c r="P1259"/>
      <c r="Q1259"/>
      <c r="R1259" s="24"/>
      <c r="S1259" s="24"/>
      <c r="T1259"/>
      <c r="U1259"/>
      <c r="V1259" s="24"/>
      <c r="W1259"/>
      <c r="X1259" s="24"/>
      <c r="Y1259" s="24"/>
      <c r="Z1259"/>
      <c r="AA1259" s="24"/>
      <c r="AB1259"/>
      <c r="AC1259" s="24"/>
      <c r="AD1259"/>
    </row>
    <row r="1260" spans="4:30" s="68" customFormat="1" x14ac:dyDescent="0.25">
      <c r="D1260" s="67"/>
      <c r="H1260" s="67"/>
      <c r="I1260" s="67"/>
      <c r="M1260"/>
      <c r="N1260" s="24"/>
      <c r="O1260"/>
      <c r="P1260"/>
      <c r="Q1260"/>
      <c r="R1260" s="24"/>
      <c r="S1260" s="24"/>
      <c r="T1260"/>
      <c r="U1260"/>
      <c r="V1260" s="24"/>
      <c r="W1260"/>
      <c r="X1260" s="24"/>
      <c r="Y1260" s="24"/>
      <c r="Z1260"/>
      <c r="AA1260" s="24"/>
      <c r="AB1260"/>
      <c r="AC1260" s="24"/>
      <c r="AD1260"/>
    </row>
    <row r="1261" spans="4:30" s="68" customFormat="1" x14ac:dyDescent="0.25">
      <c r="D1261" s="67"/>
      <c r="H1261" s="67"/>
      <c r="I1261" s="67"/>
      <c r="M1261"/>
      <c r="N1261" s="24"/>
      <c r="O1261"/>
      <c r="P1261"/>
      <c r="Q1261"/>
      <c r="R1261" s="24"/>
      <c r="S1261" s="24"/>
      <c r="T1261"/>
      <c r="U1261"/>
      <c r="V1261" s="24"/>
      <c r="W1261"/>
      <c r="X1261" s="24"/>
      <c r="Y1261" s="24"/>
      <c r="Z1261"/>
      <c r="AA1261" s="24"/>
      <c r="AB1261"/>
      <c r="AC1261" s="24"/>
      <c r="AD1261"/>
    </row>
    <row r="1262" spans="4:30" s="68" customFormat="1" x14ac:dyDescent="0.25">
      <c r="D1262" s="67"/>
      <c r="H1262" s="67"/>
      <c r="I1262" s="67"/>
      <c r="M1262"/>
      <c r="N1262" s="24"/>
      <c r="O1262"/>
      <c r="P1262"/>
      <c r="Q1262"/>
      <c r="R1262" s="24"/>
      <c r="S1262" s="24"/>
      <c r="T1262"/>
      <c r="U1262"/>
      <c r="V1262" s="24"/>
      <c r="W1262"/>
      <c r="X1262" s="24"/>
      <c r="Y1262" s="24"/>
      <c r="Z1262"/>
      <c r="AA1262" s="24"/>
      <c r="AB1262"/>
      <c r="AC1262" s="24"/>
      <c r="AD1262"/>
    </row>
    <row r="1263" spans="4:30" s="68" customFormat="1" x14ac:dyDescent="0.25">
      <c r="D1263" s="67"/>
      <c r="H1263" s="67"/>
      <c r="I1263" s="67"/>
      <c r="M1263"/>
      <c r="N1263" s="24"/>
      <c r="O1263"/>
      <c r="P1263"/>
      <c r="Q1263"/>
      <c r="R1263" s="24"/>
      <c r="S1263" s="24"/>
      <c r="T1263"/>
      <c r="U1263"/>
      <c r="V1263" s="24"/>
      <c r="W1263"/>
      <c r="X1263" s="24"/>
      <c r="Y1263" s="24"/>
      <c r="Z1263"/>
      <c r="AA1263" s="24"/>
      <c r="AB1263"/>
      <c r="AC1263" s="24"/>
      <c r="AD1263"/>
    </row>
    <row r="1264" spans="4:30" s="68" customFormat="1" x14ac:dyDescent="0.25">
      <c r="D1264" s="67"/>
      <c r="H1264" s="67"/>
      <c r="I1264" s="67"/>
      <c r="M1264"/>
      <c r="N1264" s="24"/>
      <c r="O1264"/>
      <c r="P1264"/>
      <c r="Q1264"/>
      <c r="R1264" s="24"/>
      <c r="S1264" s="24"/>
      <c r="T1264"/>
      <c r="U1264"/>
      <c r="V1264" s="24"/>
      <c r="W1264"/>
      <c r="X1264" s="24"/>
      <c r="Y1264" s="24"/>
      <c r="Z1264"/>
      <c r="AA1264" s="24"/>
      <c r="AB1264"/>
      <c r="AC1264" s="24"/>
      <c r="AD1264"/>
    </row>
    <row r="1265" spans="4:30" s="68" customFormat="1" x14ac:dyDescent="0.25">
      <c r="D1265" s="67"/>
      <c r="H1265" s="67"/>
      <c r="I1265" s="67"/>
      <c r="M1265"/>
      <c r="N1265" s="24"/>
      <c r="O1265"/>
      <c r="P1265"/>
      <c r="Q1265"/>
      <c r="R1265" s="24"/>
      <c r="S1265" s="24"/>
      <c r="T1265"/>
      <c r="U1265"/>
      <c r="V1265" s="24"/>
      <c r="W1265"/>
      <c r="X1265" s="24"/>
      <c r="Y1265" s="24"/>
      <c r="Z1265"/>
      <c r="AA1265" s="24"/>
      <c r="AB1265"/>
      <c r="AC1265" s="24"/>
      <c r="AD1265"/>
    </row>
    <row r="1266" spans="4:30" s="68" customFormat="1" x14ac:dyDescent="0.25">
      <c r="D1266" s="67"/>
      <c r="H1266" s="67"/>
      <c r="I1266" s="67"/>
      <c r="M1266"/>
      <c r="N1266" s="24"/>
      <c r="O1266"/>
      <c r="P1266"/>
      <c r="Q1266"/>
      <c r="R1266" s="24"/>
      <c r="S1266" s="24"/>
      <c r="T1266"/>
      <c r="U1266"/>
      <c r="V1266" s="24"/>
      <c r="W1266"/>
      <c r="X1266" s="24"/>
      <c r="Y1266" s="24"/>
      <c r="Z1266"/>
      <c r="AA1266" s="24"/>
      <c r="AB1266"/>
      <c r="AC1266" s="24"/>
      <c r="AD1266"/>
    </row>
    <row r="1267" spans="4:30" s="68" customFormat="1" x14ac:dyDescent="0.25">
      <c r="D1267" s="67"/>
      <c r="H1267" s="67"/>
      <c r="I1267" s="67"/>
      <c r="M1267"/>
      <c r="N1267" s="24"/>
      <c r="O1267"/>
      <c r="P1267"/>
      <c r="Q1267"/>
      <c r="R1267" s="24"/>
      <c r="S1267" s="24"/>
      <c r="T1267"/>
      <c r="U1267"/>
      <c r="V1267" s="24"/>
      <c r="W1267"/>
      <c r="X1267" s="24"/>
      <c r="Y1267" s="24"/>
      <c r="Z1267"/>
      <c r="AA1267" s="24"/>
      <c r="AB1267"/>
      <c r="AC1267" s="24"/>
      <c r="AD1267"/>
    </row>
    <row r="1268" spans="4:30" s="68" customFormat="1" x14ac:dyDescent="0.25">
      <c r="D1268" s="67"/>
      <c r="H1268" s="67"/>
      <c r="I1268" s="67"/>
      <c r="M1268"/>
      <c r="N1268" s="24"/>
      <c r="O1268"/>
      <c r="P1268"/>
      <c r="Q1268"/>
      <c r="R1268" s="24"/>
      <c r="S1268" s="24"/>
      <c r="T1268"/>
      <c r="U1268"/>
      <c r="V1268" s="24"/>
      <c r="W1268"/>
      <c r="X1268" s="24"/>
      <c r="Y1268" s="24"/>
      <c r="Z1268"/>
      <c r="AA1268" s="24"/>
      <c r="AB1268"/>
      <c r="AC1268" s="24"/>
      <c r="AD1268"/>
    </row>
    <row r="1269" spans="4:30" s="68" customFormat="1" x14ac:dyDescent="0.25">
      <c r="D1269" s="67"/>
      <c r="H1269" s="67"/>
      <c r="I1269" s="67"/>
      <c r="M1269"/>
      <c r="N1269" s="24"/>
      <c r="O1269"/>
      <c r="P1269"/>
      <c r="Q1269"/>
      <c r="R1269" s="24"/>
      <c r="S1269" s="24"/>
      <c r="T1269"/>
      <c r="U1269"/>
      <c r="V1269" s="24"/>
      <c r="W1269"/>
      <c r="X1269" s="24"/>
      <c r="Y1269" s="24"/>
      <c r="Z1269"/>
      <c r="AA1269" s="24"/>
      <c r="AB1269"/>
      <c r="AC1269" s="24"/>
      <c r="AD1269"/>
    </row>
    <row r="1270" spans="4:30" s="68" customFormat="1" x14ac:dyDescent="0.25">
      <c r="D1270" s="67"/>
      <c r="H1270" s="67"/>
      <c r="I1270" s="67"/>
      <c r="M1270"/>
      <c r="N1270" s="24"/>
      <c r="O1270"/>
      <c r="P1270"/>
      <c r="Q1270"/>
      <c r="R1270" s="24"/>
      <c r="S1270" s="24"/>
      <c r="T1270"/>
      <c r="U1270"/>
      <c r="V1270" s="24"/>
      <c r="W1270"/>
      <c r="X1270" s="24"/>
      <c r="Y1270" s="24"/>
      <c r="Z1270"/>
      <c r="AA1270" s="24"/>
      <c r="AB1270"/>
      <c r="AC1270" s="24"/>
      <c r="AD1270"/>
    </row>
    <row r="1271" spans="4:30" s="68" customFormat="1" x14ac:dyDescent="0.25">
      <c r="D1271" s="67"/>
      <c r="H1271" s="67"/>
      <c r="I1271" s="67"/>
      <c r="M1271"/>
      <c r="N1271" s="24"/>
      <c r="O1271"/>
      <c r="P1271"/>
      <c r="Q1271"/>
      <c r="R1271" s="24"/>
      <c r="S1271" s="24"/>
      <c r="T1271"/>
      <c r="U1271"/>
      <c r="V1271" s="24"/>
      <c r="W1271"/>
      <c r="X1271" s="24"/>
      <c r="Y1271" s="24"/>
      <c r="Z1271"/>
      <c r="AA1271" s="24"/>
      <c r="AB1271"/>
      <c r="AC1271" s="24"/>
      <c r="AD1271"/>
    </row>
    <row r="1272" spans="4:30" s="68" customFormat="1" x14ac:dyDescent="0.25">
      <c r="D1272" s="67"/>
      <c r="H1272" s="67"/>
      <c r="I1272" s="67"/>
      <c r="M1272"/>
      <c r="N1272" s="24"/>
      <c r="O1272"/>
      <c r="P1272"/>
      <c r="Q1272"/>
      <c r="R1272" s="24"/>
      <c r="S1272" s="24"/>
      <c r="T1272"/>
      <c r="U1272"/>
      <c r="V1272" s="24"/>
      <c r="W1272"/>
      <c r="X1272" s="24"/>
      <c r="Y1272" s="24"/>
      <c r="Z1272"/>
      <c r="AA1272" s="24"/>
      <c r="AB1272"/>
      <c r="AC1272" s="24"/>
      <c r="AD1272"/>
    </row>
    <row r="1273" spans="4:30" s="68" customFormat="1" x14ac:dyDescent="0.25">
      <c r="D1273" s="67"/>
      <c r="H1273" s="67"/>
      <c r="I1273" s="67"/>
      <c r="M1273"/>
      <c r="N1273" s="24"/>
      <c r="O1273"/>
      <c r="P1273"/>
      <c r="Q1273"/>
      <c r="R1273" s="24"/>
      <c r="S1273" s="24"/>
      <c r="T1273"/>
      <c r="U1273"/>
      <c r="V1273" s="24"/>
      <c r="W1273"/>
      <c r="X1273" s="24"/>
      <c r="Y1273" s="24"/>
      <c r="Z1273"/>
      <c r="AA1273" s="24"/>
      <c r="AB1273"/>
      <c r="AC1273" s="24"/>
      <c r="AD1273"/>
    </row>
    <row r="1274" spans="4:30" s="68" customFormat="1" x14ac:dyDescent="0.25">
      <c r="D1274" s="67"/>
      <c r="H1274" s="67"/>
      <c r="I1274" s="67"/>
      <c r="M1274"/>
      <c r="N1274" s="24"/>
      <c r="O1274"/>
      <c r="P1274"/>
      <c r="Q1274"/>
      <c r="R1274" s="24"/>
      <c r="S1274" s="24"/>
      <c r="T1274"/>
      <c r="U1274"/>
      <c r="V1274" s="24"/>
      <c r="W1274"/>
      <c r="X1274" s="24"/>
      <c r="Y1274" s="24"/>
      <c r="Z1274"/>
      <c r="AA1274" s="24"/>
      <c r="AB1274"/>
      <c r="AC1274" s="24"/>
      <c r="AD1274"/>
    </row>
    <row r="1275" spans="4:30" s="68" customFormat="1" x14ac:dyDescent="0.25">
      <c r="D1275" s="67"/>
      <c r="H1275" s="67"/>
      <c r="I1275" s="67"/>
      <c r="M1275"/>
      <c r="N1275" s="24"/>
      <c r="O1275"/>
      <c r="P1275"/>
      <c r="Q1275"/>
      <c r="R1275" s="24"/>
      <c r="S1275" s="24"/>
      <c r="T1275"/>
      <c r="U1275"/>
      <c r="V1275" s="24"/>
      <c r="W1275"/>
      <c r="X1275" s="24"/>
      <c r="Y1275" s="24"/>
      <c r="Z1275"/>
      <c r="AA1275" s="24"/>
      <c r="AB1275"/>
      <c r="AC1275" s="24"/>
      <c r="AD1275"/>
    </row>
    <row r="1276" spans="4:30" s="68" customFormat="1" x14ac:dyDescent="0.25">
      <c r="D1276" s="67"/>
      <c r="H1276" s="67"/>
      <c r="I1276" s="67"/>
      <c r="M1276"/>
      <c r="N1276" s="24"/>
      <c r="O1276"/>
      <c r="P1276"/>
      <c r="Q1276"/>
      <c r="R1276" s="24"/>
      <c r="S1276" s="24"/>
      <c r="T1276"/>
      <c r="U1276"/>
      <c r="V1276" s="24"/>
      <c r="W1276"/>
      <c r="X1276" s="24"/>
      <c r="Y1276" s="24"/>
      <c r="Z1276"/>
      <c r="AA1276" s="24"/>
      <c r="AB1276"/>
      <c r="AC1276" s="24"/>
      <c r="AD1276"/>
    </row>
    <row r="1277" spans="4:30" s="68" customFormat="1" x14ac:dyDescent="0.25">
      <c r="D1277" s="67"/>
      <c r="H1277" s="67"/>
      <c r="I1277" s="67"/>
      <c r="M1277"/>
      <c r="N1277" s="24"/>
      <c r="O1277"/>
      <c r="P1277"/>
      <c r="Q1277"/>
      <c r="R1277" s="24"/>
      <c r="S1277" s="24"/>
      <c r="T1277"/>
      <c r="U1277"/>
      <c r="V1277" s="24"/>
      <c r="W1277"/>
      <c r="X1277" s="24"/>
      <c r="Y1277" s="24"/>
      <c r="Z1277"/>
      <c r="AA1277" s="24"/>
      <c r="AB1277"/>
      <c r="AC1277" s="24"/>
      <c r="AD1277"/>
    </row>
    <row r="1278" spans="4:30" s="68" customFormat="1" x14ac:dyDescent="0.25">
      <c r="D1278" s="67"/>
      <c r="H1278" s="67"/>
      <c r="I1278" s="67"/>
      <c r="M1278"/>
      <c r="N1278" s="24"/>
      <c r="O1278"/>
      <c r="P1278"/>
      <c r="Q1278"/>
      <c r="R1278" s="24"/>
      <c r="S1278" s="24"/>
      <c r="T1278"/>
      <c r="U1278"/>
      <c r="V1278" s="24"/>
      <c r="W1278"/>
      <c r="X1278" s="24"/>
      <c r="Y1278" s="24"/>
      <c r="Z1278"/>
      <c r="AA1278" s="24"/>
      <c r="AB1278"/>
      <c r="AC1278" s="24"/>
      <c r="AD1278"/>
    </row>
    <row r="1279" spans="4:30" s="68" customFormat="1" x14ac:dyDescent="0.25">
      <c r="D1279" s="67"/>
      <c r="H1279" s="67"/>
      <c r="I1279" s="67"/>
      <c r="M1279"/>
      <c r="N1279" s="24"/>
      <c r="O1279"/>
      <c r="P1279"/>
      <c r="Q1279"/>
      <c r="R1279" s="24"/>
      <c r="S1279" s="24"/>
      <c r="T1279"/>
      <c r="U1279"/>
      <c r="V1279" s="24"/>
      <c r="W1279"/>
      <c r="X1279" s="24"/>
      <c r="Y1279" s="24"/>
      <c r="Z1279"/>
      <c r="AA1279" s="24"/>
      <c r="AB1279"/>
      <c r="AC1279" s="24"/>
      <c r="AD1279"/>
    </row>
    <row r="1280" spans="4:30" s="68" customFormat="1" x14ac:dyDescent="0.25">
      <c r="D1280" s="67"/>
      <c r="H1280" s="67"/>
      <c r="I1280" s="67"/>
      <c r="M1280"/>
      <c r="N1280" s="24"/>
      <c r="O1280"/>
      <c r="P1280"/>
      <c r="Q1280"/>
      <c r="R1280" s="24"/>
      <c r="S1280" s="24"/>
      <c r="T1280"/>
      <c r="U1280"/>
      <c r="V1280" s="24"/>
      <c r="W1280"/>
      <c r="X1280" s="24"/>
      <c r="Y1280" s="24"/>
      <c r="Z1280"/>
      <c r="AA1280" s="24"/>
      <c r="AB1280"/>
      <c r="AC1280" s="24"/>
      <c r="AD1280"/>
    </row>
    <row r="1281" spans="4:30" s="68" customFormat="1" x14ac:dyDescent="0.25">
      <c r="D1281" s="67"/>
      <c r="H1281" s="67"/>
      <c r="I1281" s="67"/>
      <c r="M1281"/>
      <c r="N1281" s="24"/>
      <c r="O1281"/>
      <c r="P1281"/>
      <c r="Q1281"/>
      <c r="R1281" s="24"/>
      <c r="S1281" s="24"/>
      <c r="T1281"/>
      <c r="U1281"/>
      <c r="V1281" s="24"/>
      <c r="W1281"/>
      <c r="X1281" s="24"/>
      <c r="Y1281" s="24"/>
      <c r="Z1281"/>
      <c r="AA1281" s="24"/>
      <c r="AB1281"/>
      <c r="AC1281" s="24"/>
      <c r="AD1281"/>
    </row>
    <row r="1282" spans="4:30" s="68" customFormat="1" x14ac:dyDescent="0.25">
      <c r="D1282" s="67"/>
      <c r="H1282" s="67"/>
      <c r="I1282" s="67"/>
      <c r="M1282"/>
      <c r="N1282" s="24"/>
      <c r="O1282"/>
      <c r="P1282"/>
      <c r="Q1282"/>
      <c r="R1282" s="24"/>
      <c r="S1282" s="24"/>
      <c r="T1282"/>
      <c r="U1282"/>
      <c r="V1282" s="24"/>
      <c r="W1282"/>
      <c r="X1282" s="24"/>
      <c r="Y1282" s="24"/>
      <c r="Z1282"/>
      <c r="AA1282" s="24"/>
      <c r="AB1282"/>
      <c r="AC1282" s="24"/>
      <c r="AD1282"/>
    </row>
    <row r="1283" spans="4:30" s="68" customFormat="1" x14ac:dyDescent="0.25">
      <c r="D1283" s="67"/>
      <c r="H1283" s="67"/>
      <c r="I1283" s="67"/>
      <c r="M1283"/>
      <c r="N1283" s="24"/>
      <c r="O1283"/>
      <c r="P1283"/>
      <c r="Q1283"/>
      <c r="R1283" s="24"/>
      <c r="S1283" s="24"/>
      <c r="T1283"/>
      <c r="U1283"/>
      <c r="V1283" s="24"/>
      <c r="W1283"/>
      <c r="X1283" s="24"/>
      <c r="Y1283" s="24"/>
      <c r="Z1283"/>
      <c r="AA1283" s="24"/>
      <c r="AB1283"/>
      <c r="AC1283" s="24"/>
      <c r="AD1283"/>
    </row>
    <row r="1284" spans="4:30" s="68" customFormat="1" x14ac:dyDescent="0.25">
      <c r="D1284" s="67"/>
      <c r="H1284" s="67"/>
      <c r="I1284" s="67"/>
      <c r="M1284"/>
      <c r="N1284" s="24"/>
      <c r="O1284"/>
      <c r="P1284"/>
      <c r="Q1284"/>
      <c r="R1284" s="24"/>
      <c r="S1284" s="24"/>
      <c r="T1284"/>
      <c r="U1284"/>
      <c r="V1284" s="24"/>
      <c r="W1284"/>
      <c r="X1284" s="24"/>
      <c r="Y1284" s="24"/>
      <c r="Z1284"/>
      <c r="AA1284" s="24"/>
      <c r="AB1284"/>
      <c r="AC1284" s="24"/>
      <c r="AD1284"/>
    </row>
    <row r="1285" spans="4:30" s="68" customFormat="1" x14ac:dyDescent="0.25">
      <c r="D1285" s="67"/>
      <c r="H1285" s="67"/>
      <c r="I1285" s="67"/>
      <c r="M1285"/>
      <c r="N1285" s="24"/>
      <c r="O1285"/>
      <c r="P1285"/>
      <c r="Q1285"/>
      <c r="R1285" s="24"/>
      <c r="S1285" s="24"/>
      <c r="T1285"/>
      <c r="U1285"/>
      <c r="V1285" s="24"/>
      <c r="W1285"/>
      <c r="X1285" s="24"/>
      <c r="Y1285" s="24"/>
      <c r="Z1285"/>
      <c r="AA1285" s="24"/>
      <c r="AB1285"/>
      <c r="AC1285" s="24"/>
      <c r="AD1285"/>
    </row>
    <row r="1286" spans="4:30" s="68" customFormat="1" x14ac:dyDescent="0.25">
      <c r="D1286" s="67"/>
      <c r="H1286" s="67"/>
      <c r="I1286" s="67"/>
      <c r="M1286"/>
      <c r="N1286" s="24"/>
      <c r="O1286"/>
      <c r="P1286"/>
      <c r="Q1286"/>
      <c r="R1286" s="24"/>
      <c r="S1286" s="24"/>
      <c r="T1286"/>
      <c r="U1286"/>
      <c r="V1286" s="24"/>
      <c r="W1286"/>
      <c r="X1286" s="24"/>
      <c r="Y1286" s="24"/>
      <c r="Z1286"/>
      <c r="AA1286" s="24"/>
      <c r="AB1286"/>
      <c r="AC1286" s="24"/>
      <c r="AD1286"/>
    </row>
    <row r="1287" spans="4:30" s="68" customFormat="1" x14ac:dyDescent="0.25">
      <c r="D1287" s="67"/>
      <c r="H1287" s="67"/>
      <c r="I1287" s="67"/>
      <c r="M1287"/>
      <c r="N1287" s="24"/>
      <c r="O1287"/>
      <c r="P1287"/>
      <c r="Q1287"/>
      <c r="R1287" s="24"/>
      <c r="S1287" s="24"/>
      <c r="T1287"/>
      <c r="U1287"/>
      <c r="V1287" s="24"/>
      <c r="W1287"/>
      <c r="X1287" s="24"/>
      <c r="Y1287" s="24"/>
      <c r="Z1287"/>
      <c r="AA1287" s="24"/>
      <c r="AB1287"/>
      <c r="AC1287" s="24"/>
      <c r="AD1287"/>
    </row>
    <row r="1288" spans="4:30" s="68" customFormat="1" x14ac:dyDescent="0.25">
      <c r="D1288" s="67"/>
      <c r="H1288" s="67"/>
      <c r="I1288" s="67"/>
      <c r="M1288"/>
      <c r="N1288" s="24"/>
      <c r="O1288"/>
      <c r="P1288"/>
      <c r="Q1288"/>
      <c r="R1288" s="24"/>
      <c r="S1288" s="24"/>
      <c r="T1288"/>
      <c r="U1288"/>
      <c r="V1288" s="24"/>
      <c r="W1288"/>
      <c r="X1288" s="24"/>
      <c r="Y1288" s="24"/>
      <c r="Z1288"/>
      <c r="AA1288" s="24"/>
      <c r="AB1288"/>
      <c r="AC1288" s="24"/>
      <c r="AD1288"/>
    </row>
    <row r="1289" spans="4:30" s="68" customFormat="1" x14ac:dyDescent="0.25">
      <c r="D1289" s="67"/>
      <c r="H1289" s="67"/>
      <c r="I1289" s="67"/>
      <c r="M1289"/>
      <c r="N1289" s="24"/>
      <c r="O1289"/>
      <c r="P1289"/>
      <c r="Q1289"/>
      <c r="R1289" s="24"/>
      <c r="S1289" s="24"/>
      <c r="T1289"/>
      <c r="U1289"/>
      <c r="V1289" s="24"/>
      <c r="W1289"/>
      <c r="X1289" s="24"/>
      <c r="Y1289" s="24"/>
      <c r="Z1289"/>
      <c r="AA1289" s="24"/>
      <c r="AB1289"/>
      <c r="AC1289" s="24"/>
      <c r="AD1289"/>
    </row>
    <row r="1290" spans="4:30" s="68" customFormat="1" x14ac:dyDescent="0.25">
      <c r="D1290" s="67"/>
      <c r="H1290" s="67"/>
      <c r="I1290" s="67"/>
      <c r="M1290"/>
      <c r="N1290" s="24"/>
      <c r="O1290"/>
      <c r="P1290"/>
      <c r="Q1290"/>
      <c r="R1290" s="24"/>
      <c r="S1290" s="24"/>
      <c r="T1290"/>
      <c r="U1290"/>
      <c r="V1290" s="24"/>
      <c r="W1290"/>
      <c r="X1290" s="24"/>
      <c r="Y1290" s="24"/>
      <c r="Z1290"/>
      <c r="AA1290" s="24"/>
      <c r="AB1290"/>
      <c r="AC1290" s="24"/>
      <c r="AD1290"/>
    </row>
    <row r="1291" spans="4:30" s="68" customFormat="1" x14ac:dyDescent="0.25">
      <c r="D1291" s="67"/>
      <c r="H1291" s="67"/>
      <c r="I1291" s="67"/>
      <c r="M1291"/>
      <c r="N1291" s="24"/>
      <c r="O1291"/>
      <c r="P1291"/>
      <c r="Q1291"/>
      <c r="R1291" s="24"/>
      <c r="S1291" s="24"/>
      <c r="T1291"/>
      <c r="U1291"/>
      <c r="V1291" s="24"/>
      <c r="W1291"/>
      <c r="X1291" s="24"/>
      <c r="Y1291" s="24"/>
      <c r="Z1291"/>
      <c r="AA1291" s="24"/>
      <c r="AB1291"/>
      <c r="AC1291" s="24"/>
      <c r="AD1291"/>
    </row>
    <row r="1292" spans="4:30" s="68" customFormat="1" x14ac:dyDescent="0.25">
      <c r="D1292" s="67"/>
      <c r="H1292" s="67"/>
      <c r="I1292" s="67"/>
      <c r="M1292"/>
      <c r="N1292" s="24"/>
      <c r="O1292"/>
      <c r="P1292"/>
      <c r="Q1292"/>
      <c r="R1292" s="24"/>
      <c r="S1292" s="24"/>
      <c r="T1292"/>
      <c r="U1292"/>
      <c r="V1292" s="24"/>
      <c r="W1292"/>
      <c r="X1292" s="24"/>
      <c r="Y1292" s="24"/>
      <c r="Z1292"/>
      <c r="AA1292" s="24"/>
      <c r="AB1292"/>
      <c r="AC1292" s="24"/>
      <c r="AD1292"/>
    </row>
    <row r="1293" spans="4:30" s="68" customFormat="1" x14ac:dyDescent="0.25">
      <c r="D1293" s="67"/>
      <c r="H1293" s="67"/>
      <c r="I1293" s="67"/>
      <c r="M1293"/>
      <c r="N1293" s="24"/>
      <c r="O1293"/>
      <c r="P1293"/>
      <c r="Q1293"/>
      <c r="R1293" s="24"/>
      <c r="S1293" s="24"/>
      <c r="T1293"/>
      <c r="U1293"/>
      <c r="V1293" s="24"/>
      <c r="W1293"/>
      <c r="X1293" s="24"/>
      <c r="Y1293" s="24"/>
      <c r="Z1293"/>
      <c r="AA1293" s="24"/>
      <c r="AB1293"/>
      <c r="AC1293" s="24"/>
      <c r="AD1293"/>
    </row>
    <row r="1294" spans="4:30" s="68" customFormat="1" x14ac:dyDescent="0.25">
      <c r="D1294" s="67"/>
      <c r="H1294" s="67"/>
      <c r="I1294" s="67"/>
      <c r="M1294"/>
      <c r="N1294" s="24"/>
      <c r="O1294"/>
      <c r="P1294"/>
      <c r="Q1294"/>
      <c r="R1294" s="24"/>
      <c r="S1294" s="24"/>
      <c r="T1294"/>
      <c r="U1294"/>
      <c r="V1294" s="24"/>
      <c r="W1294"/>
      <c r="X1294" s="24"/>
      <c r="Y1294" s="24"/>
      <c r="Z1294"/>
      <c r="AA1294" s="24"/>
      <c r="AB1294"/>
      <c r="AC1294" s="24"/>
      <c r="AD1294"/>
    </row>
    <row r="1295" spans="4:30" s="68" customFormat="1" x14ac:dyDescent="0.25">
      <c r="D1295" s="67"/>
      <c r="H1295" s="67"/>
      <c r="I1295" s="67"/>
      <c r="M1295"/>
      <c r="N1295" s="24"/>
      <c r="O1295"/>
      <c r="P1295"/>
      <c r="Q1295"/>
      <c r="R1295" s="24"/>
      <c r="S1295" s="24"/>
      <c r="T1295"/>
      <c r="U1295"/>
      <c r="V1295" s="24"/>
      <c r="W1295"/>
      <c r="X1295" s="24"/>
      <c r="Y1295" s="24"/>
      <c r="Z1295"/>
      <c r="AA1295" s="24"/>
      <c r="AB1295"/>
      <c r="AC1295" s="24"/>
      <c r="AD1295"/>
    </row>
    <row r="1296" spans="4:30" s="68" customFormat="1" x14ac:dyDescent="0.25">
      <c r="D1296" s="67"/>
      <c r="H1296" s="67"/>
      <c r="I1296" s="67"/>
      <c r="M1296"/>
      <c r="N1296" s="24"/>
      <c r="O1296"/>
      <c r="P1296"/>
      <c r="Q1296"/>
      <c r="R1296" s="24"/>
      <c r="S1296" s="24"/>
      <c r="T1296"/>
      <c r="U1296"/>
      <c r="V1296" s="24"/>
      <c r="W1296"/>
      <c r="X1296" s="24"/>
      <c r="Y1296" s="24"/>
      <c r="Z1296"/>
      <c r="AA1296" s="24"/>
      <c r="AB1296"/>
      <c r="AC1296" s="24"/>
      <c r="AD1296"/>
    </row>
    <row r="1297" spans="4:30" s="68" customFormat="1" x14ac:dyDescent="0.25">
      <c r="D1297" s="67"/>
      <c r="H1297" s="67"/>
      <c r="I1297" s="67"/>
      <c r="M1297"/>
      <c r="N1297" s="24"/>
      <c r="O1297"/>
      <c r="P1297"/>
      <c r="Q1297"/>
      <c r="R1297" s="24"/>
      <c r="S1297" s="24"/>
      <c r="T1297"/>
      <c r="U1297"/>
      <c r="V1297" s="24"/>
      <c r="W1297"/>
      <c r="X1297" s="24"/>
      <c r="Y1297" s="24"/>
      <c r="Z1297"/>
      <c r="AA1297" s="24"/>
      <c r="AB1297"/>
      <c r="AC1297" s="24"/>
      <c r="AD1297"/>
    </row>
    <row r="1298" spans="4:30" s="68" customFormat="1" x14ac:dyDescent="0.25">
      <c r="D1298" s="67"/>
      <c r="H1298" s="67"/>
      <c r="I1298" s="67"/>
      <c r="M1298"/>
      <c r="N1298" s="24"/>
      <c r="O1298"/>
      <c r="P1298"/>
      <c r="Q1298"/>
      <c r="R1298" s="24"/>
      <c r="S1298" s="24"/>
      <c r="T1298"/>
      <c r="U1298"/>
      <c r="V1298" s="24"/>
      <c r="W1298"/>
      <c r="X1298" s="24"/>
      <c r="Y1298" s="24"/>
      <c r="Z1298"/>
      <c r="AA1298" s="24"/>
      <c r="AB1298"/>
      <c r="AC1298" s="24"/>
      <c r="AD1298"/>
    </row>
    <row r="1299" spans="4:30" s="68" customFormat="1" x14ac:dyDescent="0.25">
      <c r="D1299" s="67"/>
      <c r="H1299" s="67"/>
      <c r="I1299" s="67"/>
      <c r="M1299"/>
      <c r="N1299" s="24"/>
      <c r="O1299"/>
      <c r="P1299"/>
      <c r="Q1299"/>
      <c r="R1299" s="24"/>
      <c r="S1299" s="24"/>
      <c r="T1299"/>
      <c r="U1299"/>
      <c r="V1299" s="24"/>
      <c r="W1299"/>
      <c r="X1299" s="24"/>
      <c r="Y1299" s="24"/>
      <c r="Z1299"/>
      <c r="AA1299" s="24"/>
      <c r="AB1299"/>
      <c r="AC1299" s="24"/>
      <c r="AD1299"/>
    </row>
    <row r="1300" spans="4:30" s="68" customFormat="1" x14ac:dyDescent="0.25">
      <c r="D1300" s="67"/>
      <c r="H1300" s="67"/>
      <c r="I1300" s="67"/>
      <c r="M1300"/>
      <c r="N1300" s="24"/>
      <c r="O1300"/>
      <c r="P1300"/>
      <c r="Q1300"/>
      <c r="R1300" s="24"/>
      <c r="S1300" s="24"/>
      <c r="T1300"/>
      <c r="U1300"/>
      <c r="V1300" s="24"/>
      <c r="W1300"/>
      <c r="X1300" s="24"/>
      <c r="Y1300" s="24"/>
      <c r="Z1300"/>
      <c r="AA1300" s="24"/>
      <c r="AB1300"/>
      <c r="AC1300" s="24"/>
      <c r="AD1300"/>
    </row>
    <row r="1301" spans="4:30" s="68" customFormat="1" x14ac:dyDescent="0.25">
      <c r="D1301" s="67"/>
      <c r="H1301" s="67"/>
      <c r="I1301" s="67"/>
      <c r="M1301"/>
      <c r="N1301" s="24"/>
      <c r="O1301"/>
      <c r="P1301"/>
      <c r="Q1301"/>
      <c r="R1301" s="24"/>
      <c r="S1301" s="24"/>
      <c r="T1301"/>
      <c r="U1301"/>
      <c r="V1301" s="24"/>
      <c r="W1301"/>
      <c r="X1301" s="24"/>
      <c r="Y1301" s="24"/>
      <c r="Z1301"/>
      <c r="AA1301" s="24"/>
      <c r="AB1301"/>
      <c r="AC1301" s="24"/>
      <c r="AD1301"/>
    </row>
    <row r="1302" spans="4:30" s="68" customFormat="1" x14ac:dyDescent="0.25">
      <c r="D1302" s="67"/>
      <c r="H1302" s="67"/>
      <c r="I1302" s="67"/>
      <c r="M1302"/>
      <c r="N1302" s="24"/>
      <c r="O1302"/>
      <c r="P1302"/>
      <c r="Q1302"/>
      <c r="R1302" s="24"/>
      <c r="S1302" s="24"/>
      <c r="T1302"/>
      <c r="U1302"/>
      <c r="V1302" s="24"/>
      <c r="W1302"/>
      <c r="X1302" s="24"/>
      <c r="Y1302" s="24"/>
      <c r="Z1302"/>
      <c r="AA1302" s="24"/>
      <c r="AB1302"/>
      <c r="AC1302" s="24"/>
      <c r="AD1302"/>
    </row>
    <row r="1303" spans="4:30" s="68" customFormat="1" x14ac:dyDescent="0.25">
      <c r="D1303" s="67"/>
      <c r="H1303" s="67"/>
      <c r="I1303" s="67"/>
      <c r="M1303"/>
      <c r="N1303" s="24"/>
      <c r="O1303"/>
      <c r="P1303"/>
      <c r="Q1303"/>
      <c r="R1303" s="24"/>
      <c r="S1303" s="24"/>
      <c r="T1303"/>
      <c r="U1303"/>
      <c r="V1303" s="24"/>
      <c r="W1303"/>
      <c r="X1303" s="24"/>
      <c r="Y1303" s="24"/>
      <c r="Z1303"/>
      <c r="AA1303" s="24"/>
      <c r="AB1303"/>
      <c r="AC1303" s="24"/>
      <c r="AD1303"/>
    </row>
    <row r="1304" spans="4:30" s="68" customFormat="1" x14ac:dyDescent="0.25">
      <c r="D1304" s="67"/>
      <c r="H1304" s="67"/>
      <c r="I1304" s="67"/>
      <c r="M1304"/>
      <c r="N1304" s="24"/>
      <c r="O1304"/>
      <c r="P1304"/>
      <c r="Q1304"/>
      <c r="R1304" s="24"/>
      <c r="S1304" s="24"/>
      <c r="T1304"/>
      <c r="U1304"/>
      <c r="V1304" s="24"/>
      <c r="W1304"/>
      <c r="X1304" s="24"/>
      <c r="Y1304" s="24"/>
      <c r="Z1304"/>
      <c r="AA1304" s="24"/>
      <c r="AB1304"/>
      <c r="AC1304" s="24"/>
      <c r="AD1304"/>
    </row>
    <row r="1305" spans="4:30" s="68" customFormat="1" x14ac:dyDescent="0.25">
      <c r="D1305" s="67"/>
      <c r="H1305" s="67"/>
      <c r="I1305" s="67"/>
      <c r="M1305"/>
      <c r="N1305" s="24"/>
      <c r="O1305"/>
      <c r="P1305"/>
      <c r="Q1305"/>
      <c r="R1305" s="24"/>
      <c r="S1305" s="24"/>
      <c r="T1305"/>
      <c r="U1305"/>
      <c r="V1305" s="24"/>
      <c r="W1305"/>
      <c r="X1305" s="24"/>
      <c r="Y1305" s="24"/>
      <c r="Z1305"/>
      <c r="AA1305" s="24"/>
      <c r="AB1305"/>
      <c r="AC1305" s="24"/>
      <c r="AD1305"/>
    </row>
    <row r="1306" spans="4:30" s="68" customFormat="1" x14ac:dyDescent="0.25">
      <c r="D1306" s="67"/>
      <c r="H1306" s="67"/>
      <c r="I1306" s="67"/>
      <c r="M1306"/>
      <c r="N1306" s="24"/>
      <c r="O1306"/>
      <c r="P1306"/>
      <c r="Q1306"/>
      <c r="R1306" s="24"/>
      <c r="S1306" s="24"/>
      <c r="T1306"/>
      <c r="U1306"/>
      <c r="V1306" s="24"/>
      <c r="W1306"/>
      <c r="X1306" s="24"/>
      <c r="Y1306" s="24"/>
      <c r="Z1306"/>
      <c r="AA1306" s="24"/>
      <c r="AB1306"/>
      <c r="AC1306" s="24"/>
      <c r="AD1306"/>
    </row>
    <row r="1307" spans="4:30" s="68" customFormat="1" x14ac:dyDescent="0.25">
      <c r="D1307" s="67"/>
      <c r="H1307" s="67"/>
      <c r="I1307" s="67"/>
      <c r="M1307"/>
      <c r="N1307" s="24"/>
      <c r="O1307"/>
      <c r="P1307"/>
      <c r="Q1307"/>
      <c r="R1307" s="24"/>
      <c r="S1307" s="24"/>
      <c r="T1307"/>
      <c r="U1307"/>
      <c r="V1307" s="24"/>
      <c r="W1307"/>
      <c r="X1307" s="24"/>
      <c r="Y1307" s="24"/>
      <c r="Z1307"/>
      <c r="AA1307" s="24"/>
      <c r="AB1307"/>
      <c r="AC1307" s="24"/>
      <c r="AD1307"/>
    </row>
    <row r="1308" spans="4:30" s="68" customFormat="1" x14ac:dyDescent="0.25">
      <c r="D1308" s="67"/>
      <c r="H1308" s="67"/>
      <c r="I1308" s="67"/>
      <c r="M1308"/>
      <c r="N1308" s="24"/>
      <c r="O1308"/>
      <c r="P1308"/>
      <c r="Q1308"/>
      <c r="R1308" s="24"/>
      <c r="S1308" s="24"/>
      <c r="T1308"/>
      <c r="U1308"/>
      <c r="V1308" s="24"/>
      <c r="W1308"/>
      <c r="X1308" s="24"/>
      <c r="Y1308" s="24"/>
      <c r="Z1308"/>
      <c r="AA1308" s="24"/>
      <c r="AB1308"/>
      <c r="AC1308" s="24"/>
      <c r="AD1308"/>
    </row>
    <row r="1309" spans="4:30" s="68" customFormat="1" x14ac:dyDescent="0.25">
      <c r="D1309" s="67"/>
      <c r="H1309" s="67"/>
      <c r="I1309" s="67"/>
      <c r="M1309"/>
      <c r="N1309" s="24"/>
      <c r="O1309"/>
      <c r="P1309"/>
      <c r="Q1309"/>
      <c r="R1309" s="24"/>
      <c r="S1309" s="24"/>
      <c r="T1309"/>
      <c r="U1309"/>
      <c r="V1309" s="24"/>
      <c r="W1309"/>
      <c r="X1309" s="24"/>
      <c r="Y1309" s="24"/>
      <c r="Z1309"/>
      <c r="AA1309" s="24"/>
      <c r="AB1309"/>
      <c r="AC1309" s="24"/>
      <c r="AD1309"/>
    </row>
    <row r="1310" spans="4:30" s="68" customFormat="1" x14ac:dyDescent="0.25">
      <c r="D1310" s="67"/>
      <c r="H1310" s="67"/>
      <c r="I1310" s="67"/>
      <c r="M1310"/>
      <c r="N1310" s="24"/>
      <c r="O1310"/>
      <c r="P1310"/>
      <c r="Q1310"/>
      <c r="R1310" s="24"/>
      <c r="S1310" s="24"/>
      <c r="T1310"/>
      <c r="U1310"/>
      <c r="V1310" s="24"/>
      <c r="W1310"/>
      <c r="X1310" s="24"/>
      <c r="Y1310" s="24"/>
      <c r="Z1310"/>
      <c r="AA1310" s="24"/>
      <c r="AB1310"/>
      <c r="AC1310" s="24"/>
      <c r="AD1310"/>
    </row>
    <row r="1311" spans="4:30" s="68" customFormat="1" x14ac:dyDescent="0.25">
      <c r="D1311" s="67"/>
      <c r="H1311" s="67"/>
      <c r="I1311" s="67"/>
      <c r="M1311"/>
      <c r="N1311" s="24"/>
      <c r="O1311"/>
      <c r="P1311"/>
      <c r="Q1311"/>
      <c r="R1311" s="24"/>
      <c r="S1311" s="24"/>
      <c r="T1311"/>
      <c r="U1311"/>
      <c r="V1311" s="24"/>
      <c r="W1311"/>
      <c r="X1311" s="24"/>
      <c r="Y1311" s="24"/>
      <c r="Z1311"/>
      <c r="AA1311" s="24"/>
      <c r="AB1311"/>
      <c r="AC1311" s="24"/>
      <c r="AD1311"/>
    </row>
    <row r="1312" spans="4:30" s="68" customFormat="1" x14ac:dyDescent="0.25">
      <c r="D1312" s="67"/>
      <c r="H1312" s="67"/>
      <c r="I1312" s="67"/>
      <c r="M1312"/>
      <c r="N1312" s="24"/>
      <c r="O1312"/>
      <c r="P1312"/>
      <c r="Q1312"/>
      <c r="R1312" s="24"/>
      <c r="S1312" s="24"/>
      <c r="T1312"/>
      <c r="U1312"/>
      <c r="V1312" s="24"/>
      <c r="W1312"/>
      <c r="X1312" s="24"/>
      <c r="Y1312" s="24"/>
      <c r="Z1312"/>
      <c r="AA1312" s="24"/>
      <c r="AB1312"/>
      <c r="AC1312" s="24"/>
      <c r="AD1312"/>
    </row>
    <row r="1313" spans="4:30" s="68" customFormat="1" x14ac:dyDescent="0.25">
      <c r="D1313" s="67"/>
      <c r="H1313" s="67"/>
      <c r="I1313" s="67"/>
      <c r="M1313"/>
      <c r="N1313" s="24"/>
      <c r="O1313"/>
      <c r="P1313"/>
      <c r="Q1313"/>
      <c r="R1313" s="24"/>
      <c r="S1313" s="24"/>
      <c r="T1313"/>
      <c r="U1313"/>
      <c r="V1313" s="24"/>
      <c r="W1313"/>
      <c r="X1313" s="24"/>
      <c r="Y1313" s="24"/>
      <c r="Z1313"/>
      <c r="AA1313" s="24"/>
      <c r="AB1313"/>
      <c r="AC1313" s="24"/>
      <c r="AD1313"/>
    </row>
    <row r="1314" spans="4:30" s="68" customFormat="1" x14ac:dyDescent="0.25">
      <c r="D1314" s="67"/>
      <c r="H1314" s="67"/>
      <c r="I1314" s="67"/>
      <c r="M1314"/>
      <c r="N1314" s="24"/>
      <c r="O1314"/>
      <c r="P1314"/>
      <c r="Q1314"/>
      <c r="R1314" s="24"/>
      <c r="S1314" s="24"/>
      <c r="T1314"/>
      <c r="U1314"/>
      <c r="V1314" s="24"/>
      <c r="W1314"/>
      <c r="X1314" s="24"/>
      <c r="Y1314" s="24"/>
      <c r="Z1314"/>
      <c r="AA1314" s="24"/>
      <c r="AB1314"/>
      <c r="AC1314" s="24"/>
      <c r="AD1314"/>
    </row>
    <row r="1315" spans="4:30" s="68" customFormat="1" x14ac:dyDescent="0.25">
      <c r="D1315" s="67"/>
      <c r="H1315" s="67"/>
      <c r="I1315" s="67"/>
      <c r="M1315"/>
      <c r="N1315" s="24"/>
      <c r="O1315"/>
      <c r="P1315"/>
      <c r="Q1315"/>
      <c r="R1315" s="24"/>
      <c r="S1315" s="24"/>
      <c r="T1315"/>
      <c r="U1315"/>
      <c r="V1315" s="24"/>
      <c r="W1315"/>
      <c r="X1315" s="24"/>
      <c r="Y1315" s="24"/>
      <c r="Z1315"/>
      <c r="AA1315" s="24"/>
      <c r="AB1315"/>
      <c r="AC1315" s="24"/>
      <c r="AD1315"/>
    </row>
    <row r="1316" spans="4:30" s="68" customFormat="1" x14ac:dyDescent="0.25">
      <c r="D1316" s="67"/>
      <c r="H1316" s="67"/>
      <c r="I1316" s="67"/>
      <c r="M1316"/>
      <c r="N1316" s="24"/>
      <c r="O1316"/>
      <c r="P1316"/>
      <c r="Q1316"/>
      <c r="R1316" s="24"/>
      <c r="S1316" s="24"/>
      <c r="T1316"/>
      <c r="U1316"/>
      <c r="V1316" s="24"/>
      <c r="W1316"/>
      <c r="X1316" s="24"/>
      <c r="Y1316" s="24"/>
      <c r="Z1316"/>
      <c r="AA1316" s="24"/>
      <c r="AB1316"/>
      <c r="AC1316" s="24"/>
      <c r="AD1316"/>
    </row>
    <row r="1317" spans="4:30" s="68" customFormat="1" x14ac:dyDescent="0.25">
      <c r="D1317" s="67"/>
      <c r="H1317" s="67"/>
      <c r="I1317" s="67"/>
      <c r="M1317"/>
      <c r="N1317" s="24"/>
      <c r="O1317"/>
      <c r="P1317"/>
      <c r="Q1317"/>
      <c r="R1317" s="24"/>
      <c r="S1317" s="24"/>
      <c r="T1317"/>
      <c r="U1317"/>
      <c r="V1317" s="24"/>
      <c r="W1317"/>
      <c r="X1317" s="24"/>
      <c r="Y1317" s="24"/>
      <c r="Z1317"/>
      <c r="AA1317" s="24"/>
      <c r="AB1317"/>
      <c r="AC1317" s="24"/>
      <c r="AD1317"/>
    </row>
    <row r="1318" spans="4:30" s="68" customFormat="1" x14ac:dyDescent="0.25">
      <c r="D1318" s="67"/>
      <c r="H1318" s="67"/>
      <c r="I1318" s="67"/>
      <c r="M1318"/>
      <c r="N1318" s="24"/>
      <c r="O1318"/>
      <c r="P1318"/>
      <c r="Q1318"/>
      <c r="R1318" s="24"/>
      <c r="S1318" s="24"/>
      <c r="T1318"/>
      <c r="U1318"/>
      <c r="V1318" s="24"/>
      <c r="W1318"/>
      <c r="X1318" s="24"/>
      <c r="Y1318" s="24"/>
      <c r="Z1318"/>
      <c r="AA1318" s="24"/>
      <c r="AB1318"/>
      <c r="AC1318" s="24"/>
      <c r="AD1318"/>
    </row>
    <row r="1319" spans="4:30" s="68" customFormat="1" x14ac:dyDescent="0.25">
      <c r="D1319" s="67"/>
      <c r="H1319" s="67"/>
      <c r="I1319" s="67"/>
      <c r="M1319"/>
      <c r="N1319" s="24"/>
      <c r="O1319"/>
      <c r="P1319"/>
      <c r="Q1319"/>
      <c r="R1319" s="24"/>
      <c r="S1319" s="24"/>
      <c r="T1319"/>
      <c r="U1319"/>
      <c r="V1319" s="24"/>
      <c r="W1319"/>
      <c r="X1319" s="24"/>
      <c r="Y1319" s="24"/>
      <c r="Z1319"/>
      <c r="AA1319" s="24"/>
      <c r="AB1319"/>
      <c r="AC1319" s="24"/>
      <c r="AD1319"/>
    </row>
    <row r="1320" spans="4:30" s="68" customFormat="1" x14ac:dyDescent="0.25">
      <c r="D1320" s="67"/>
      <c r="H1320" s="67"/>
      <c r="I1320" s="67"/>
      <c r="M1320"/>
      <c r="N1320" s="24"/>
      <c r="O1320"/>
      <c r="P1320"/>
      <c r="Q1320"/>
      <c r="R1320" s="24"/>
      <c r="S1320" s="24"/>
      <c r="T1320"/>
      <c r="U1320"/>
      <c r="V1320" s="24"/>
      <c r="W1320"/>
      <c r="X1320" s="24"/>
      <c r="Y1320" s="24"/>
      <c r="Z1320"/>
      <c r="AA1320" s="24"/>
      <c r="AB1320"/>
      <c r="AC1320" s="24"/>
      <c r="AD1320"/>
    </row>
    <row r="1321" spans="4:30" s="68" customFormat="1" x14ac:dyDescent="0.25">
      <c r="D1321" s="67"/>
      <c r="H1321" s="67"/>
      <c r="I1321" s="67"/>
      <c r="M1321"/>
      <c r="N1321" s="24"/>
      <c r="O1321"/>
      <c r="P1321"/>
      <c r="Q1321"/>
      <c r="R1321" s="24"/>
      <c r="S1321" s="24"/>
      <c r="T1321"/>
      <c r="U1321"/>
      <c r="V1321" s="24"/>
      <c r="W1321"/>
      <c r="X1321" s="24"/>
      <c r="Y1321" s="24"/>
      <c r="Z1321"/>
      <c r="AA1321" s="24"/>
      <c r="AB1321"/>
      <c r="AC1321" s="24"/>
      <c r="AD1321"/>
    </row>
    <row r="1322" spans="4:30" s="68" customFormat="1" x14ac:dyDescent="0.25">
      <c r="D1322" s="67"/>
      <c r="H1322" s="67"/>
      <c r="I1322" s="67"/>
      <c r="M1322"/>
      <c r="N1322" s="24"/>
      <c r="O1322"/>
      <c r="P1322"/>
      <c r="Q1322"/>
      <c r="R1322" s="24"/>
      <c r="S1322" s="24"/>
      <c r="T1322"/>
      <c r="U1322"/>
      <c r="V1322" s="24"/>
      <c r="W1322"/>
      <c r="X1322" s="24"/>
      <c r="Y1322" s="24"/>
      <c r="Z1322"/>
      <c r="AA1322" s="24"/>
      <c r="AB1322"/>
      <c r="AC1322" s="24"/>
      <c r="AD1322"/>
    </row>
    <row r="1323" spans="4:30" s="68" customFormat="1" x14ac:dyDescent="0.25">
      <c r="D1323" s="67"/>
      <c r="H1323" s="67"/>
      <c r="I1323" s="67"/>
      <c r="M1323"/>
      <c r="N1323" s="24"/>
      <c r="O1323"/>
      <c r="P1323"/>
      <c r="Q1323"/>
      <c r="R1323" s="24"/>
      <c r="S1323" s="24"/>
      <c r="T1323"/>
      <c r="U1323"/>
      <c r="V1323" s="24"/>
      <c r="W1323"/>
      <c r="X1323" s="24"/>
      <c r="Y1323" s="24"/>
      <c r="Z1323"/>
      <c r="AA1323" s="24"/>
      <c r="AB1323"/>
      <c r="AC1323" s="24"/>
      <c r="AD1323"/>
    </row>
    <row r="1324" spans="4:30" s="68" customFormat="1" x14ac:dyDescent="0.25">
      <c r="D1324" s="67"/>
      <c r="H1324" s="67"/>
      <c r="I1324" s="67"/>
      <c r="M1324"/>
      <c r="N1324" s="24"/>
      <c r="O1324"/>
      <c r="P1324"/>
      <c r="Q1324"/>
      <c r="R1324" s="24"/>
      <c r="S1324" s="24"/>
      <c r="T1324"/>
      <c r="U1324"/>
      <c r="V1324" s="24"/>
      <c r="W1324"/>
      <c r="X1324" s="24"/>
      <c r="Y1324" s="24"/>
      <c r="Z1324"/>
      <c r="AA1324" s="24"/>
      <c r="AB1324"/>
      <c r="AC1324" s="24"/>
      <c r="AD1324"/>
    </row>
    <row r="1325" spans="4:30" s="68" customFormat="1" x14ac:dyDescent="0.25">
      <c r="D1325" s="67"/>
      <c r="H1325" s="67"/>
      <c r="I1325" s="67"/>
      <c r="M1325"/>
      <c r="N1325" s="24"/>
      <c r="O1325"/>
      <c r="P1325"/>
      <c r="Q1325"/>
      <c r="R1325" s="24"/>
      <c r="S1325" s="24"/>
      <c r="T1325"/>
      <c r="U1325"/>
      <c r="V1325" s="24"/>
      <c r="W1325"/>
      <c r="X1325" s="24"/>
      <c r="Y1325" s="24"/>
      <c r="Z1325"/>
      <c r="AA1325" s="24"/>
      <c r="AB1325"/>
      <c r="AC1325" s="24"/>
      <c r="AD1325"/>
    </row>
    <row r="1326" spans="4:30" s="68" customFormat="1" x14ac:dyDescent="0.25">
      <c r="D1326" s="67"/>
      <c r="H1326" s="67"/>
      <c r="I1326" s="67"/>
      <c r="M1326"/>
      <c r="N1326" s="24"/>
      <c r="O1326"/>
      <c r="P1326"/>
      <c r="Q1326"/>
      <c r="R1326" s="24"/>
      <c r="S1326" s="24"/>
      <c r="T1326"/>
      <c r="U1326"/>
      <c r="V1326" s="24"/>
      <c r="W1326"/>
      <c r="X1326" s="24"/>
      <c r="Y1326" s="24"/>
      <c r="Z1326"/>
      <c r="AA1326" s="24"/>
      <c r="AB1326"/>
      <c r="AC1326" s="24"/>
      <c r="AD1326"/>
    </row>
    <row r="1327" spans="4:30" s="68" customFormat="1" x14ac:dyDescent="0.25">
      <c r="D1327" s="67"/>
      <c r="H1327" s="67"/>
      <c r="I1327" s="67"/>
      <c r="M1327"/>
      <c r="N1327" s="24"/>
      <c r="O1327"/>
      <c r="P1327"/>
      <c r="Q1327"/>
      <c r="R1327" s="24"/>
      <c r="S1327" s="24"/>
      <c r="T1327"/>
      <c r="U1327"/>
      <c r="V1327" s="24"/>
      <c r="W1327"/>
      <c r="X1327" s="24"/>
      <c r="Y1327" s="24"/>
      <c r="Z1327"/>
      <c r="AA1327" s="24"/>
      <c r="AB1327"/>
      <c r="AC1327" s="24"/>
      <c r="AD1327"/>
    </row>
    <row r="1328" spans="4:30" s="68" customFormat="1" x14ac:dyDescent="0.25">
      <c r="D1328" s="67"/>
      <c r="H1328" s="67"/>
      <c r="I1328" s="67"/>
      <c r="M1328"/>
      <c r="N1328" s="24"/>
      <c r="O1328"/>
      <c r="P1328"/>
      <c r="Q1328"/>
      <c r="R1328" s="24"/>
      <c r="S1328" s="24"/>
      <c r="T1328"/>
      <c r="U1328"/>
      <c r="V1328" s="24"/>
      <c r="W1328"/>
      <c r="X1328" s="24"/>
      <c r="Y1328" s="24"/>
      <c r="Z1328"/>
      <c r="AA1328" s="24"/>
      <c r="AB1328"/>
      <c r="AC1328" s="24"/>
      <c r="AD1328"/>
    </row>
    <row r="1329" spans="4:30" s="68" customFormat="1" x14ac:dyDescent="0.25">
      <c r="D1329" s="67"/>
      <c r="H1329" s="67"/>
      <c r="I1329" s="67"/>
      <c r="M1329"/>
      <c r="N1329" s="24"/>
      <c r="O1329"/>
      <c r="P1329"/>
      <c r="Q1329"/>
      <c r="R1329" s="24"/>
      <c r="S1329" s="24"/>
      <c r="T1329"/>
      <c r="U1329"/>
      <c r="V1329" s="24"/>
      <c r="W1329"/>
      <c r="X1329" s="24"/>
      <c r="Y1329" s="24"/>
      <c r="Z1329"/>
      <c r="AA1329" s="24"/>
      <c r="AB1329"/>
      <c r="AC1329" s="24"/>
      <c r="AD1329"/>
    </row>
    <row r="1330" spans="4:30" s="68" customFormat="1" x14ac:dyDescent="0.25">
      <c r="D1330" s="67"/>
      <c r="H1330" s="67"/>
      <c r="I1330" s="67"/>
      <c r="M1330"/>
      <c r="N1330" s="24"/>
      <c r="O1330"/>
      <c r="P1330"/>
      <c r="Q1330"/>
      <c r="R1330" s="24"/>
      <c r="S1330" s="24"/>
      <c r="T1330"/>
      <c r="U1330"/>
      <c r="V1330" s="24"/>
      <c r="W1330"/>
      <c r="X1330" s="24"/>
      <c r="Y1330" s="24"/>
      <c r="Z1330"/>
      <c r="AA1330" s="24"/>
      <c r="AB1330"/>
      <c r="AC1330" s="24"/>
      <c r="AD1330"/>
    </row>
    <row r="1331" spans="4:30" s="68" customFormat="1" x14ac:dyDescent="0.25">
      <c r="D1331" s="67"/>
      <c r="H1331" s="67"/>
      <c r="I1331" s="67"/>
      <c r="M1331"/>
      <c r="N1331" s="24"/>
      <c r="O1331"/>
      <c r="P1331"/>
      <c r="Q1331"/>
      <c r="R1331" s="24"/>
      <c r="S1331" s="24"/>
      <c r="T1331"/>
      <c r="U1331"/>
      <c r="V1331" s="24"/>
      <c r="W1331"/>
      <c r="X1331" s="24"/>
      <c r="Y1331" s="24"/>
      <c r="Z1331"/>
      <c r="AA1331" s="24"/>
      <c r="AB1331"/>
      <c r="AC1331" s="24"/>
      <c r="AD1331"/>
    </row>
    <row r="1332" spans="4:30" s="68" customFormat="1" x14ac:dyDescent="0.25">
      <c r="D1332" s="67"/>
      <c r="H1332" s="67"/>
      <c r="I1332" s="67"/>
      <c r="M1332"/>
      <c r="N1332" s="24"/>
      <c r="O1332"/>
      <c r="P1332"/>
      <c r="Q1332"/>
      <c r="R1332" s="24"/>
      <c r="S1332" s="24"/>
      <c r="T1332"/>
      <c r="U1332"/>
      <c r="V1332" s="24"/>
      <c r="W1332"/>
      <c r="X1332" s="24"/>
      <c r="Y1332" s="24"/>
      <c r="Z1332"/>
      <c r="AA1332" s="24"/>
      <c r="AB1332"/>
      <c r="AC1332" s="24"/>
      <c r="AD1332"/>
    </row>
    <row r="1333" spans="4:30" s="68" customFormat="1" x14ac:dyDescent="0.25">
      <c r="D1333" s="67"/>
      <c r="H1333" s="67"/>
      <c r="I1333" s="67"/>
      <c r="M1333"/>
      <c r="N1333" s="24"/>
      <c r="O1333"/>
      <c r="P1333"/>
      <c r="Q1333"/>
      <c r="R1333" s="24"/>
      <c r="S1333" s="24"/>
      <c r="T1333"/>
      <c r="U1333"/>
      <c r="V1333" s="24"/>
      <c r="W1333"/>
      <c r="X1333" s="24"/>
      <c r="Y1333" s="24"/>
      <c r="Z1333"/>
      <c r="AA1333" s="24"/>
      <c r="AB1333"/>
      <c r="AC1333" s="24"/>
      <c r="AD1333"/>
    </row>
    <row r="1334" spans="4:30" s="68" customFormat="1" x14ac:dyDescent="0.25">
      <c r="D1334" s="67"/>
      <c r="H1334" s="67"/>
      <c r="I1334" s="67"/>
      <c r="M1334"/>
      <c r="N1334" s="24"/>
      <c r="O1334"/>
      <c r="P1334"/>
      <c r="Q1334"/>
      <c r="R1334" s="24"/>
      <c r="S1334" s="24"/>
      <c r="T1334"/>
      <c r="U1334"/>
      <c r="V1334" s="24"/>
      <c r="W1334"/>
      <c r="X1334" s="24"/>
      <c r="Y1334" s="24"/>
      <c r="Z1334"/>
      <c r="AA1334" s="24"/>
      <c r="AB1334"/>
      <c r="AC1334" s="24"/>
      <c r="AD1334"/>
    </row>
    <row r="1335" spans="4:30" s="68" customFormat="1" x14ac:dyDescent="0.25">
      <c r="D1335" s="67"/>
      <c r="H1335" s="67"/>
      <c r="I1335" s="67"/>
      <c r="M1335"/>
      <c r="N1335" s="24"/>
      <c r="O1335"/>
      <c r="P1335"/>
      <c r="Q1335"/>
      <c r="R1335" s="24"/>
      <c r="S1335" s="24"/>
      <c r="T1335"/>
      <c r="U1335"/>
      <c r="V1335" s="24"/>
      <c r="W1335"/>
      <c r="X1335" s="24"/>
      <c r="Y1335" s="24"/>
      <c r="Z1335"/>
      <c r="AA1335" s="24"/>
      <c r="AB1335"/>
      <c r="AC1335" s="24"/>
      <c r="AD1335"/>
    </row>
    <row r="1336" spans="4:30" s="68" customFormat="1" x14ac:dyDescent="0.25">
      <c r="D1336" s="67"/>
      <c r="H1336" s="67"/>
      <c r="I1336" s="67"/>
      <c r="M1336"/>
      <c r="N1336" s="24"/>
      <c r="O1336"/>
      <c r="P1336"/>
      <c r="Q1336"/>
      <c r="R1336" s="24"/>
      <c r="S1336" s="24"/>
      <c r="T1336"/>
      <c r="U1336"/>
      <c r="V1336" s="24"/>
      <c r="W1336"/>
      <c r="X1336" s="24"/>
      <c r="Y1336" s="24"/>
      <c r="Z1336"/>
      <c r="AA1336" s="24"/>
      <c r="AB1336"/>
      <c r="AC1336" s="24"/>
      <c r="AD1336"/>
    </row>
    <row r="1337" spans="4:30" s="68" customFormat="1" x14ac:dyDescent="0.25">
      <c r="D1337" s="67"/>
      <c r="H1337" s="67"/>
      <c r="I1337" s="67"/>
      <c r="M1337"/>
      <c r="N1337" s="24"/>
      <c r="O1337"/>
      <c r="P1337"/>
      <c r="Q1337"/>
      <c r="R1337" s="24"/>
      <c r="S1337" s="24"/>
      <c r="T1337"/>
      <c r="U1337"/>
      <c r="V1337" s="24"/>
      <c r="W1337"/>
      <c r="X1337" s="24"/>
      <c r="Y1337" s="24"/>
      <c r="Z1337"/>
      <c r="AA1337" s="24"/>
      <c r="AB1337"/>
      <c r="AC1337" s="24"/>
      <c r="AD1337"/>
    </row>
    <row r="1338" spans="4:30" s="68" customFormat="1" x14ac:dyDescent="0.25">
      <c r="D1338" s="67"/>
      <c r="H1338" s="67"/>
      <c r="I1338" s="67"/>
      <c r="M1338"/>
      <c r="N1338" s="24"/>
      <c r="O1338"/>
      <c r="P1338"/>
      <c r="Q1338"/>
      <c r="R1338" s="24"/>
      <c r="S1338" s="24"/>
      <c r="T1338"/>
      <c r="U1338"/>
      <c r="V1338" s="24"/>
      <c r="W1338"/>
      <c r="X1338" s="24"/>
      <c r="Y1338" s="24"/>
      <c r="Z1338"/>
      <c r="AA1338" s="24"/>
      <c r="AB1338"/>
      <c r="AC1338" s="24"/>
      <c r="AD1338"/>
    </row>
    <row r="1339" spans="4:30" s="68" customFormat="1" x14ac:dyDescent="0.25">
      <c r="D1339" s="67"/>
      <c r="H1339" s="67"/>
      <c r="I1339" s="67"/>
      <c r="M1339"/>
      <c r="N1339" s="24"/>
      <c r="O1339"/>
      <c r="P1339"/>
      <c r="Q1339"/>
      <c r="R1339" s="24"/>
      <c r="S1339" s="24"/>
      <c r="T1339"/>
      <c r="U1339"/>
      <c r="V1339" s="24"/>
      <c r="W1339"/>
      <c r="X1339" s="24"/>
      <c r="Y1339" s="24"/>
      <c r="Z1339"/>
      <c r="AA1339" s="24"/>
      <c r="AB1339"/>
      <c r="AC1339" s="24"/>
      <c r="AD1339"/>
    </row>
    <row r="1340" spans="4:30" s="68" customFormat="1" x14ac:dyDescent="0.25">
      <c r="D1340" s="67"/>
      <c r="H1340" s="67"/>
      <c r="I1340" s="67"/>
      <c r="M1340"/>
      <c r="N1340" s="24"/>
      <c r="O1340"/>
      <c r="P1340"/>
      <c r="Q1340"/>
      <c r="R1340" s="24"/>
      <c r="S1340" s="24"/>
      <c r="T1340"/>
      <c r="U1340"/>
      <c r="V1340" s="24"/>
      <c r="W1340"/>
      <c r="X1340" s="24"/>
      <c r="Y1340" s="24"/>
      <c r="Z1340"/>
      <c r="AA1340" s="24"/>
      <c r="AB1340"/>
      <c r="AC1340" s="24"/>
      <c r="AD1340"/>
    </row>
    <row r="1341" spans="4:30" s="68" customFormat="1" x14ac:dyDescent="0.25">
      <c r="D1341" s="67"/>
      <c r="H1341" s="67"/>
      <c r="I1341" s="67"/>
      <c r="M1341"/>
      <c r="N1341" s="24"/>
      <c r="O1341"/>
      <c r="P1341"/>
      <c r="Q1341"/>
      <c r="R1341" s="24"/>
      <c r="S1341" s="24"/>
      <c r="T1341"/>
      <c r="U1341"/>
      <c r="V1341" s="24"/>
      <c r="W1341"/>
      <c r="X1341" s="24"/>
      <c r="Y1341" s="24"/>
      <c r="Z1341"/>
      <c r="AA1341" s="24"/>
      <c r="AB1341"/>
      <c r="AC1341" s="24"/>
      <c r="AD1341"/>
    </row>
    <row r="1342" spans="4:30" s="68" customFormat="1" x14ac:dyDescent="0.25">
      <c r="D1342" s="67"/>
      <c r="H1342" s="67"/>
      <c r="I1342" s="67"/>
      <c r="M1342"/>
      <c r="N1342" s="24"/>
      <c r="O1342"/>
      <c r="P1342"/>
      <c r="Q1342"/>
      <c r="R1342" s="24"/>
      <c r="S1342" s="24"/>
      <c r="T1342"/>
      <c r="U1342"/>
      <c r="V1342" s="24"/>
      <c r="W1342"/>
      <c r="X1342" s="24"/>
      <c r="Y1342" s="24"/>
      <c r="Z1342"/>
      <c r="AA1342" s="24"/>
      <c r="AB1342"/>
      <c r="AC1342" s="24"/>
      <c r="AD1342"/>
    </row>
    <row r="1343" spans="4:30" s="68" customFormat="1" x14ac:dyDescent="0.25">
      <c r="D1343" s="67"/>
      <c r="H1343" s="67"/>
      <c r="I1343" s="67"/>
      <c r="M1343"/>
      <c r="N1343" s="24"/>
      <c r="O1343"/>
      <c r="P1343"/>
      <c r="Q1343"/>
      <c r="R1343" s="24"/>
      <c r="S1343" s="24"/>
      <c r="T1343"/>
      <c r="U1343"/>
      <c r="V1343" s="24"/>
      <c r="W1343"/>
      <c r="X1343" s="24"/>
      <c r="Y1343" s="24"/>
      <c r="Z1343"/>
      <c r="AA1343" s="24"/>
      <c r="AB1343"/>
      <c r="AC1343" s="24"/>
      <c r="AD1343"/>
    </row>
    <row r="1344" spans="4:30" s="68" customFormat="1" x14ac:dyDescent="0.25">
      <c r="D1344" s="67"/>
      <c r="H1344" s="67"/>
      <c r="I1344" s="67"/>
      <c r="M1344"/>
      <c r="N1344" s="24"/>
      <c r="O1344"/>
      <c r="P1344"/>
      <c r="Q1344"/>
      <c r="R1344" s="24"/>
      <c r="S1344" s="24"/>
      <c r="T1344"/>
      <c r="U1344"/>
      <c r="V1344" s="24"/>
      <c r="W1344"/>
      <c r="X1344" s="24"/>
      <c r="Y1344" s="24"/>
      <c r="Z1344"/>
      <c r="AA1344" s="24"/>
      <c r="AB1344"/>
      <c r="AC1344" s="24"/>
      <c r="AD1344"/>
    </row>
    <row r="1345" spans="4:30" s="68" customFormat="1" x14ac:dyDescent="0.25">
      <c r="D1345" s="67"/>
      <c r="H1345" s="67"/>
      <c r="I1345" s="67"/>
      <c r="M1345"/>
      <c r="N1345" s="24"/>
      <c r="O1345"/>
      <c r="P1345"/>
      <c r="Q1345"/>
      <c r="R1345" s="24"/>
      <c r="S1345" s="24"/>
      <c r="T1345"/>
      <c r="U1345"/>
      <c r="V1345" s="24"/>
      <c r="W1345"/>
      <c r="X1345" s="24"/>
      <c r="Y1345" s="24"/>
      <c r="Z1345"/>
      <c r="AA1345" s="24"/>
      <c r="AB1345"/>
      <c r="AC1345" s="24"/>
      <c r="AD1345"/>
    </row>
    <row r="1346" spans="4:30" s="68" customFormat="1" x14ac:dyDescent="0.25">
      <c r="D1346" s="67"/>
      <c r="H1346" s="67"/>
      <c r="I1346" s="67"/>
      <c r="M1346"/>
      <c r="N1346" s="24"/>
      <c r="O1346"/>
      <c r="P1346"/>
      <c r="Q1346"/>
      <c r="R1346" s="24"/>
      <c r="S1346" s="24"/>
      <c r="T1346"/>
      <c r="U1346"/>
      <c r="V1346" s="24"/>
      <c r="W1346"/>
      <c r="X1346" s="24"/>
      <c r="Y1346" s="24"/>
      <c r="Z1346"/>
      <c r="AA1346" s="24"/>
      <c r="AB1346"/>
      <c r="AC1346" s="24"/>
      <c r="AD1346"/>
    </row>
    <row r="1347" spans="4:30" s="68" customFormat="1" x14ac:dyDescent="0.25">
      <c r="D1347" s="67"/>
      <c r="H1347" s="67"/>
      <c r="I1347" s="67"/>
      <c r="M1347"/>
      <c r="N1347" s="24"/>
      <c r="O1347"/>
      <c r="P1347"/>
      <c r="Q1347"/>
      <c r="R1347" s="24"/>
      <c r="S1347" s="24"/>
      <c r="T1347"/>
      <c r="U1347"/>
      <c r="V1347" s="24"/>
      <c r="W1347"/>
      <c r="X1347" s="24"/>
      <c r="Y1347" s="24"/>
      <c r="Z1347"/>
      <c r="AA1347" s="24"/>
      <c r="AB1347"/>
      <c r="AC1347" s="24"/>
      <c r="AD1347"/>
    </row>
    <row r="1348" spans="4:30" s="68" customFormat="1" x14ac:dyDescent="0.25">
      <c r="D1348" s="67"/>
      <c r="H1348" s="67"/>
      <c r="I1348" s="67"/>
      <c r="M1348"/>
      <c r="N1348" s="24"/>
      <c r="O1348"/>
      <c r="P1348"/>
      <c r="Q1348"/>
      <c r="R1348" s="24"/>
      <c r="S1348" s="24"/>
      <c r="T1348"/>
      <c r="U1348"/>
      <c r="V1348" s="24"/>
      <c r="W1348"/>
      <c r="X1348" s="24"/>
      <c r="Y1348" s="24"/>
      <c r="Z1348"/>
      <c r="AA1348" s="24"/>
      <c r="AB1348"/>
      <c r="AC1348" s="24"/>
      <c r="AD1348"/>
    </row>
    <row r="1349" spans="4:30" s="68" customFormat="1" x14ac:dyDescent="0.25">
      <c r="D1349" s="67"/>
      <c r="H1349" s="67"/>
      <c r="I1349" s="67"/>
      <c r="M1349"/>
      <c r="N1349" s="24"/>
      <c r="O1349"/>
      <c r="P1349"/>
      <c r="Q1349"/>
      <c r="R1349" s="24"/>
      <c r="S1349" s="24"/>
      <c r="T1349"/>
      <c r="U1349"/>
      <c r="V1349" s="24"/>
      <c r="W1349"/>
      <c r="X1349" s="24"/>
      <c r="Y1349" s="24"/>
      <c r="Z1349"/>
      <c r="AA1349" s="24"/>
      <c r="AB1349"/>
      <c r="AC1349" s="24"/>
      <c r="AD1349"/>
    </row>
    <row r="1350" spans="4:30" s="68" customFormat="1" x14ac:dyDescent="0.25">
      <c r="D1350" s="67"/>
      <c r="H1350" s="67"/>
      <c r="I1350" s="67"/>
      <c r="M1350"/>
      <c r="N1350" s="24"/>
      <c r="O1350"/>
      <c r="P1350"/>
      <c r="Q1350"/>
      <c r="R1350" s="24"/>
      <c r="S1350" s="24"/>
      <c r="T1350"/>
      <c r="U1350"/>
      <c r="V1350" s="24"/>
      <c r="W1350"/>
      <c r="X1350" s="24"/>
      <c r="Y1350" s="24"/>
      <c r="Z1350"/>
      <c r="AA1350" s="24"/>
      <c r="AB1350"/>
      <c r="AC1350" s="24"/>
      <c r="AD1350"/>
    </row>
    <row r="1351" spans="4:30" s="68" customFormat="1" x14ac:dyDescent="0.25">
      <c r="D1351" s="67"/>
      <c r="H1351" s="67"/>
      <c r="I1351" s="67"/>
      <c r="M1351"/>
      <c r="N1351" s="24"/>
      <c r="O1351"/>
      <c r="P1351"/>
      <c r="Q1351"/>
      <c r="R1351" s="24"/>
      <c r="S1351" s="24"/>
      <c r="T1351"/>
      <c r="U1351"/>
      <c r="V1351" s="24"/>
      <c r="W1351"/>
      <c r="X1351" s="24"/>
      <c r="Y1351" s="24"/>
      <c r="Z1351"/>
      <c r="AA1351" s="24"/>
      <c r="AB1351"/>
      <c r="AC1351" s="24"/>
      <c r="AD1351"/>
    </row>
    <row r="1352" spans="4:30" s="68" customFormat="1" x14ac:dyDescent="0.25">
      <c r="D1352" s="67"/>
      <c r="H1352" s="67"/>
      <c r="I1352" s="67"/>
      <c r="M1352"/>
      <c r="N1352" s="24"/>
      <c r="O1352"/>
      <c r="P1352"/>
      <c r="Q1352"/>
      <c r="R1352" s="24"/>
      <c r="S1352" s="24"/>
      <c r="T1352"/>
      <c r="U1352"/>
      <c r="V1352" s="24"/>
      <c r="W1352"/>
      <c r="X1352" s="24"/>
      <c r="Y1352" s="24"/>
      <c r="Z1352"/>
      <c r="AA1352" s="24"/>
      <c r="AB1352"/>
      <c r="AC1352" s="24"/>
      <c r="AD1352"/>
    </row>
    <row r="1353" spans="4:30" s="68" customFormat="1" x14ac:dyDescent="0.25">
      <c r="D1353" s="67"/>
      <c r="H1353" s="67"/>
      <c r="I1353" s="67"/>
      <c r="M1353"/>
      <c r="N1353" s="24"/>
      <c r="O1353"/>
      <c r="P1353"/>
      <c r="Q1353"/>
      <c r="R1353" s="24"/>
      <c r="S1353" s="24"/>
      <c r="T1353"/>
      <c r="U1353"/>
      <c r="V1353" s="24"/>
      <c r="W1353"/>
      <c r="X1353" s="24"/>
      <c r="Y1353" s="24"/>
      <c r="Z1353"/>
      <c r="AA1353" s="24"/>
      <c r="AB1353"/>
      <c r="AC1353" s="24"/>
      <c r="AD1353"/>
    </row>
    <row r="1354" spans="4:30" s="68" customFormat="1" x14ac:dyDescent="0.25">
      <c r="D1354" s="67"/>
      <c r="H1354" s="67"/>
      <c r="I1354" s="67"/>
      <c r="M1354"/>
      <c r="N1354" s="24"/>
      <c r="O1354"/>
      <c r="P1354"/>
      <c r="Q1354"/>
      <c r="R1354" s="24"/>
      <c r="S1354" s="24"/>
      <c r="T1354"/>
      <c r="U1354"/>
      <c r="V1354" s="24"/>
      <c r="W1354"/>
      <c r="X1354" s="24"/>
      <c r="Y1354" s="24"/>
      <c r="Z1354"/>
      <c r="AA1354" s="24"/>
      <c r="AB1354"/>
      <c r="AC1354" s="24"/>
      <c r="AD1354"/>
    </row>
    <row r="1355" spans="4:30" s="68" customFormat="1" x14ac:dyDescent="0.25">
      <c r="D1355" s="67"/>
      <c r="H1355" s="67"/>
      <c r="I1355" s="67"/>
      <c r="M1355"/>
      <c r="N1355" s="24"/>
      <c r="O1355"/>
      <c r="P1355"/>
      <c r="Q1355"/>
      <c r="R1355" s="24"/>
      <c r="S1355" s="24"/>
      <c r="T1355"/>
      <c r="U1355"/>
      <c r="V1355" s="24"/>
      <c r="W1355"/>
      <c r="X1355" s="24"/>
      <c r="Y1355" s="24"/>
      <c r="Z1355"/>
      <c r="AA1355" s="24"/>
      <c r="AB1355"/>
      <c r="AC1355" s="24"/>
      <c r="AD1355"/>
    </row>
    <row r="1356" spans="4:30" s="68" customFormat="1" x14ac:dyDescent="0.25">
      <c r="D1356" s="67"/>
      <c r="H1356" s="67"/>
      <c r="I1356" s="67"/>
      <c r="M1356"/>
      <c r="N1356" s="24"/>
      <c r="O1356"/>
      <c r="P1356"/>
      <c r="Q1356"/>
      <c r="R1356" s="24"/>
      <c r="S1356" s="24"/>
      <c r="T1356"/>
      <c r="U1356"/>
      <c r="V1356" s="24"/>
      <c r="W1356"/>
      <c r="X1356" s="24"/>
      <c r="Y1356" s="24"/>
      <c r="Z1356"/>
      <c r="AA1356" s="24"/>
      <c r="AB1356"/>
      <c r="AC1356" s="24"/>
      <c r="AD1356"/>
    </row>
    <row r="1357" spans="4:30" s="68" customFormat="1" x14ac:dyDescent="0.25">
      <c r="D1357" s="67"/>
      <c r="H1357" s="67"/>
      <c r="I1357" s="67"/>
      <c r="M1357"/>
      <c r="N1357" s="24"/>
      <c r="O1357"/>
      <c r="P1357"/>
      <c r="Q1357"/>
      <c r="R1357" s="24"/>
      <c r="S1357" s="24"/>
      <c r="T1357"/>
      <c r="U1357"/>
      <c r="V1357" s="24"/>
      <c r="W1357"/>
      <c r="X1357" s="24"/>
      <c r="Y1357" s="24"/>
      <c r="Z1357"/>
      <c r="AA1357" s="24"/>
      <c r="AB1357"/>
      <c r="AC1357" s="24"/>
      <c r="AD1357"/>
    </row>
    <row r="1358" spans="4:30" s="68" customFormat="1" x14ac:dyDescent="0.25">
      <c r="D1358" s="67"/>
      <c r="H1358" s="67"/>
      <c r="I1358" s="67"/>
      <c r="M1358"/>
      <c r="N1358" s="24"/>
      <c r="O1358"/>
      <c r="P1358"/>
      <c r="Q1358"/>
      <c r="R1358" s="24"/>
      <c r="S1358" s="24"/>
      <c r="T1358"/>
      <c r="U1358"/>
      <c r="V1358" s="24"/>
      <c r="W1358"/>
      <c r="X1358" s="24"/>
      <c r="Y1358" s="24"/>
      <c r="Z1358"/>
      <c r="AA1358" s="24"/>
      <c r="AB1358"/>
      <c r="AC1358" s="24"/>
      <c r="AD1358"/>
    </row>
    <row r="1359" spans="4:30" s="68" customFormat="1" x14ac:dyDescent="0.25">
      <c r="D1359" s="67"/>
      <c r="H1359" s="67"/>
      <c r="I1359" s="67"/>
      <c r="M1359"/>
      <c r="N1359" s="24"/>
      <c r="O1359"/>
      <c r="P1359"/>
      <c r="Q1359"/>
      <c r="R1359" s="24"/>
      <c r="S1359" s="24"/>
      <c r="T1359"/>
      <c r="U1359"/>
      <c r="V1359" s="24"/>
      <c r="W1359"/>
      <c r="X1359" s="24"/>
      <c r="Y1359" s="24"/>
      <c r="Z1359"/>
      <c r="AA1359" s="24"/>
      <c r="AB1359"/>
      <c r="AC1359" s="24"/>
      <c r="AD1359"/>
    </row>
    <row r="1360" spans="4:30" s="68" customFormat="1" x14ac:dyDescent="0.25">
      <c r="D1360" s="67"/>
      <c r="H1360" s="67"/>
      <c r="I1360" s="67"/>
      <c r="M1360"/>
      <c r="N1360" s="24"/>
      <c r="O1360"/>
      <c r="P1360"/>
      <c r="Q1360"/>
      <c r="R1360" s="24"/>
      <c r="S1360" s="24"/>
      <c r="T1360"/>
      <c r="U1360"/>
      <c r="V1360" s="24"/>
      <c r="W1360"/>
      <c r="X1360" s="24"/>
      <c r="Y1360" s="24"/>
      <c r="Z1360"/>
      <c r="AA1360" s="24"/>
      <c r="AB1360"/>
      <c r="AC1360" s="24"/>
      <c r="AD1360"/>
    </row>
    <row r="1361" spans="4:30" s="68" customFormat="1" x14ac:dyDescent="0.25">
      <c r="D1361" s="67"/>
      <c r="H1361" s="67"/>
      <c r="I1361" s="67"/>
      <c r="M1361"/>
      <c r="N1361" s="24"/>
      <c r="O1361"/>
      <c r="P1361"/>
      <c r="Q1361"/>
      <c r="R1361" s="24"/>
      <c r="S1361" s="24"/>
      <c r="T1361"/>
      <c r="U1361"/>
      <c r="V1361" s="24"/>
      <c r="W1361"/>
      <c r="X1361" s="24"/>
      <c r="Y1361" s="24"/>
      <c r="Z1361"/>
      <c r="AA1361" s="24"/>
      <c r="AB1361"/>
      <c r="AC1361" s="24"/>
      <c r="AD1361"/>
    </row>
    <row r="1362" spans="4:30" s="68" customFormat="1" x14ac:dyDescent="0.25">
      <c r="D1362" s="67"/>
      <c r="H1362" s="67"/>
      <c r="I1362" s="67"/>
      <c r="M1362"/>
      <c r="N1362" s="24"/>
      <c r="O1362"/>
      <c r="P1362"/>
      <c r="Q1362"/>
      <c r="R1362" s="24"/>
      <c r="S1362" s="24"/>
      <c r="T1362"/>
      <c r="U1362"/>
      <c r="V1362" s="24"/>
      <c r="W1362"/>
      <c r="X1362" s="24"/>
      <c r="Y1362" s="24"/>
      <c r="Z1362"/>
      <c r="AA1362" s="24"/>
      <c r="AB1362"/>
      <c r="AC1362" s="24"/>
      <c r="AD1362"/>
    </row>
    <row r="1363" spans="4:30" s="68" customFormat="1" x14ac:dyDescent="0.25">
      <c r="D1363" s="67"/>
      <c r="H1363" s="67"/>
      <c r="I1363" s="67"/>
      <c r="M1363"/>
      <c r="N1363" s="24"/>
      <c r="O1363"/>
      <c r="P1363"/>
      <c r="Q1363"/>
      <c r="R1363" s="24"/>
      <c r="S1363" s="24"/>
      <c r="T1363"/>
      <c r="U1363"/>
      <c r="V1363" s="24"/>
      <c r="W1363"/>
      <c r="X1363" s="24"/>
      <c r="Y1363" s="24"/>
      <c r="Z1363"/>
      <c r="AA1363" s="24"/>
      <c r="AB1363"/>
      <c r="AC1363" s="24"/>
      <c r="AD1363"/>
    </row>
    <row r="1364" spans="4:30" s="68" customFormat="1" x14ac:dyDescent="0.25">
      <c r="D1364" s="67"/>
      <c r="H1364" s="67"/>
      <c r="I1364" s="67"/>
      <c r="M1364"/>
      <c r="N1364" s="24"/>
      <c r="O1364"/>
      <c r="P1364"/>
      <c r="Q1364"/>
      <c r="R1364" s="24"/>
      <c r="S1364" s="24"/>
      <c r="T1364"/>
      <c r="U1364"/>
      <c r="V1364" s="24"/>
      <c r="W1364"/>
      <c r="X1364" s="24"/>
      <c r="Y1364" s="24"/>
      <c r="Z1364"/>
      <c r="AA1364" s="24"/>
      <c r="AB1364"/>
      <c r="AC1364" s="24"/>
      <c r="AD1364"/>
    </row>
    <row r="1365" spans="4:30" s="68" customFormat="1" x14ac:dyDescent="0.25">
      <c r="D1365" s="67"/>
      <c r="H1365" s="67"/>
      <c r="I1365" s="67"/>
      <c r="M1365"/>
      <c r="N1365" s="24"/>
      <c r="O1365"/>
      <c r="P1365"/>
      <c r="Q1365"/>
      <c r="R1365" s="24"/>
      <c r="S1365" s="24"/>
      <c r="T1365"/>
      <c r="U1365"/>
      <c r="V1365" s="24"/>
      <c r="W1365"/>
      <c r="X1365" s="24"/>
      <c r="Y1365" s="24"/>
      <c r="Z1365"/>
      <c r="AA1365" s="24"/>
      <c r="AB1365"/>
      <c r="AC1365" s="24"/>
      <c r="AD1365"/>
    </row>
    <row r="1366" spans="4:30" s="68" customFormat="1" x14ac:dyDescent="0.25">
      <c r="D1366" s="67"/>
      <c r="H1366" s="67"/>
      <c r="I1366" s="67"/>
      <c r="M1366"/>
      <c r="N1366" s="24"/>
      <c r="O1366"/>
      <c r="P1366"/>
      <c r="Q1366"/>
      <c r="R1366" s="24"/>
      <c r="S1366" s="24"/>
      <c r="T1366"/>
      <c r="U1366"/>
      <c r="V1366" s="24"/>
      <c r="W1366"/>
      <c r="X1366" s="24"/>
      <c r="Y1366" s="24"/>
      <c r="Z1366"/>
      <c r="AA1366" s="24"/>
      <c r="AB1366"/>
      <c r="AC1366" s="24"/>
      <c r="AD1366"/>
    </row>
    <row r="1367" spans="4:30" s="68" customFormat="1" x14ac:dyDescent="0.25">
      <c r="D1367" s="67"/>
      <c r="H1367" s="67"/>
      <c r="I1367" s="67"/>
      <c r="M1367"/>
      <c r="N1367" s="24"/>
      <c r="O1367"/>
      <c r="P1367"/>
      <c r="Q1367"/>
      <c r="R1367" s="24"/>
      <c r="S1367" s="24"/>
      <c r="T1367"/>
      <c r="U1367"/>
      <c r="V1367" s="24"/>
      <c r="W1367"/>
      <c r="X1367" s="24"/>
      <c r="Y1367" s="24"/>
      <c r="Z1367"/>
      <c r="AA1367" s="24"/>
      <c r="AB1367"/>
      <c r="AC1367" s="24"/>
      <c r="AD1367"/>
    </row>
    <row r="1368" spans="4:30" s="68" customFormat="1" x14ac:dyDescent="0.25">
      <c r="D1368" s="67"/>
      <c r="H1368" s="67"/>
      <c r="I1368" s="67"/>
      <c r="M1368"/>
      <c r="N1368" s="24"/>
      <c r="O1368"/>
      <c r="P1368"/>
      <c r="Q1368"/>
      <c r="R1368" s="24"/>
      <c r="S1368" s="24"/>
      <c r="T1368"/>
      <c r="U1368"/>
      <c r="V1368" s="24"/>
      <c r="W1368"/>
      <c r="X1368" s="24"/>
      <c r="Y1368" s="24"/>
      <c r="Z1368"/>
      <c r="AA1368" s="24"/>
      <c r="AB1368"/>
      <c r="AC1368" s="24"/>
      <c r="AD1368"/>
    </row>
    <row r="1369" spans="4:30" s="68" customFormat="1" x14ac:dyDescent="0.25">
      <c r="D1369" s="67"/>
      <c r="H1369" s="67"/>
      <c r="I1369" s="67"/>
      <c r="M1369"/>
      <c r="N1369" s="24"/>
      <c r="O1369"/>
      <c r="P1369"/>
      <c r="Q1369"/>
      <c r="R1369" s="24"/>
      <c r="S1369" s="24"/>
      <c r="T1369"/>
      <c r="U1369"/>
      <c r="V1369" s="24"/>
      <c r="W1369"/>
      <c r="X1369" s="24"/>
      <c r="Y1369" s="24"/>
      <c r="Z1369"/>
      <c r="AA1369" s="24"/>
      <c r="AB1369"/>
      <c r="AC1369" s="24"/>
      <c r="AD1369"/>
    </row>
    <row r="1370" spans="4:30" s="68" customFormat="1" x14ac:dyDescent="0.25">
      <c r="D1370" s="67"/>
      <c r="H1370" s="67"/>
      <c r="I1370" s="67"/>
      <c r="M1370"/>
      <c r="N1370" s="24"/>
      <c r="O1370"/>
      <c r="P1370"/>
      <c r="Q1370"/>
      <c r="R1370" s="24"/>
      <c r="S1370" s="24"/>
      <c r="T1370"/>
      <c r="U1370"/>
      <c r="V1370" s="24"/>
      <c r="W1370"/>
      <c r="X1370" s="24"/>
      <c r="Y1370" s="24"/>
      <c r="Z1370"/>
      <c r="AA1370" s="24"/>
      <c r="AB1370"/>
      <c r="AC1370" s="24"/>
      <c r="AD1370"/>
    </row>
    <row r="1371" spans="4:30" s="68" customFormat="1" x14ac:dyDescent="0.25">
      <c r="D1371" s="67"/>
      <c r="H1371" s="67"/>
      <c r="I1371" s="67"/>
      <c r="M1371"/>
      <c r="N1371" s="24"/>
      <c r="O1371"/>
      <c r="P1371"/>
      <c r="Q1371"/>
      <c r="R1371" s="24"/>
      <c r="S1371" s="24"/>
      <c r="T1371"/>
      <c r="U1371"/>
      <c r="V1371" s="24"/>
      <c r="W1371"/>
      <c r="X1371" s="24"/>
      <c r="Y1371" s="24"/>
      <c r="Z1371"/>
      <c r="AA1371" s="24"/>
      <c r="AB1371"/>
      <c r="AC1371" s="24"/>
      <c r="AD1371"/>
    </row>
    <row r="1372" spans="4:30" s="68" customFormat="1" x14ac:dyDescent="0.25">
      <c r="D1372" s="67"/>
      <c r="H1372" s="67"/>
      <c r="I1372" s="67"/>
      <c r="M1372"/>
      <c r="N1372" s="24"/>
      <c r="O1372"/>
      <c r="P1372"/>
      <c r="Q1372"/>
      <c r="R1372" s="24"/>
      <c r="S1372" s="24"/>
      <c r="T1372"/>
      <c r="U1372"/>
      <c r="V1372" s="24"/>
      <c r="W1372"/>
      <c r="X1372" s="24"/>
      <c r="Y1372" s="24"/>
      <c r="Z1372"/>
      <c r="AA1372" s="24"/>
      <c r="AB1372"/>
      <c r="AC1372" s="24"/>
      <c r="AD1372"/>
    </row>
    <row r="1373" spans="4:30" s="68" customFormat="1" x14ac:dyDescent="0.25">
      <c r="D1373" s="67"/>
      <c r="H1373" s="67"/>
      <c r="I1373" s="67"/>
      <c r="M1373"/>
      <c r="N1373" s="24"/>
      <c r="O1373"/>
      <c r="P1373"/>
      <c r="Q1373"/>
      <c r="R1373" s="24"/>
      <c r="S1373" s="24"/>
      <c r="T1373"/>
      <c r="U1373"/>
      <c r="V1373" s="24"/>
      <c r="W1373"/>
      <c r="X1373" s="24"/>
      <c r="Y1373" s="24"/>
      <c r="Z1373"/>
      <c r="AA1373" s="24"/>
      <c r="AB1373"/>
      <c r="AC1373" s="24"/>
      <c r="AD1373"/>
    </row>
    <row r="1374" spans="4:30" s="68" customFormat="1" x14ac:dyDescent="0.25">
      <c r="D1374" s="67"/>
      <c r="H1374" s="67"/>
      <c r="I1374" s="67"/>
      <c r="M1374"/>
      <c r="N1374" s="24"/>
      <c r="O1374"/>
      <c r="P1374"/>
      <c r="Q1374"/>
      <c r="R1374" s="24"/>
      <c r="S1374" s="24"/>
      <c r="T1374"/>
      <c r="U1374"/>
      <c r="V1374" s="24"/>
      <c r="W1374"/>
      <c r="X1374" s="24"/>
      <c r="Y1374" s="24"/>
      <c r="Z1374"/>
      <c r="AA1374" s="24"/>
      <c r="AB1374"/>
      <c r="AC1374" s="24"/>
      <c r="AD1374"/>
    </row>
    <row r="1375" spans="4:30" s="68" customFormat="1" x14ac:dyDescent="0.25">
      <c r="D1375" s="67"/>
      <c r="H1375" s="67"/>
      <c r="I1375" s="67"/>
      <c r="M1375"/>
      <c r="N1375" s="24"/>
      <c r="O1375"/>
      <c r="P1375"/>
      <c r="Q1375"/>
      <c r="R1375" s="24"/>
      <c r="S1375" s="24"/>
      <c r="T1375"/>
      <c r="U1375"/>
      <c r="V1375" s="24"/>
      <c r="W1375"/>
      <c r="X1375" s="24"/>
      <c r="Y1375" s="24"/>
      <c r="Z1375"/>
      <c r="AA1375" s="24"/>
      <c r="AB1375"/>
      <c r="AC1375" s="24"/>
      <c r="AD1375"/>
    </row>
    <row r="1376" spans="4:30" s="68" customFormat="1" x14ac:dyDescent="0.25">
      <c r="D1376" s="67"/>
      <c r="H1376" s="67"/>
      <c r="I1376" s="67"/>
      <c r="M1376"/>
      <c r="N1376" s="24"/>
      <c r="O1376"/>
      <c r="P1376"/>
      <c r="Q1376"/>
      <c r="R1376" s="24"/>
      <c r="S1376" s="24"/>
      <c r="T1376"/>
      <c r="U1376"/>
      <c r="V1376" s="24"/>
      <c r="W1376"/>
      <c r="X1376" s="24"/>
      <c r="Y1376" s="24"/>
      <c r="Z1376"/>
      <c r="AA1376" s="24"/>
      <c r="AB1376"/>
      <c r="AC1376" s="24"/>
      <c r="AD1376"/>
    </row>
    <row r="1377" spans="4:30" s="68" customFormat="1" x14ac:dyDescent="0.25">
      <c r="D1377" s="67"/>
      <c r="H1377" s="67"/>
      <c r="I1377" s="67"/>
      <c r="M1377"/>
      <c r="N1377" s="24"/>
      <c r="O1377"/>
      <c r="P1377"/>
      <c r="Q1377"/>
      <c r="R1377" s="24"/>
      <c r="S1377" s="24"/>
      <c r="T1377"/>
      <c r="U1377"/>
      <c r="V1377" s="24"/>
      <c r="W1377"/>
      <c r="X1377" s="24"/>
      <c r="Y1377" s="24"/>
      <c r="Z1377"/>
      <c r="AA1377" s="24"/>
      <c r="AB1377"/>
      <c r="AC1377" s="24"/>
      <c r="AD1377"/>
    </row>
    <row r="1378" spans="4:30" s="68" customFormat="1" x14ac:dyDescent="0.25">
      <c r="D1378" s="67"/>
      <c r="H1378" s="67"/>
      <c r="I1378" s="67"/>
      <c r="M1378"/>
      <c r="N1378" s="24"/>
      <c r="O1378"/>
      <c r="P1378"/>
      <c r="Q1378"/>
      <c r="R1378" s="24"/>
      <c r="S1378" s="24"/>
      <c r="T1378"/>
      <c r="U1378"/>
      <c r="V1378" s="24"/>
      <c r="W1378"/>
      <c r="X1378" s="24"/>
      <c r="Y1378" s="24"/>
      <c r="Z1378"/>
      <c r="AA1378" s="24"/>
      <c r="AB1378"/>
      <c r="AC1378" s="24"/>
      <c r="AD1378"/>
    </row>
    <row r="1379" spans="4:30" s="68" customFormat="1" x14ac:dyDescent="0.25">
      <c r="D1379" s="67"/>
      <c r="H1379" s="67"/>
      <c r="I1379" s="67"/>
      <c r="M1379"/>
      <c r="N1379" s="24"/>
      <c r="O1379"/>
      <c r="P1379"/>
      <c r="Q1379"/>
      <c r="R1379" s="24"/>
      <c r="S1379" s="24"/>
      <c r="T1379"/>
      <c r="U1379"/>
      <c r="V1379" s="24"/>
      <c r="W1379"/>
      <c r="X1379" s="24"/>
      <c r="Y1379" s="24"/>
      <c r="Z1379"/>
      <c r="AA1379" s="24"/>
      <c r="AB1379"/>
      <c r="AC1379" s="24"/>
      <c r="AD1379"/>
    </row>
    <row r="1380" spans="4:30" s="68" customFormat="1" x14ac:dyDescent="0.25">
      <c r="D1380" s="67"/>
      <c r="H1380" s="67"/>
      <c r="I1380" s="67"/>
      <c r="M1380"/>
      <c r="N1380" s="24"/>
      <c r="O1380"/>
      <c r="P1380"/>
      <c r="Q1380"/>
      <c r="R1380" s="24"/>
      <c r="S1380" s="24"/>
      <c r="T1380"/>
      <c r="U1380"/>
      <c r="V1380" s="24"/>
      <c r="W1380"/>
      <c r="X1380" s="24"/>
      <c r="Y1380" s="24"/>
      <c r="Z1380"/>
      <c r="AA1380" s="24"/>
      <c r="AB1380"/>
      <c r="AC1380" s="24"/>
      <c r="AD1380"/>
    </row>
    <row r="1381" spans="4:30" s="68" customFormat="1" x14ac:dyDescent="0.25">
      <c r="D1381" s="67"/>
      <c r="H1381" s="67"/>
      <c r="I1381" s="67"/>
      <c r="M1381"/>
      <c r="N1381" s="24"/>
      <c r="O1381"/>
      <c r="P1381"/>
      <c r="Q1381"/>
      <c r="R1381" s="24"/>
      <c r="S1381" s="24"/>
      <c r="T1381"/>
      <c r="U1381"/>
      <c r="V1381" s="24"/>
      <c r="W1381"/>
      <c r="X1381" s="24"/>
      <c r="Y1381" s="24"/>
      <c r="Z1381"/>
      <c r="AA1381" s="24"/>
      <c r="AB1381"/>
      <c r="AC1381" s="24"/>
      <c r="AD1381"/>
    </row>
    <row r="1382" spans="4:30" s="68" customFormat="1" x14ac:dyDescent="0.25">
      <c r="D1382" s="67"/>
      <c r="H1382" s="67"/>
      <c r="I1382" s="67"/>
      <c r="M1382"/>
      <c r="N1382" s="24"/>
      <c r="O1382"/>
      <c r="P1382"/>
      <c r="Q1382"/>
      <c r="R1382" s="24"/>
      <c r="S1382" s="24"/>
      <c r="T1382"/>
      <c r="U1382"/>
      <c r="V1382" s="24"/>
      <c r="W1382"/>
      <c r="X1382" s="24"/>
      <c r="Y1382" s="24"/>
      <c r="Z1382"/>
      <c r="AA1382" s="24"/>
      <c r="AB1382"/>
      <c r="AC1382" s="24"/>
      <c r="AD1382"/>
    </row>
    <row r="1383" spans="4:30" s="68" customFormat="1" x14ac:dyDescent="0.25">
      <c r="D1383" s="67"/>
      <c r="H1383" s="67"/>
      <c r="I1383" s="67"/>
      <c r="M1383"/>
      <c r="N1383" s="24"/>
      <c r="O1383"/>
      <c r="P1383"/>
      <c r="Q1383"/>
      <c r="R1383" s="24"/>
      <c r="S1383" s="24"/>
      <c r="T1383"/>
      <c r="U1383"/>
      <c r="V1383" s="24"/>
      <c r="W1383"/>
      <c r="X1383" s="24"/>
      <c r="Y1383" s="24"/>
      <c r="Z1383"/>
      <c r="AA1383" s="24"/>
      <c r="AB1383"/>
      <c r="AC1383" s="24"/>
      <c r="AD1383"/>
    </row>
    <row r="1384" spans="4:30" s="68" customFormat="1" x14ac:dyDescent="0.25">
      <c r="D1384" s="67"/>
      <c r="H1384" s="67"/>
      <c r="I1384" s="67"/>
      <c r="M1384"/>
      <c r="N1384" s="24"/>
      <c r="O1384"/>
      <c r="P1384"/>
      <c r="Q1384"/>
      <c r="R1384" s="24"/>
      <c r="S1384" s="24"/>
      <c r="T1384"/>
      <c r="U1384"/>
      <c r="V1384" s="24"/>
      <c r="W1384"/>
      <c r="X1384" s="24"/>
      <c r="Y1384" s="24"/>
      <c r="Z1384"/>
      <c r="AA1384" s="24"/>
      <c r="AB1384"/>
      <c r="AC1384" s="24"/>
      <c r="AD1384"/>
    </row>
    <row r="1385" spans="4:30" s="68" customFormat="1" x14ac:dyDescent="0.25">
      <c r="D1385" s="67"/>
      <c r="H1385" s="67"/>
      <c r="I1385" s="67"/>
      <c r="M1385"/>
      <c r="N1385" s="24"/>
      <c r="O1385"/>
      <c r="P1385"/>
      <c r="Q1385"/>
      <c r="R1385" s="24"/>
      <c r="S1385" s="24"/>
      <c r="T1385"/>
      <c r="U1385"/>
      <c r="V1385" s="24"/>
      <c r="W1385"/>
      <c r="X1385" s="24"/>
      <c r="Y1385" s="24"/>
      <c r="Z1385"/>
      <c r="AA1385" s="24"/>
      <c r="AB1385"/>
      <c r="AC1385" s="24"/>
      <c r="AD1385"/>
    </row>
    <row r="1386" spans="4:30" s="68" customFormat="1" x14ac:dyDescent="0.25">
      <c r="D1386" s="67"/>
      <c r="H1386" s="67"/>
      <c r="I1386" s="67"/>
      <c r="M1386"/>
      <c r="N1386" s="24"/>
      <c r="O1386"/>
      <c r="P1386"/>
      <c r="Q1386"/>
      <c r="R1386" s="24"/>
      <c r="S1386" s="24"/>
      <c r="T1386"/>
      <c r="U1386"/>
      <c r="V1386" s="24"/>
      <c r="W1386"/>
      <c r="X1386" s="24"/>
      <c r="Y1386" s="24"/>
      <c r="Z1386"/>
      <c r="AA1386" s="24"/>
      <c r="AB1386"/>
      <c r="AC1386" s="24"/>
      <c r="AD1386"/>
    </row>
    <row r="1387" spans="4:30" s="68" customFormat="1" x14ac:dyDescent="0.25">
      <c r="D1387" s="67"/>
      <c r="H1387" s="67"/>
      <c r="I1387" s="67"/>
      <c r="M1387"/>
      <c r="N1387" s="24"/>
      <c r="O1387"/>
      <c r="P1387"/>
      <c r="Q1387"/>
      <c r="R1387" s="24"/>
      <c r="S1387" s="24"/>
      <c r="T1387"/>
      <c r="U1387"/>
      <c r="V1387" s="24"/>
      <c r="W1387"/>
      <c r="X1387" s="24"/>
      <c r="Y1387" s="24"/>
      <c r="Z1387"/>
      <c r="AA1387" s="24"/>
      <c r="AB1387"/>
      <c r="AC1387" s="24"/>
      <c r="AD1387"/>
    </row>
    <row r="1388" spans="4:30" s="68" customFormat="1" x14ac:dyDescent="0.25">
      <c r="D1388" s="67"/>
      <c r="H1388" s="67"/>
      <c r="I1388" s="67"/>
      <c r="M1388"/>
      <c r="N1388" s="24"/>
      <c r="O1388"/>
      <c r="P1388"/>
      <c r="Q1388"/>
      <c r="R1388" s="24"/>
      <c r="S1388" s="24"/>
      <c r="T1388"/>
      <c r="U1388"/>
      <c r="V1388" s="24"/>
      <c r="W1388"/>
      <c r="X1388" s="24"/>
      <c r="Y1388" s="24"/>
      <c r="Z1388"/>
      <c r="AA1388" s="24"/>
      <c r="AB1388"/>
      <c r="AC1388" s="24"/>
      <c r="AD1388"/>
    </row>
    <row r="1389" spans="4:30" s="68" customFormat="1" x14ac:dyDescent="0.25">
      <c r="D1389" s="67"/>
      <c r="H1389" s="67"/>
      <c r="I1389" s="67"/>
      <c r="M1389"/>
      <c r="N1389" s="24"/>
      <c r="O1389"/>
      <c r="P1389"/>
      <c r="Q1389"/>
      <c r="R1389" s="24"/>
      <c r="S1389" s="24"/>
      <c r="T1389"/>
      <c r="U1389"/>
      <c r="V1389" s="24"/>
      <c r="W1389"/>
      <c r="X1389" s="24"/>
      <c r="Y1389" s="24"/>
      <c r="Z1389"/>
      <c r="AA1389" s="24"/>
      <c r="AB1389"/>
      <c r="AC1389" s="24"/>
      <c r="AD1389"/>
    </row>
    <row r="1390" spans="4:30" s="68" customFormat="1" x14ac:dyDescent="0.25">
      <c r="D1390" s="67"/>
      <c r="H1390" s="67"/>
      <c r="I1390" s="67"/>
      <c r="M1390"/>
      <c r="N1390" s="24"/>
      <c r="O1390"/>
      <c r="P1390"/>
      <c r="Q1390"/>
      <c r="R1390" s="24"/>
      <c r="S1390" s="24"/>
      <c r="T1390"/>
      <c r="U1390"/>
      <c r="V1390" s="24"/>
      <c r="W1390"/>
      <c r="X1390" s="24"/>
      <c r="Y1390" s="24"/>
      <c r="Z1390"/>
      <c r="AA1390" s="24"/>
      <c r="AB1390"/>
      <c r="AC1390" s="24"/>
      <c r="AD1390"/>
    </row>
    <row r="1391" spans="4:30" s="68" customFormat="1" x14ac:dyDescent="0.25">
      <c r="D1391" s="67"/>
      <c r="H1391" s="67"/>
      <c r="I1391" s="67"/>
      <c r="M1391"/>
      <c r="N1391" s="24"/>
      <c r="O1391"/>
      <c r="P1391"/>
      <c r="Q1391"/>
      <c r="R1391" s="24"/>
      <c r="S1391" s="24"/>
      <c r="T1391"/>
      <c r="U1391"/>
      <c r="V1391" s="24"/>
      <c r="W1391"/>
      <c r="X1391" s="24"/>
      <c r="Y1391" s="24"/>
      <c r="Z1391"/>
      <c r="AA1391" s="24"/>
      <c r="AB1391"/>
      <c r="AC1391" s="24"/>
      <c r="AD1391"/>
    </row>
    <row r="1392" spans="4:30" s="68" customFormat="1" x14ac:dyDescent="0.25">
      <c r="D1392" s="67"/>
      <c r="H1392" s="67"/>
      <c r="I1392" s="67"/>
      <c r="M1392"/>
      <c r="N1392" s="24"/>
      <c r="O1392"/>
      <c r="P1392"/>
      <c r="Q1392"/>
      <c r="R1392" s="24"/>
      <c r="S1392" s="24"/>
      <c r="T1392"/>
      <c r="U1392"/>
      <c r="V1392" s="24"/>
      <c r="W1392"/>
      <c r="X1392" s="24"/>
      <c r="Y1392" s="24"/>
      <c r="Z1392"/>
      <c r="AA1392" s="24"/>
      <c r="AB1392"/>
      <c r="AC1392" s="24"/>
      <c r="AD1392"/>
    </row>
    <row r="1393" spans="4:30" s="68" customFormat="1" x14ac:dyDescent="0.25">
      <c r="D1393" s="67"/>
      <c r="H1393" s="67"/>
      <c r="I1393" s="67"/>
      <c r="M1393"/>
      <c r="N1393" s="24"/>
      <c r="O1393"/>
      <c r="P1393"/>
      <c r="Q1393"/>
      <c r="R1393" s="24"/>
      <c r="S1393" s="24"/>
      <c r="T1393"/>
      <c r="U1393"/>
      <c r="V1393" s="24"/>
      <c r="W1393"/>
      <c r="X1393" s="24"/>
      <c r="Y1393" s="24"/>
      <c r="Z1393"/>
      <c r="AA1393" s="24"/>
      <c r="AB1393"/>
      <c r="AC1393" s="24"/>
      <c r="AD1393"/>
    </row>
    <row r="1394" spans="4:30" s="68" customFormat="1" x14ac:dyDescent="0.25">
      <c r="D1394" s="67"/>
      <c r="H1394" s="67"/>
      <c r="I1394" s="67"/>
      <c r="M1394"/>
      <c r="N1394" s="24"/>
      <c r="O1394"/>
      <c r="P1394"/>
      <c r="Q1394"/>
      <c r="R1394" s="24"/>
      <c r="S1394" s="24"/>
      <c r="T1394"/>
      <c r="U1394"/>
      <c r="V1394" s="24"/>
      <c r="W1394"/>
      <c r="X1394" s="24"/>
      <c r="Y1394" s="24"/>
      <c r="Z1394"/>
      <c r="AA1394" s="24"/>
      <c r="AB1394"/>
      <c r="AC1394" s="24"/>
      <c r="AD1394"/>
    </row>
    <row r="1395" spans="4:30" s="68" customFormat="1" x14ac:dyDescent="0.25">
      <c r="D1395" s="67"/>
      <c r="H1395" s="67"/>
      <c r="I1395" s="67"/>
      <c r="M1395"/>
      <c r="N1395" s="24"/>
      <c r="O1395"/>
      <c r="P1395"/>
      <c r="Q1395"/>
      <c r="R1395" s="24"/>
      <c r="S1395" s="24"/>
      <c r="T1395"/>
      <c r="U1395"/>
      <c r="V1395" s="24"/>
      <c r="W1395"/>
      <c r="X1395" s="24"/>
      <c r="Y1395" s="24"/>
      <c r="Z1395"/>
      <c r="AA1395" s="24"/>
      <c r="AB1395"/>
      <c r="AC1395" s="24"/>
      <c r="AD1395"/>
    </row>
    <row r="1396" spans="4:30" s="68" customFormat="1" x14ac:dyDescent="0.25">
      <c r="D1396" s="67"/>
      <c r="H1396" s="67"/>
      <c r="I1396" s="67"/>
      <c r="M1396"/>
      <c r="N1396" s="24"/>
      <c r="O1396"/>
      <c r="P1396"/>
      <c r="Q1396"/>
      <c r="R1396" s="24"/>
      <c r="S1396" s="24"/>
      <c r="T1396"/>
      <c r="U1396"/>
      <c r="V1396" s="24"/>
      <c r="W1396"/>
      <c r="X1396" s="24"/>
      <c r="Y1396" s="24"/>
      <c r="Z1396"/>
      <c r="AA1396" s="24"/>
      <c r="AB1396"/>
      <c r="AC1396" s="24"/>
      <c r="AD1396"/>
    </row>
    <row r="1397" spans="4:30" s="68" customFormat="1" x14ac:dyDescent="0.25">
      <c r="D1397" s="67"/>
      <c r="H1397" s="67"/>
      <c r="I1397" s="67"/>
      <c r="M1397"/>
      <c r="N1397" s="24"/>
      <c r="O1397"/>
      <c r="P1397"/>
      <c r="Q1397"/>
      <c r="R1397" s="24"/>
      <c r="S1397" s="24"/>
      <c r="T1397"/>
      <c r="U1397"/>
      <c r="V1397" s="24"/>
      <c r="W1397"/>
      <c r="X1397" s="24"/>
      <c r="Y1397" s="24"/>
      <c r="Z1397"/>
      <c r="AA1397" s="24"/>
      <c r="AB1397"/>
      <c r="AC1397" s="24"/>
      <c r="AD1397"/>
    </row>
    <row r="1398" spans="4:30" s="68" customFormat="1" x14ac:dyDescent="0.25">
      <c r="D1398" s="67"/>
      <c r="H1398" s="67"/>
      <c r="I1398" s="67"/>
      <c r="M1398"/>
      <c r="N1398" s="24"/>
      <c r="O1398"/>
      <c r="P1398"/>
      <c r="Q1398"/>
      <c r="R1398" s="24"/>
      <c r="S1398" s="24"/>
      <c r="T1398"/>
      <c r="U1398"/>
      <c r="V1398" s="24"/>
      <c r="W1398"/>
      <c r="X1398" s="24"/>
      <c r="Y1398" s="24"/>
      <c r="Z1398"/>
      <c r="AA1398" s="24"/>
      <c r="AB1398"/>
      <c r="AC1398" s="24"/>
      <c r="AD1398"/>
    </row>
    <row r="1399" spans="4:30" s="68" customFormat="1" x14ac:dyDescent="0.25">
      <c r="D1399" s="67"/>
      <c r="H1399" s="67"/>
      <c r="I1399" s="67"/>
      <c r="M1399"/>
      <c r="N1399" s="24"/>
      <c r="O1399"/>
      <c r="P1399"/>
      <c r="Q1399"/>
      <c r="R1399" s="24"/>
      <c r="S1399" s="24"/>
      <c r="T1399"/>
      <c r="U1399"/>
      <c r="V1399" s="24"/>
      <c r="W1399"/>
      <c r="X1399" s="24"/>
      <c r="Y1399" s="24"/>
      <c r="Z1399"/>
      <c r="AA1399" s="24"/>
      <c r="AB1399"/>
      <c r="AC1399" s="24"/>
      <c r="AD1399"/>
    </row>
    <row r="1400" spans="4:30" s="68" customFormat="1" x14ac:dyDescent="0.25">
      <c r="D1400" s="67"/>
      <c r="H1400" s="67"/>
      <c r="I1400" s="67"/>
      <c r="M1400"/>
      <c r="N1400" s="24"/>
      <c r="O1400"/>
      <c r="P1400"/>
      <c r="Q1400"/>
      <c r="R1400" s="24"/>
      <c r="S1400" s="24"/>
      <c r="T1400"/>
      <c r="U1400"/>
      <c r="V1400" s="24"/>
      <c r="W1400"/>
      <c r="X1400" s="24"/>
      <c r="Y1400" s="24"/>
      <c r="Z1400"/>
      <c r="AA1400" s="24"/>
      <c r="AB1400"/>
      <c r="AC1400" s="24"/>
      <c r="AD1400"/>
    </row>
    <row r="1401" spans="4:30" s="68" customFormat="1" x14ac:dyDescent="0.25">
      <c r="D1401" s="67"/>
      <c r="H1401" s="67"/>
      <c r="I1401" s="67"/>
      <c r="M1401"/>
      <c r="N1401" s="24"/>
      <c r="O1401"/>
      <c r="P1401"/>
      <c r="Q1401"/>
      <c r="R1401" s="24"/>
      <c r="S1401" s="24"/>
      <c r="T1401"/>
      <c r="U1401"/>
      <c r="V1401" s="24"/>
      <c r="W1401"/>
      <c r="X1401" s="24"/>
      <c r="Y1401" s="24"/>
      <c r="Z1401"/>
      <c r="AA1401" s="24"/>
      <c r="AB1401"/>
      <c r="AC1401" s="24"/>
      <c r="AD1401"/>
    </row>
    <row r="1402" spans="4:30" s="68" customFormat="1" x14ac:dyDescent="0.25">
      <c r="D1402" s="67"/>
      <c r="H1402" s="67"/>
      <c r="I1402" s="67"/>
      <c r="M1402"/>
      <c r="N1402" s="24"/>
      <c r="O1402"/>
      <c r="P1402"/>
      <c r="Q1402"/>
      <c r="R1402" s="24"/>
      <c r="S1402" s="24"/>
      <c r="T1402"/>
      <c r="U1402"/>
      <c r="V1402" s="24"/>
      <c r="W1402"/>
      <c r="X1402" s="24"/>
      <c r="Y1402" s="24"/>
      <c r="Z1402"/>
      <c r="AA1402" s="24"/>
      <c r="AB1402"/>
      <c r="AC1402" s="24"/>
      <c r="AD1402"/>
    </row>
    <row r="1403" spans="4:30" s="68" customFormat="1" x14ac:dyDescent="0.25">
      <c r="D1403" s="67"/>
      <c r="H1403" s="67"/>
      <c r="I1403" s="67"/>
      <c r="M1403"/>
      <c r="N1403" s="24"/>
      <c r="O1403"/>
      <c r="P1403"/>
      <c r="Q1403"/>
      <c r="R1403" s="24"/>
      <c r="S1403" s="24"/>
      <c r="T1403"/>
      <c r="U1403"/>
      <c r="V1403" s="24"/>
      <c r="W1403"/>
      <c r="X1403" s="24"/>
      <c r="Y1403" s="24"/>
      <c r="Z1403"/>
      <c r="AA1403" s="24"/>
      <c r="AB1403"/>
      <c r="AC1403" s="24"/>
      <c r="AD1403"/>
    </row>
    <row r="1404" spans="4:30" s="68" customFormat="1" x14ac:dyDescent="0.25">
      <c r="D1404" s="67"/>
      <c r="H1404" s="67"/>
      <c r="I1404" s="67"/>
      <c r="M1404"/>
      <c r="N1404" s="24"/>
      <c r="O1404"/>
      <c r="P1404"/>
      <c r="Q1404"/>
      <c r="R1404" s="24"/>
      <c r="S1404" s="24"/>
      <c r="T1404"/>
      <c r="U1404"/>
      <c r="V1404" s="24"/>
      <c r="W1404"/>
      <c r="X1404" s="24"/>
      <c r="Y1404" s="24"/>
      <c r="Z1404"/>
      <c r="AA1404" s="24"/>
      <c r="AB1404"/>
      <c r="AC1404" s="24"/>
      <c r="AD1404"/>
    </row>
    <row r="1405" spans="4:30" s="68" customFormat="1" x14ac:dyDescent="0.25">
      <c r="D1405" s="67"/>
      <c r="H1405" s="67"/>
      <c r="I1405" s="67"/>
      <c r="M1405"/>
      <c r="N1405" s="24"/>
      <c r="O1405"/>
      <c r="P1405"/>
      <c r="Q1405"/>
      <c r="R1405" s="24"/>
      <c r="S1405" s="24"/>
      <c r="T1405"/>
      <c r="U1405"/>
      <c r="V1405" s="24"/>
      <c r="W1405"/>
      <c r="X1405" s="24"/>
      <c r="Y1405" s="24"/>
      <c r="Z1405"/>
      <c r="AA1405" s="24"/>
      <c r="AB1405"/>
      <c r="AC1405" s="24"/>
      <c r="AD1405"/>
    </row>
    <row r="1406" spans="4:30" s="68" customFormat="1" x14ac:dyDescent="0.25">
      <c r="D1406" s="67"/>
      <c r="H1406" s="67"/>
      <c r="I1406" s="67"/>
      <c r="M1406"/>
      <c r="N1406" s="24"/>
      <c r="O1406"/>
      <c r="P1406"/>
      <c r="Q1406"/>
      <c r="R1406" s="24"/>
      <c r="S1406" s="24"/>
      <c r="T1406"/>
      <c r="U1406"/>
      <c r="V1406" s="24"/>
      <c r="W1406"/>
      <c r="X1406" s="24"/>
      <c r="Y1406" s="24"/>
      <c r="Z1406"/>
      <c r="AA1406" s="24"/>
      <c r="AB1406"/>
      <c r="AC1406" s="24"/>
      <c r="AD1406"/>
    </row>
    <row r="1407" spans="4:30" s="68" customFormat="1" x14ac:dyDescent="0.25">
      <c r="D1407" s="67"/>
      <c r="H1407" s="67"/>
      <c r="I1407" s="67"/>
      <c r="M1407"/>
      <c r="N1407" s="24"/>
      <c r="O1407"/>
      <c r="P1407"/>
      <c r="Q1407"/>
      <c r="R1407" s="24"/>
      <c r="S1407" s="24"/>
      <c r="T1407"/>
      <c r="U1407"/>
      <c r="V1407" s="24"/>
      <c r="W1407"/>
      <c r="X1407" s="24"/>
      <c r="Y1407" s="24"/>
      <c r="Z1407"/>
      <c r="AA1407" s="24"/>
      <c r="AB1407"/>
      <c r="AC1407" s="24"/>
      <c r="AD1407"/>
    </row>
    <row r="1408" spans="4:30" s="68" customFormat="1" x14ac:dyDescent="0.25">
      <c r="D1408" s="67"/>
      <c r="H1408" s="67"/>
      <c r="I1408" s="67"/>
      <c r="M1408"/>
      <c r="N1408" s="24"/>
      <c r="O1408"/>
      <c r="P1408"/>
      <c r="Q1408"/>
      <c r="R1408" s="24"/>
      <c r="S1408" s="24"/>
      <c r="T1408"/>
      <c r="U1408"/>
      <c r="V1408" s="24"/>
      <c r="W1408"/>
      <c r="X1408" s="24"/>
      <c r="Y1408" s="24"/>
      <c r="Z1408"/>
      <c r="AA1408" s="24"/>
      <c r="AB1408"/>
      <c r="AC1408" s="24"/>
      <c r="AD1408"/>
    </row>
    <row r="1409" spans="4:30" s="68" customFormat="1" x14ac:dyDescent="0.25">
      <c r="D1409" s="67"/>
      <c r="H1409" s="67"/>
      <c r="I1409" s="67"/>
      <c r="M1409"/>
      <c r="N1409" s="24"/>
      <c r="O1409"/>
      <c r="P1409"/>
      <c r="Q1409"/>
      <c r="R1409" s="24"/>
      <c r="S1409" s="24"/>
      <c r="T1409"/>
      <c r="U1409"/>
      <c r="V1409" s="24"/>
      <c r="W1409"/>
      <c r="X1409" s="24"/>
      <c r="Y1409" s="24"/>
      <c r="Z1409"/>
      <c r="AA1409" s="24"/>
      <c r="AB1409"/>
      <c r="AC1409" s="24"/>
      <c r="AD1409"/>
    </row>
    <row r="1410" spans="4:30" s="68" customFormat="1" x14ac:dyDescent="0.25">
      <c r="D1410" s="67"/>
      <c r="H1410" s="67"/>
      <c r="I1410" s="67"/>
      <c r="M1410"/>
      <c r="N1410" s="24"/>
      <c r="O1410"/>
      <c r="P1410"/>
      <c r="Q1410"/>
      <c r="R1410" s="24"/>
      <c r="S1410" s="24"/>
      <c r="T1410"/>
      <c r="U1410"/>
      <c r="V1410" s="24"/>
      <c r="W1410"/>
      <c r="X1410" s="24"/>
      <c r="Y1410" s="24"/>
      <c r="Z1410"/>
      <c r="AA1410" s="24"/>
      <c r="AB1410"/>
      <c r="AC1410" s="24"/>
      <c r="AD1410"/>
    </row>
    <row r="1411" spans="4:30" s="68" customFormat="1" x14ac:dyDescent="0.25">
      <c r="D1411" s="67"/>
      <c r="H1411" s="67"/>
      <c r="I1411" s="67"/>
      <c r="M1411"/>
      <c r="N1411" s="24"/>
      <c r="O1411"/>
      <c r="P1411"/>
      <c r="Q1411"/>
      <c r="R1411" s="24"/>
      <c r="S1411" s="24"/>
      <c r="T1411"/>
      <c r="U1411"/>
      <c r="V1411" s="24"/>
      <c r="W1411"/>
      <c r="X1411" s="24"/>
      <c r="Y1411" s="24"/>
      <c r="Z1411"/>
      <c r="AA1411" s="24"/>
      <c r="AB1411"/>
      <c r="AC1411" s="24"/>
      <c r="AD1411"/>
    </row>
    <row r="1412" spans="4:30" s="68" customFormat="1" x14ac:dyDescent="0.25">
      <c r="D1412" s="67"/>
      <c r="H1412" s="67"/>
      <c r="I1412" s="67"/>
      <c r="M1412"/>
      <c r="N1412" s="24"/>
      <c r="O1412"/>
      <c r="P1412"/>
      <c r="Q1412"/>
      <c r="R1412" s="24"/>
      <c r="S1412" s="24"/>
      <c r="T1412"/>
      <c r="U1412"/>
      <c r="V1412" s="24"/>
      <c r="W1412"/>
      <c r="X1412" s="24"/>
      <c r="Y1412" s="24"/>
      <c r="Z1412"/>
      <c r="AA1412" s="24"/>
      <c r="AB1412"/>
      <c r="AC1412" s="24"/>
      <c r="AD1412"/>
    </row>
    <row r="1413" spans="4:30" s="68" customFormat="1" x14ac:dyDescent="0.25">
      <c r="D1413" s="67"/>
      <c r="H1413" s="67"/>
      <c r="I1413" s="67"/>
      <c r="M1413"/>
      <c r="N1413" s="24"/>
      <c r="O1413"/>
      <c r="P1413"/>
      <c r="Q1413"/>
      <c r="R1413" s="24"/>
      <c r="S1413" s="24"/>
      <c r="T1413"/>
      <c r="U1413"/>
      <c r="V1413" s="24"/>
      <c r="W1413"/>
      <c r="X1413" s="24"/>
      <c r="Y1413" s="24"/>
      <c r="Z1413"/>
      <c r="AA1413" s="24"/>
      <c r="AB1413"/>
      <c r="AC1413" s="24"/>
      <c r="AD1413"/>
    </row>
    <row r="1414" spans="4:30" s="68" customFormat="1" x14ac:dyDescent="0.25">
      <c r="D1414" s="67"/>
      <c r="H1414" s="67"/>
      <c r="I1414" s="67"/>
      <c r="M1414"/>
      <c r="N1414" s="24"/>
      <c r="O1414"/>
      <c r="P1414"/>
      <c r="Q1414"/>
      <c r="R1414" s="24"/>
      <c r="S1414" s="24"/>
      <c r="T1414"/>
      <c r="U1414"/>
      <c r="V1414" s="24"/>
      <c r="W1414"/>
      <c r="X1414" s="24"/>
      <c r="Y1414" s="24"/>
      <c r="Z1414"/>
      <c r="AA1414" s="24"/>
      <c r="AB1414"/>
      <c r="AC1414" s="24"/>
      <c r="AD1414"/>
    </row>
    <row r="1415" spans="4:30" s="68" customFormat="1" x14ac:dyDescent="0.25">
      <c r="D1415" s="67"/>
      <c r="H1415" s="67"/>
      <c r="I1415" s="67"/>
      <c r="M1415"/>
      <c r="N1415" s="24"/>
      <c r="O1415"/>
      <c r="P1415"/>
      <c r="Q1415"/>
      <c r="R1415" s="24"/>
      <c r="S1415" s="24"/>
      <c r="T1415"/>
      <c r="U1415"/>
      <c r="V1415" s="24"/>
      <c r="W1415"/>
      <c r="X1415" s="24"/>
      <c r="Y1415" s="24"/>
      <c r="Z1415"/>
      <c r="AA1415" s="24"/>
      <c r="AB1415"/>
      <c r="AC1415" s="24"/>
      <c r="AD1415"/>
    </row>
    <row r="1416" spans="4:30" s="68" customFormat="1" x14ac:dyDescent="0.25">
      <c r="D1416" s="67"/>
      <c r="H1416" s="67"/>
      <c r="I1416" s="67"/>
      <c r="M1416"/>
      <c r="N1416" s="24"/>
      <c r="O1416"/>
      <c r="P1416"/>
      <c r="Q1416"/>
      <c r="R1416" s="24"/>
      <c r="S1416" s="24"/>
      <c r="T1416"/>
      <c r="U1416"/>
      <c r="V1416" s="24"/>
      <c r="W1416"/>
      <c r="X1416" s="24"/>
      <c r="Y1416" s="24"/>
      <c r="Z1416"/>
      <c r="AA1416" s="24"/>
      <c r="AB1416"/>
      <c r="AC1416" s="24"/>
      <c r="AD1416"/>
    </row>
    <row r="1417" spans="4:30" s="68" customFormat="1" x14ac:dyDescent="0.25">
      <c r="D1417" s="67"/>
      <c r="H1417" s="67"/>
      <c r="I1417" s="67"/>
      <c r="M1417"/>
      <c r="N1417" s="24"/>
      <c r="O1417"/>
      <c r="P1417"/>
      <c r="Q1417"/>
      <c r="R1417" s="24"/>
      <c r="S1417" s="24"/>
      <c r="T1417"/>
      <c r="U1417"/>
      <c r="V1417" s="24"/>
      <c r="W1417"/>
      <c r="X1417" s="24"/>
      <c r="Y1417" s="24"/>
      <c r="Z1417"/>
      <c r="AA1417" s="24"/>
      <c r="AB1417"/>
      <c r="AC1417" s="24"/>
      <c r="AD1417"/>
    </row>
    <row r="1418" spans="4:30" s="68" customFormat="1" x14ac:dyDescent="0.25">
      <c r="D1418" s="67"/>
      <c r="H1418" s="67"/>
      <c r="I1418" s="67"/>
      <c r="M1418"/>
      <c r="N1418" s="24"/>
      <c r="O1418"/>
      <c r="P1418"/>
      <c r="Q1418"/>
      <c r="R1418" s="24"/>
      <c r="S1418" s="24"/>
      <c r="T1418"/>
      <c r="U1418"/>
      <c r="V1418" s="24"/>
      <c r="W1418"/>
      <c r="X1418" s="24"/>
      <c r="Y1418" s="24"/>
      <c r="Z1418"/>
      <c r="AA1418" s="24"/>
      <c r="AB1418"/>
      <c r="AC1418" s="24"/>
      <c r="AD1418"/>
    </row>
    <row r="1419" spans="4:30" s="68" customFormat="1" x14ac:dyDescent="0.25">
      <c r="D1419" s="67"/>
      <c r="H1419" s="67"/>
      <c r="I1419" s="67"/>
      <c r="M1419"/>
      <c r="N1419" s="24"/>
      <c r="O1419"/>
      <c r="P1419"/>
      <c r="Q1419"/>
      <c r="R1419" s="24"/>
      <c r="S1419" s="24"/>
      <c r="T1419"/>
      <c r="U1419"/>
      <c r="V1419" s="24"/>
      <c r="W1419"/>
      <c r="X1419" s="24"/>
      <c r="Y1419" s="24"/>
      <c r="Z1419"/>
      <c r="AA1419" s="24"/>
      <c r="AB1419"/>
      <c r="AC1419" s="24"/>
      <c r="AD1419"/>
    </row>
    <row r="1420" spans="4:30" s="68" customFormat="1" x14ac:dyDescent="0.25">
      <c r="D1420" s="67"/>
      <c r="H1420" s="67"/>
      <c r="I1420" s="67"/>
      <c r="M1420"/>
      <c r="N1420" s="24"/>
      <c r="O1420"/>
      <c r="P1420"/>
      <c r="Q1420"/>
      <c r="R1420" s="24"/>
      <c r="S1420" s="24"/>
      <c r="T1420"/>
      <c r="U1420"/>
      <c r="V1420" s="24"/>
      <c r="W1420"/>
      <c r="X1420" s="24"/>
      <c r="Y1420" s="24"/>
      <c r="Z1420"/>
      <c r="AA1420" s="24"/>
      <c r="AB1420"/>
      <c r="AC1420" s="24"/>
      <c r="AD1420"/>
    </row>
    <row r="1421" spans="4:30" s="68" customFormat="1" x14ac:dyDescent="0.25">
      <c r="D1421" s="67"/>
      <c r="H1421" s="67"/>
      <c r="I1421" s="67"/>
      <c r="M1421"/>
      <c r="N1421" s="24"/>
      <c r="O1421"/>
      <c r="P1421"/>
      <c r="Q1421"/>
      <c r="R1421" s="24"/>
      <c r="S1421" s="24"/>
      <c r="T1421"/>
      <c r="U1421"/>
      <c r="V1421" s="24"/>
      <c r="W1421"/>
      <c r="X1421" s="24"/>
      <c r="Y1421" s="24"/>
      <c r="Z1421"/>
      <c r="AA1421" s="24"/>
      <c r="AB1421"/>
      <c r="AC1421" s="24"/>
      <c r="AD1421"/>
    </row>
    <row r="1422" spans="4:30" s="68" customFormat="1" x14ac:dyDescent="0.25">
      <c r="D1422" s="67"/>
      <c r="H1422" s="67"/>
      <c r="I1422" s="67"/>
      <c r="M1422"/>
      <c r="N1422" s="24"/>
      <c r="O1422"/>
      <c r="P1422"/>
      <c r="Q1422"/>
      <c r="R1422" s="24"/>
      <c r="S1422" s="24"/>
      <c r="T1422"/>
      <c r="U1422"/>
      <c r="V1422" s="24"/>
      <c r="W1422"/>
      <c r="X1422" s="24"/>
      <c r="Y1422" s="24"/>
      <c r="Z1422"/>
      <c r="AA1422" s="24"/>
      <c r="AB1422"/>
      <c r="AC1422" s="24"/>
      <c r="AD1422"/>
    </row>
    <row r="1423" spans="4:30" s="68" customFormat="1" x14ac:dyDescent="0.25">
      <c r="D1423" s="67"/>
      <c r="H1423" s="67"/>
      <c r="I1423" s="67"/>
      <c r="M1423"/>
      <c r="N1423" s="24"/>
      <c r="O1423"/>
      <c r="P1423"/>
      <c r="Q1423"/>
      <c r="R1423" s="24"/>
      <c r="S1423" s="24"/>
      <c r="T1423"/>
      <c r="U1423"/>
      <c r="V1423" s="24"/>
      <c r="W1423"/>
      <c r="X1423" s="24"/>
      <c r="Y1423" s="24"/>
      <c r="Z1423"/>
      <c r="AA1423" s="24"/>
      <c r="AB1423"/>
      <c r="AC1423" s="24"/>
      <c r="AD1423"/>
    </row>
    <row r="1424" spans="4:30" s="68" customFormat="1" x14ac:dyDescent="0.25">
      <c r="D1424" s="67"/>
      <c r="H1424" s="67"/>
      <c r="I1424" s="67"/>
      <c r="M1424"/>
      <c r="N1424" s="24"/>
      <c r="O1424"/>
      <c r="P1424"/>
      <c r="Q1424"/>
      <c r="R1424" s="24"/>
      <c r="S1424" s="24"/>
      <c r="T1424"/>
      <c r="U1424"/>
      <c r="V1424" s="24"/>
      <c r="W1424"/>
      <c r="X1424" s="24"/>
      <c r="Y1424" s="24"/>
      <c r="Z1424"/>
      <c r="AA1424" s="24"/>
      <c r="AB1424"/>
      <c r="AC1424" s="24"/>
      <c r="AD1424"/>
    </row>
    <row r="1425" spans="4:30" s="68" customFormat="1" x14ac:dyDescent="0.25">
      <c r="D1425" s="67"/>
      <c r="H1425" s="67"/>
      <c r="I1425" s="67"/>
      <c r="M1425"/>
      <c r="N1425" s="24"/>
      <c r="O1425"/>
      <c r="P1425"/>
      <c r="Q1425"/>
      <c r="R1425" s="24"/>
      <c r="S1425" s="24"/>
      <c r="T1425"/>
      <c r="U1425"/>
      <c r="V1425" s="24"/>
      <c r="W1425"/>
      <c r="X1425" s="24"/>
      <c r="Y1425" s="24"/>
      <c r="Z1425"/>
      <c r="AA1425" s="24"/>
      <c r="AB1425"/>
      <c r="AC1425" s="24"/>
      <c r="AD1425"/>
    </row>
    <row r="1426" spans="4:30" s="68" customFormat="1" x14ac:dyDescent="0.25">
      <c r="D1426" s="67"/>
      <c r="H1426" s="67"/>
      <c r="I1426" s="67"/>
      <c r="M1426"/>
      <c r="N1426" s="24"/>
      <c r="O1426"/>
      <c r="P1426"/>
      <c r="Q1426"/>
      <c r="R1426" s="24"/>
      <c r="S1426" s="24"/>
      <c r="T1426"/>
      <c r="U1426"/>
      <c r="V1426" s="24"/>
      <c r="W1426"/>
      <c r="X1426" s="24"/>
      <c r="Y1426" s="24"/>
      <c r="Z1426"/>
      <c r="AA1426" s="24"/>
      <c r="AB1426"/>
      <c r="AC1426" s="24"/>
      <c r="AD1426"/>
    </row>
    <row r="1427" spans="4:30" s="68" customFormat="1" x14ac:dyDescent="0.25">
      <c r="D1427" s="67"/>
      <c r="H1427" s="67"/>
      <c r="I1427" s="67"/>
      <c r="M1427"/>
      <c r="N1427" s="24"/>
      <c r="O1427"/>
      <c r="P1427"/>
      <c r="Q1427"/>
      <c r="R1427" s="24"/>
      <c r="S1427" s="24"/>
      <c r="T1427"/>
      <c r="U1427"/>
      <c r="V1427" s="24"/>
      <c r="W1427"/>
      <c r="X1427" s="24"/>
      <c r="Y1427" s="24"/>
      <c r="Z1427"/>
      <c r="AA1427" s="24"/>
      <c r="AB1427"/>
      <c r="AC1427" s="24"/>
      <c r="AD1427"/>
    </row>
    <row r="1428" spans="4:30" s="68" customFormat="1" x14ac:dyDescent="0.25">
      <c r="D1428" s="67"/>
      <c r="H1428" s="67"/>
      <c r="I1428" s="67"/>
      <c r="M1428"/>
      <c r="N1428" s="24"/>
      <c r="O1428"/>
      <c r="P1428"/>
      <c r="Q1428"/>
      <c r="R1428" s="24"/>
      <c r="S1428" s="24"/>
      <c r="T1428"/>
      <c r="U1428"/>
      <c r="V1428" s="24"/>
      <c r="W1428"/>
      <c r="X1428" s="24"/>
      <c r="Y1428" s="24"/>
      <c r="Z1428"/>
      <c r="AA1428" s="24"/>
      <c r="AB1428"/>
      <c r="AC1428" s="24"/>
      <c r="AD1428"/>
    </row>
    <row r="1429" spans="4:30" s="68" customFormat="1" x14ac:dyDescent="0.25">
      <c r="D1429" s="67"/>
      <c r="H1429" s="67"/>
      <c r="I1429" s="67"/>
      <c r="M1429"/>
      <c r="N1429" s="24"/>
      <c r="O1429"/>
      <c r="P1429"/>
      <c r="Q1429"/>
      <c r="R1429" s="24"/>
      <c r="S1429" s="24"/>
      <c r="T1429"/>
      <c r="U1429"/>
      <c r="V1429" s="24"/>
      <c r="W1429"/>
      <c r="X1429" s="24"/>
      <c r="Y1429" s="24"/>
      <c r="Z1429"/>
      <c r="AA1429" s="24"/>
      <c r="AB1429"/>
      <c r="AC1429" s="24"/>
      <c r="AD1429"/>
    </row>
    <row r="1430" spans="4:30" s="68" customFormat="1" x14ac:dyDescent="0.25">
      <c r="D1430" s="67"/>
      <c r="H1430" s="67"/>
      <c r="I1430" s="67"/>
      <c r="M1430"/>
      <c r="N1430" s="24"/>
      <c r="O1430"/>
      <c r="P1430"/>
      <c r="Q1430"/>
      <c r="R1430" s="24"/>
      <c r="S1430" s="24"/>
      <c r="T1430"/>
      <c r="U1430"/>
      <c r="V1430" s="24"/>
      <c r="W1430"/>
      <c r="X1430" s="24"/>
      <c r="Y1430" s="24"/>
      <c r="Z1430"/>
      <c r="AA1430" s="24"/>
      <c r="AB1430"/>
      <c r="AC1430" s="24"/>
      <c r="AD1430"/>
    </row>
    <row r="1431" spans="4:30" s="68" customFormat="1" x14ac:dyDescent="0.25">
      <c r="D1431" s="67"/>
      <c r="H1431" s="67"/>
      <c r="I1431" s="67"/>
      <c r="M1431"/>
      <c r="N1431" s="24"/>
      <c r="O1431"/>
      <c r="P1431"/>
      <c r="Q1431"/>
      <c r="R1431" s="24"/>
      <c r="S1431" s="24"/>
      <c r="T1431"/>
      <c r="U1431"/>
      <c r="V1431" s="24"/>
      <c r="W1431"/>
      <c r="X1431" s="24"/>
      <c r="Y1431" s="24"/>
      <c r="Z1431"/>
      <c r="AA1431" s="24"/>
      <c r="AB1431"/>
      <c r="AC1431" s="24"/>
      <c r="AD1431"/>
    </row>
    <row r="1432" spans="4:30" s="68" customFormat="1" x14ac:dyDescent="0.25">
      <c r="D1432" s="67"/>
      <c r="H1432" s="67"/>
      <c r="I1432" s="67"/>
      <c r="M1432"/>
      <c r="N1432" s="24"/>
      <c r="O1432"/>
      <c r="P1432"/>
      <c r="Q1432"/>
      <c r="R1432" s="24"/>
      <c r="S1432" s="24"/>
      <c r="T1432"/>
      <c r="U1432"/>
      <c r="V1432" s="24"/>
      <c r="W1432"/>
      <c r="X1432" s="24"/>
      <c r="Y1432" s="24"/>
      <c r="Z1432"/>
      <c r="AA1432" s="24"/>
      <c r="AB1432"/>
      <c r="AC1432" s="24"/>
      <c r="AD1432"/>
    </row>
    <row r="1433" spans="4:30" s="68" customFormat="1" x14ac:dyDescent="0.25">
      <c r="D1433" s="67"/>
      <c r="H1433" s="67"/>
      <c r="I1433" s="67"/>
      <c r="M1433"/>
      <c r="N1433" s="24"/>
      <c r="O1433"/>
      <c r="P1433"/>
      <c r="Q1433"/>
      <c r="R1433" s="24"/>
      <c r="S1433" s="24"/>
      <c r="T1433"/>
      <c r="U1433"/>
      <c r="V1433" s="24"/>
      <c r="W1433"/>
      <c r="X1433" s="24"/>
      <c r="Y1433" s="24"/>
      <c r="Z1433"/>
      <c r="AA1433" s="24"/>
      <c r="AB1433"/>
      <c r="AC1433" s="24"/>
      <c r="AD1433"/>
    </row>
    <row r="1434" spans="4:30" s="68" customFormat="1" x14ac:dyDescent="0.25">
      <c r="D1434" s="67"/>
      <c r="H1434" s="67"/>
      <c r="I1434" s="67"/>
      <c r="M1434"/>
      <c r="N1434" s="24"/>
      <c r="O1434"/>
      <c r="P1434"/>
      <c r="Q1434"/>
      <c r="R1434" s="24"/>
      <c r="S1434" s="24"/>
      <c r="T1434"/>
      <c r="U1434"/>
      <c r="V1434" s="24"/>
      <c r="W1434"/>
      <c r="X1434" s="24"/>
      <c r="Y1434" s="24"/>
      <c r="Z1434"/>
      <c r="AA1434" s="24"/>
      <c r="AB1434"/>
      <c r="AC1434" s="24"/>
      <c r="AD1434"/>
    </row>
    <row r="1435" spans="4:30" s="68" customFormat="1" x14ac:dyDescent="0.25">
      <c r="D1435" s="67"/>
      <c r="H1435" s="67"/>
      <c r="I1435" s="67"/>
      <c r="M1435"/>
      <c r="N1435" s="24"/>
      <c r="O1435"/>
      <c r="P1435"/>
      <c r="Q1435"/>
      <c r="R1435" s="24"/>
      <c r="S1435" s="24"/>
      <c r="T1435"/>
      <c r="U1435"/>
      <c r="V1435" s="24"/>
      <c r="W1435"/>
      <c r="X1435" s="24"/>
      <c r="Y1435" s="24"/>
      <c r="Z1435"/>
      <c r="AA1435" s="24"/>
      <c r="AB1435"/>
      <c r="AC1435" s="24"/>
      <c r="AD1435"/>
    </row>
    <row r="1436" spans="4:30" s="68" customFormat="1" x14ac:dyDescent="0.25">
      <c r="D1436" s="67"/>
      <c r="H1436" s="67"/>
      <c r="I1436" s="67"/>
      <c r="M1436"/>
      <c r="N1436" s="24"/>
      <c r="O1436"/>
      <c r="P1436"/>
      <c r="Q1436"/>
      <c r="R1436" s="24"/>
      <c r="S1436" s="24"/>
      <c r="T1436"/>
      <c r="U1436"/>
      <c r="V1436" s="24"/>
      <c r="W1436"/>
      <c r="X1436" s="24"/>
      <c r="Y1436" s="24"/>
      <c r="Z1436"/>
      <c r="AA1436" s="24"/>
      <c r="AB1436"/>
      <c r="AC1436" s="24"/>
      <c r="AD1436"/>
    </row>
    <row r="1437" spans="4:30" s="68" customFormat="1" x14ac:dyDescent="0.25">
      <c r="D1437" s="67"/>
      <c r="H1437" s="67"/>
      <c r="I1437" s="67"/>
      <c r="M1437"/>
      <c r="N1437" s="24"/>
      <c r="O1437"/>
      <c r="P1437"/>
      <c r="Q1437"/>
      <c r="R1437" s="24"/>
      <c r="S1437" s="24"/>
      <c r="T1437"/>
      <c r="U1437"/>
      <c r="V1437" s="24"/>
      <c r="W1437"/>
      <c r="X1437" s="24"/>
      <c r="Y1437" s="24"/>
      <c r="Z1437"/>
      <c r="AA1437" s="24"/>
      <c r="AB1437"/>
      <c r="AC1437" s="24"/>
      <c r="AD1437"/>
    </row>
    <row r="1438" spans="4:30" s="68" customFormat="1" x14ac:dyDescent="0.25">
      <c r="D1438" s="67"/>
      <c r="H1438" s="67"/>
      <c r="I1438" s="67"/>
      <c r="M1438"/>
      <c r="N1438" s="24"/>
      <c r="O1438"/>
      <c r="P1438"/>
      <c r="Q1438"/>
      <c r="R1438" s="24"/>
      <c r="S1438" s="24"/>
      <c r="T1438"/>
      <c r="U1438"/>
      <c r="V1438" s="24"/>
      <c r="W1438"/>
      <c r="X1438" s="24"/>
      <c r="Y1438" s="24"/>
      <c r="Z1438"/>
      <c r="AA1438" s="24"/>
      <c r="AB1438"/>
      <c r="AC1438" s="24"/>
      <c r="AD1438"/>
    </row>
    <row r="1439" spans="4:30" s="68" customFormat="1" x14ac:dyDescent="0.25">
      <c r="D1439" s="67"/>
      <c r="H1439" s="67"/>
      <c r="I1439" s="67"/>
      <c r="M1439"/>
      <c r="N1439" s="24"/>
      <c r="O1439"/>
      <c r="P1439"/>
      <c r="Q1439"/>
      <c r="R1439" s="24"/>
      <c r="S1439" s="24"/>
      <c r="T1439"/>
      <c r="U1439"/>
      <c r="V1439" s="24"/>
      <c r="W1439"/>
      <c r="X1439" s="24"/>
      <c r="Y1439" s="24"/>
      <c r="Z1439"/>
      <c r="AA1439" s="24"/>
      <c r="AB1439"/>
      <c r="AC1439" s="24"/>
      <c r="AD1439"/>
    </row>
    <row r="1440" spans="4:30" s="68" customFormat="1" x14ac:dyDescent="0.25">
      <c r="D1440" s="67"/>
      <c r="H1440" s="67"/>
      <c r="I1440" s="67"/>
      <c r="M1440"/>
      <c r="N1440" s="24"/>
      <c r="O1440"/>
      <c r="P1440"/>
      <c r="Q1440"/>
      <c r="R1440" s="24"/>
      <c r="S1440" s="24"/>
      <c r="T1440"/>
      <c r="U1440"/>
      <c r="V1440" s="24"/>
      <c r="W1440"/>
      <c r="X1440" s="24"/>
      <c r="Y1440" s="24"/>
      <c r="Z1440"/>
      <c r="AA1440" s="24"/>
      <c r="AB1440"/>
      <c r="AC1440" s="24"/>
      <c r="AD1440"/>
    </row>
    <row r="1441" spans="4:30" s="68" customFormat="1" x14ac:dyDescent="0.25">
      <c r="D1441" s="67"/>
      <c r="H1441" s="67"/>
      <c r="I1441" s="67"/>
      <c r="M1441"/>
      <c r="N1441" s="24"/>
      <c r="O1441"/>
      <c r="P1441"/>
      <c r="Q1441"/>
      <c r="R1441" s="24"/>
      <c r="S1441" s="24"/>
      <c r="T1441"/>
      <c r="U1441"/>
      <c r="V1441" s="24"/>
      <c r="W1441"/>
      <c r="X1441" s="24"/>
      <c r="Y1441" s="24"/>
      <c r="Z1441"/>
      <c r="AA1441" s="24"/>
      <c r="AB1441"/>
      <c r="AC1441" s="24"/>
      <c r="AD1441"/>
    </row>
    <row r="1442" spans="4:30" s="68" customFormat="1" x14ac:dyDescent="0.25">
      <c r="D1442" s="67"/>
      <c r="H1442" s="67"/>
      <c r="I1442" s="67"/>
      <c r="M1442"/>
      <c r="N1442" s="24"/>
      <c r="O1442"/>
      <c r="P1442"/>
      <c r="Q1442"/>
      <c r="R1442" s="24"/>
      <c r="S1442" s="24"/>
      <c r="T1442"/>
      <c r="U1442"/>
      <c r="V1442" s="24"/>
      <c r="W1442"/>
      <c r="X1442" s="24"/>
      <c r="Y1442" s="24"/>
      <c r="Z1442"/>
      <c r="AA1442" s="24"/>
      <c r="AB1442"/>
      <c r="AC1442" s="24"/>
      <c r="AD1442"/>
    </row>
    <row r="1443" spans="4:30" s="68" customFormat="1" x14ac:dyDescent="0.25">
      <c r="D1443" s="67"/>
      <c r="H1443" s="67"/>
      <c r="I1443" s="67"/>
      <c r="M1443"/>
      <c r="N1443" s="24"/>
      <c r="O1443"/>
      <c r="P1443"/>
      <c r="Q1443"/>
      <c r="R1443" s="24"/>
      <c r="S1443" s="24"/>
      <c r="T1443"/>
      <c r="U1443"/>
      <c r="V1443" s="24"/>
      <c r="W1443"/>
      <c r="X1443" s="24"/>
      <c r="Y1443" s="24"/>
      <c r="Z1443"/>
      <c r="AA1443" s="24"/>
      <c r="AB1443"/>
      <c r="AC1443" s="24"/>
      <c r="AD1443"/>
    </row>
    <row r="1444" spans="4:30" s="68" customFormat="1" x14ac:dyDescent="0.25">
      <c r="D1444" s="67"/>
      <c r="H1444" s="67"/>
      <c r="I1444" s="67"/>
      <c r="M1444"/>
      <c r="N1444" s="24"/>
      <c r="O1444"/>
      <c r="P1444"/>
      <c r="Q1444"/>
      <c r="R1444" s="24"/>
      <c r="S1444" s="24"/>
      <c r="T1444"/>
      <c r="U1444"/>
      <c r="V1444" s="24"/>
      <c r="W1444"/>
      <c r="X1444" s="24"/>
      <c r="Y1444" s="24"/>
      <c r="Z1444"/>
      <c r="AA1444" s="24"/>
      <c r="AB1444"/>
      <c r="AC1444" s="24"/>
      <c r="AD1444"/>
    </row>
    <row r="1445" spans="4:30" s="68" customFormat="1" x14ac:dyDescent="0.25">
      <c r="D1445" s="67"/>
      <c r="H1445" s="67"/>
      <c r="I1445" s="67"/>
      <c r="M1445"/>
      <c r="N1445" s="24"/>
      <c r="O1445"/>
      <c r="P1445"/>
      <c r="Q1445"/>
      <c r="R1445" s="24"/>
      <c r="S1445" s="24"/>
      <c r="T1445"/>
      <c r="U1445"/>
      <c r="V1445" s="24"/>
      <c r="W1445"/>
      <c r="X1445" s="24"/>
      <c r="Y1445" s="24"/>
      <c r="Z1445"/>
      <c r="AA1445" s="24"/>
      <c r="AB1445"/>
      <c r="AC1445" s="24"/>
      <c r="AD1445"/>
    </row>
    <row r="1446" spans="4:30" s="68" customFormat="1" x14ac:dyDescent="0.25">
      <c r="D1446" s="67"/>
      <c r="H1446" s="67"/>
      <c r="I1446" s="67"/>
      <c r="M1446"/>
      <c r="N1446" s="24"/>
      <c r="O1446"/>
      <c r="P1446"/>
      <c r="Q1446"/>
      <c r="R1446" s="24"/>
      <c r="S1446" s="24"/>
      <c r="T1446"/>
      <c r="U1446"/>
      <c r="V1446" s="24"/>
      <c r="W1446"/>
      <c r="X1446" s="24"/>
      <c r="Y1446" s="24"/>
      <c r="Z1446"/>
      <c r="AA1446" s="24"/>
      <c r="AB1446"/>
      <c r="AC1446" s="24"/>
      <c r="AD1446"/>
    </row>
    <row r="1447" spans="4:30" s="68" customFormat="1" x14ac:dyDescent="0.25">
      <c r="D1447" s="67"/>
      <c r="H1447" s="67"/>
      <c r="I1447" s="67"/>
      <c r="M1447"/>
      <c r="N1447" s="24"/>
      <c r="O1447"/>
      <c r="P1447"/>
      <c r="Q1447"/>
      <c r="R1447" s="24"/>
      <c r="S1447" s="24"/>
      <c r="T1447"/>
      <c r="U1447"/>
      <c r="V1447" s="24"/>
      <c r="W1447"/>
      <c r="X1447" s="24"/>
      <c r="Y1447" s="24"/>
      <c r="Z1447"/>
      <c r="AA1447" s="24"/>
      <c r="AB1447"/>
      <c r="AC1447" s="24"/>
      <c r="AD1447"/>
    </row>
    <row r="1448" spans="4:30" s="68" customFormat="1" x14ac:dyDescent="0.25">
      <c r="D1448" s="67"/>
      <c r="H1448" s="67"/>
      <c r="I1448" s="67"/>
      <c r="M1448"/>
      <c r="N1448" s="24"/>
      <c r="O1448"/>
      <c r="P1448"/>
      <c r="Q1448"/>
      <c r="R1448" s="24"/>
      <c r="S1448" s="24"/>
      <c r="T1448"/>
      <c r="U1448"/>
      <c r="V1448" s="24"/>
      <c r="W1448"/>
      <c r="X1448" s="24"/>
      <c r="Y1448" s="24"/>
      <c r="Z1448"/>
      <c r="AA1448" s="24"/>
      <c r="AB1448"/>
      <c r="AC1448" s="24"/>
      <c r="AD1448"/>
    </row>
    <row r="1449" spans="4:30" s="68" customFormat="1" x14ac:dyDescent="0.25">
      <c r="D1449" s="67"/>
      <c r="H1449" s="67"/>
      <c r="I1449" s="67"/>
      <c r="M1449"/>
      <c r="N1449" s="24"/>
      <c r="O1449"/>
      <c r="P1449"/>
      <c r="Q1449"/>
      <c r="R1449" s="24"/>
      <c r="S1449" s="24"/>
      <c r="T1449"/>
      <c r="U1449"/>
      <c r="V1449" s="24"/>
      <c r="W1449"/>
      <c r="X1449" s="24"/>
      <c r="Y1449" s="24"/>
      <c r="Z1449"/>
      <c r="AA1449" s="24"/>
      <c r="AB1449"/>
      <c r="AC1449" s="24"/>
      <c r="AD1449"/>
    </row>
    <row r="1450" spans="4:30" s="68" customFormat="1" x14ac:dyDescent="0.25">
      <c r="D1450" s="67"/>
      <c r="H1450" s="67"/>
      <c r="I1450" s="67"/>
      <c r="M1450"/>
      <c r="N1450" s="24"/>
      <c r="O1450"/>
      <c r="P1450"/>
      <c r="Q1450"/>
      <c r="R1450" s="24"/>
      <c r="S1450" s="24"/>
      <c r="T1450"/>
      <c r="U1450"/>
      <c r="V1450" s="24"/>
      <c r="W1450"/>
      <c r="X1450" s="24"/>
      <c r="Y1450" s="24"/>
      <c r="Z1450"/>
      <c r="AA1450" s="24"/>
      <c r="AB1450"/>
      <c r="AC1450" s="24"/>
      <c r="AD1450"/>
    </row>
    <row r="1451" spans="4:30" s="68" customFormat="1" x14ac:dyDescent="0.25">
      <c r="D1451" s="67"/>
      <c r="H1451" s="67"/>
      <c r="I1451" s="67"/>
      <c r="M1451"/>
      <c r="N1451" s="24"/>
      <c r="O1451"/>
      <c r="P1451"/>
      <c r="Q1451"/>
      <c r="R1451" s="24"/>
      <c r="S1451" s="24"/>
      <c r="T1451"/>
      <c r="U1451"/>
      <c r="V1451" s="24"/>
      <c r="W1451"/>
      <c r="X1451" s="24"/>
      <c r="Y1451" s="24"/>
      <c r="Z1451"/>
      <c r="AA1451" s="24"/>
      <c r="AB1451"/>
      <c r="AC1451" s="24"/>
      <c r="AD1451"/>
    </row>
    <row r="1452" spans="4:30" s="68" customFormat="1" x14ac:dyDescent="0.25">
      <c r="D1452" s="67"/>
      <c r="H1452" s="67"/>
      <c r="I1452" s="67"/>
      <c r="M1452"/>
      <c r="N1452" s="24"/>
      <c r="O1452"/>
      <c r="P1452"/>
      <c r="Q1452"/>
      <c r="R1452" s="24"/>
      <c r="S1452" s="24"/>
      <c r="T1452"/>
      <c r="U1452"/>
      <c r="V1452" s="24"/>
      <c r="W1452"/>
      <c r="X1452" s="24"/>
      <c r="Y1452" s="24"/>
      <c r="Z1452"/>
      <c r="AA1452" s="24"/>
      <c r="AB1452"/>
      <c r="AC1452" s="24"/>
      <c r="AD1452"/>
    </row>
  </sheetData>
  <sheetProtection algorithmName="SHA-512" hashValue="bAfaZ2y3ZMW3UCeti3kH4lNgQQdayrO5I0WITJ0j+pvmwDtUjwjFM0feKS7NSh4q4dlRGQfdrgGdAKhRozp9KQ==" saltValue="g42pKb7DzpkKX4FvqBJuuw==" spinCount="100000" sheet="1" objects="1" scenarios="1"/>
  <sortState ref="A15:AD35">
    <sortCondition descending="1" ref="K15:K35"/>
    <sortCondition ref="L15:L35"/>
  </sortState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6"/>
  <sheetViews>
    <sheetView view="pageBreakPreview" topLeftCell="A23" zoomScale="88" zoomScaleNormal="75" zoomScaleSheetLayoutView="88" workbookViewId="0">
      <selection activeCell="F23" sqref="F1:F1048576"/>
    </sheetView>
  </sheetViews>
  <sheetFormatPr defaultRowHeight="15" x14ac:dyDescent="0.25"/>
  <cols>
    <col min="1" max="1" width="13.28515625" style="68" bestFit="1" customWidth="1"/>
    <col min="2" max="2" width="9.140625" style="68"/>
    <col min="3" max="3" width="3.28515625" customWidth="1"/>
    <col min="4" max="4" width="11.7109375" style="24" bestFit="1" customWidth="1"/>
    <col min="5" max="5" width="10.5703125" bestFit="1" customWidth="1"/>
    <col min="6" max="6" width="3.5703125" hidden="1" customWidth="1"/>
    <col min="7" max="7" width="23" bestFit="1" customWidth="1"/>
    <col min="8" max="8" width="7.7109375" style="24" bestFit="1" customWidth="1"/>
    <col min="9" max="9" width="14.140625" style="24" customWidth="1"/>
    <col min="10" max="10" width="47.42578125" bestFit="1" customWidth="1"/>
    <col min="11" max="11" width="11.5703125" bestFit="1" customWidth="1"/>
    <col min="12" max="12" width="10.7109375" customWidth="1"/>
    <col min="13" max="15" width="11.7109375" style="24" customWidth="1"/>
    <col min="16" max="17" width="11.7109375" customWidth="1"/>
    <col min="18" max="18" width="11.7109375" style="24" customWidth="1"/>
    <col min="19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1"/>
      <c r="G2" s="1"/>
      <c r="H2" s="2"/>
      <c r="I2" s="2"/>
      <c r="J2" s="45" t="s">
        <v>30</v>
      </c>
      <c r="K2" s="131">
        <f ca="1">TODAY()</f>
        <v>43151</v>
      </c>
      <c r="L2" s="45"/>
    </row>
    <row r="3" spans="1:30" x14ac:dyDescent="0.25">
      <c r="E3" s="15"/>
      <c r="F3" s="15"/>
      <c r="G3" s="15"/>
      <c r="H3" s="16"/>
      <c r="I3" s="16"/>
      <c r="J3" s="15"/>
      <c r="K3" s="15"/>
      <c r="L3" s="15"/>
    </row>
    <row r="4" spans="1:30" x14ac:dyDescent="0.25">
      <c r="E4" s="15"/>
      <c r="F4" s="15"/>
      <c r="G4" s="15"/>
      <c r="H4" s="16"/>
      <c r="I4" s="16"/>
      <c r="J4" s="15"/>
      <c r="K4" s="15"/>
      <c r="L4" s="1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15"/>
      <c r="F5" s="15"/>
      <c r="G5" s="15"/>
      <c r="H5" s="16"/>
      <c r="I5" s="16"/>
      <c r="J5" s="15"/>
      <c r="K5" s="15"/>
      <c r="L5" s="15"/>
      <c r="M5" s="76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60" x14ac:dyDescent="0.25">
      <c r="A6" s="94" t="s">
        <v>168</v>
      </c>
      <c r="B6" s="94" t="s">
        <v>169</v>
      </c>
      <c r="E6" s="7" t="s">
        <v>4</v>
      </c>
      <c r="F6" s="7"/>
      <c r="G6" s="7" t="s">
        <v>5</v>
      </c>
      <c r="H6" s="7"/>
      <c r="I6" s="7"/>
      <c r="J6" s="7" t="s">
        <v>6</v>
      </c>
      <c r="K6" s="8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COUNT(M8:M572)</f>
        <v>1</v>
      </c>
      <c r="N7" s="130">
        <f t="shared" si="0"/>
        <v>14</v>
      </c>
      <c r="O7" s="130">
        <f t="shared" si="0"/>
        <v>0</v>
      </c>
      <c r="P7" s="130">
        <f t="shared" si="0"/>
        <v>0</v>
      </c>
      <c r="Q7" s="130">
        <f t="shared" si="0"/>
        <v>1</v>
      </c>
      <c r="R7" s="139">
        <f t="shared" si="0"/>
        <v>5</v>
      </c>
      <c r="S7" s="130">
        <f t="shared" si="0"/>
        <v>2</v>
      </c>
      <c r="T7" s="130">
        <f t="shared" si="0"/>
        <v>0</v>
      </c>
      <c r="U7" s="139">
        <f t="shared" si="0"/>
        <v>2</v>
      </c>
      <c r="V7" s="139">
        <f t="shared" si="0"/>
        <v>3</v>
      </c>
      <c r="W7" s="130">
        <f t="shared" si="0"/>
        <v>0</v>
      </c>
      <c r="X7" s="130">
        <f t="shared" si="0"/>
        <v>2</v>
      </c>
      <c r="Y7" s="130">
        <f t="shared" si="0"/>
        <v>1</v>
      </c>
      <c r="Z7" s="130">
        <f t="shared" si="0"/>
        <v>2</v>
      </c>
      <c r="AA7" s="130">
        <f t="shared" si="0"/>
        <v>1</v>
      </c>
      <c r="AB7" s="130">
        <f t="shared" si="0"/>
        <v>7</v>
      </c>
      <c r="AC7" s="130">
        <f t="shared" si="0"/>
        <v>5</v>
      </c>
      <c r="AD7" s="130">
        <f t="shared" si="0"/>
        <v>2</v>
      </c>
    </row>
    <row r="8" spans="1:30" s="68" customFormat="1" x14ac:dyDescent="0.25">
      <c r="A8" s="67" t="s">
        <v>181</v>
      </c>
      <c r="B8" s="77" t="s">
        <v>184</v>
      </c>
      <c r="C8" s="68">
        <v>1</v>
      </c>
      <c r="D8" s="67" t="s">
        <v>765</v>
      </c>
      <c r="E8" s="60">
        <v>120328</v>
      </c>
      <c r="F8" s="68">
        <f t="shared" ref="F8:F46" si="1">COUNTIF(E:E,E8)</f>
        <v>1</v>
      </c>
      <c r="G8" s="69" t="s">
        <v>633</v>
      </c>
      <c r="H8" s="62">
        <v>2003</v>
      </c>
      <c r="I8" s="62" t="s">
        <v>372</v>
      </c>
      <c r="J8" s="69" t="s">
        <v>632</v>
      </c>
      <c r="K8" s="87">
        <f t="shared" ref="K8" si="2">SUM(M8:AAC8)</f>
        <v>12</v>
      </c>
      <c r="L8" s="78">
        <f t="shared" ref="L8" si="3">COUNT(M8:AAC8)</f>
        <v>2</v>
      </c>
      <c r="M8" s="24"/>
      <c r="N8" s="24"/>
      <c r="O8" s="24"/>
      <c r="P8"/>
      <c r="Q8"/>
      <c r="R8" s="24"/>
      <c r="S8"/>
      <c r="T8"/>
      <c r="U8" s="24">
        <v>6</v>
      </c>
      <c r="V8" s="24"/>
      <c r="W8"/>
      <c r="X8" s="133">
        <v>6</v>
      </c>
      <c r="Y8" s="24"/>
      <c r="Z8"/>
      <c r="AA8" s="24"/>
      <c r="AB8"/>
      <c r="AC8" s="24"/>
      <c r="AD8"/>
    </row>
    <row r="9" spans="1:30" s="60" customFormat="1" x14ac:dyDescent="0.25">
      <c r="A9" s="67" t="s">
        <v>181</v>
      </c>
      <c r="B9" s="77" t="s">
        <v>184</v>
      </c>
      <c r="C9" s="68">
        <v>2</v>
      </c>
      <c r="D9" s="67" t="s">
        <v>353</v>
      </c>
      <c r="E9" s="69">
        <v>118103</v>
      </c>
      <c r="F9" s="68">
        <f t="shared" si="1"/>
        <v>1</v>
      </c>
      <c r="G9" s="69" t="s">
        <v>754</v>
      </c>
      <c r="H9" s="62">
        <v>2002</v>
      </c>
      <c r="I9" s="62" t="s">
        <v>378</v>
      </c>
      <c r="J9" s="69" t="s">
        <v>54</v>
      </c>
      <c r="K9" s="87">
        <f t="shared" ref="K9:K14" si="4">SUM(M9:AAC9)</f>
        <v>1</v>
      </c>
      <c r="L9" s="78">
        <f t="shared" ref="L9:L14" si="5">COUNT(M9:AAC9)</f>
        <v>1</v>
      </c>
      <c r="M9" s="24"/>
      <c r="N9" s="24"/>
      <c r="O9" s="24"/>
      <c r="P9"/>
      <c r="Q9"/>
      <c r="R9" s="24"/>
      <c r="S9"/>
      <c r="T9"/>
      <c r="U9" s="24"/>
      <c r="V9" s="24"/>
      <c r="W9"/>
      <c r="X9" s="24"/>
      <c r="Y9" s="133">
        <v>1</v>
      </c>
      <c r="Z9"/>
      <c r="AA9" s="24"/>
      <c r="AB9"/>
      <c r="AC9" s="24"/>
      <c r="AD9"/>
    </row>
    <row r="10" spans="1:30" s="60" customFormat="1" x14ac:dyDescent="0.25">
      <c r="A10" s="67" t="s">
        <v>181</v>
      </c>
      <c r="B10" s="77" t="s">
        <v>184</v>
      </c>
      <c r="C10" s="68">
        <v>3</v>
      </c>
      <c r="D10" s="67" t="s">
        <v>356</v>
      </c>
      <c r="E10" s="69">
        <v>115142</v>
      </c>
      <c r="F10" s="68">
        <f t="shared" si="1"/>
        <v>1</v>
      </c>
      <c r="G10" s="69" t="s">
        <v>393</v>
      </c>
      <c r="H10" s="62">
        <v>2001</v>
      </c>
      <c r="I10" s="62" t="s">
        <v>356</v>
      </c>
      <c r="J10" s="69" t="s">
        <v>383</v>
      </c>
      <c r="K10" s="87">
        <f t="shared" si="4"/>
        <v>6</v>
      </c>
      <c r="L10" s="78">
        <f t="shared" si="5"/>
        <v>1</v>
      </c>
      <c r="M10" s="24"/>
      <c r="N10" s="24"/>
      <c r="O10" s="24"/>
      <c r="P10"/>
      <c r="Q10"/>
      <c r="R10" s="24"/>
      <c r="S10"/>
      <c r="T10"/>
      <c r="U10" s="24"/>
      <c r="V10" s="24"/>
      <c r="W10"/>
      <c r="X10" s="24"/>
      <c r="Y10" s="24"/>
      <c r="Z10" s="144">
        <v>6</v>
      </c>
      <c r="AA10" s="24"/>
      <c r="AB10"/>
      <c r="AC10" s="24"/>
      <c r="AD10"/>
    </row>
    <row r="11" spans="1:30" s="60" customFormat="1" x14ac:dyDescent="0.25">
      <c r="A11" s="67" t="s">
        <v>181</v>
      </c>
      <c r="B11" s="77" t="s">
        <v>184</v>
      </c>
      <c r="C11" s="68">
        <v>4</v>
      </c>
      <c r="D11" s="62" t="s">
        <v>781</v>
      </c>
      <c r="E11" s="60">
        <v>133131</v>
      </c>
      <c r="F11" s="68">
        <f t="shared" si="1"/>
        <v>1</v>
      </c>
      <c r="G11" s="69" t="s">
        <v>795</v>
      </c>
      <c r="H11" s="62">
        <v>2000</v>
      </c>
      <c r="I11" s="62" t="s">
        <v>793</v>
      </c>
      <c r="J11" s="69" t="s">
        <v>304</v>
      </c>
      <c r="K11" s="87">
        <f t="shared" si="4"/>
        <v>1</v>
      </c>
      <c r="L11" s="78">
        <f t="shared" si="5"/>
        <v>1</v>
      </c>
      <c r="M11" s="24"/>
      <c r="N11" s="24"/>
      <c r="O11" s="24"/>
      <c r="P11"/>
      <c r="Q11"/>
      <c r="R11" s="24"/>
      <c r="S11"/>
      <c r="T11"/>
      <c r="U11" s="24"/>
      <c r="V11" s="24"/>
      <c r="W11"/>
      <c r="X11" s="24"/>
      <c r="Y11" s="24"/>
      <c r="Z11"/>
      <c r="AA11" s="133">
        <v>1</v>
      </c>
      <c r="AB11"/>
      <c r="AC11" s="24"/>
      <c r="AD11"/>
    </row>
    <row r="12" spans="1:30" s="60" customFormat="1" x14ac:dyDescent="0.25">
      <c r="A12" s="67" t="s">
        <v>181</v>
      </c>
      <c r="B12" s="77" t="s">
        <v>184</v>
      </c>
      <c r="C12" s="68">
        <v>5</v>
      </c>
      <c r="D12" s="62" t="s">
        <v>206</v>
      </c>
      <c r="E12" s="60">
        <v>149773</v>
      </c>
      <c r="F12" s="68">
        <f t="shared" si="1"/>
        <v>1</v>
      </c>
      <c r="G12" s="69" t="s">
        <v>815</v>
      </c>
      <c r="H12" s="62">
        <v>1998</v>
      </c>
      <c r="I12" s="62" t="s">
        <v>206</v>
      </c>
      <c r="J12" s="69" t="s">
        <v>796</v>
      </c>
      <c r="K12" s="87">
        <f t="shared" si="4"/>
        <v>10</v>
      </c>
      <c r="L12" s="78">
        <f t="shared" si="5"/>
        <v>1</v>
      </c>
      <c r="M12" s="24"/>
      <c r="N12" s="24"/>
      <c r="O12" s="24"/>
      <c r="P12"/>
      <c r="Q12"/>
      <c r="R12" s="24"/>
      <c r="S12"/>
      <c r="T12"/>
      <c r="U12" s="24"/>
      <c r="V12" s="24"/>
      <c r="W12"/>
      <c r="X12" s="24"/>
      <c r="Y12" s="24"/>
      <c r="Z12"/>
      <c r="AA12" s="24"/>
      <c r="AB12" s="144">
        <v>10</v>
      </c>
      <c r="AC12" s="24"/>
      <c r="AD12"/>
    </row>
    <row r="13" spans="1:30" s="68" customFormat="1" x14ac:dyDescent="0.25">
      <c r="A13" s="67" t="s">
        <v>181</v>
      </c>
      <c r="B13" s="77" t="s">
        <v>184</v>
      </c>
      <c r="C13" s="68">
        <v>6</v>
      </c>
      <c r="D13" s="67" t="s">
        <v>852</v>
      </c>
      <c r="E13" s="60">
        <v>112998</v>
      </c>
      <c r="F13" s="68">
        <f t="shared" si="1"/>
        <v>1</v>
      </c>
      <c r="G13" s="69" t="s">
        <v>502</v>
      </c>
      <c r="H13" s="62">
        <v>2002</v>
      </c>
      <c r="I13" s="62" t="s">
        <v>376</v>
      </c>
      <c r="J13" s="69" t="s">
        <v>499</v>
      </c>
      <c r="K13" s="87">
        <f>SUM(M13:AAC13)</f>
        <v>20</v>
      </c>
      <c r="L13" s="78">
        <f>COUNT(M13:AAC13)</f>
        <v>4</v>
      </c>
      <c r="M13" s="24"/>
      <c r="N13" s="24">
        <v>1</v>
      </c>
      <c r="O13" s="24"/>
      <c r="P13"/>
      <c r="Q13"/>
      <c r="R13" s="24">
        <v>10</v>
      </c>
      <c r="S13"/>
      <c r="T13"/>
      <c r="U13" s="24"/>
      <c r="V13" s="24">
        <v>1</v>
      </c>
      <c r="W13"/>
      <c r="X13" s="24"/>
      <c r="Y13" s="24"/>
      <c r="Z13"/>
      <c r="AA13" s="24"/>
      <c r="AB13"/>
      <c r="AC13" s="133">
        <v>8</v>
      </c>
      <c r="AD13"/>
    </row>
    <row r="14" spans="1:30" s="69" customFormat="1" x14ac:dyDescent="0.25">
      <c r="A14" s="67" t="s">
        <v>181</v>
      </c>
      <c r="B14" s="77" t="s">
        <v>184</v>
      </c>
      <c r="C14" s="68">
        <v>7</v>
      </c>
      <c r="D14" s="67" t="s">
        <v>826</v>
      </c>
      <c r="E14" s="60">
        <v>123016</v>
      </c>
      <c r="F14" s="68">
        <f t="shared" si="1"/>
        <v>1</v>
      </c>
      <c r="G14" s="69" t="s">
        <v>547</v>
      </c>
      <c r="H14" s="62">
        <v>2001</v>
      </c>
      <c r="I14" s="62" t="s">
        <v>384</v>
      </c>
      <c r="J14" s="69" t="s">
        <v>548</v>
      </c>
      <c r="K14" s="87">
        <f t="shared" si="4"/>
        <v>13</v>
      </c>
      <c r="L14" s="78">
        <f t="shared" si="5"/>
        <v>3</v>
      </c>
      <c r="M14" s="24"/>
      <c r="N14" s="24">
        <v>3</v>
      </c>
      <c r="O14" s="24"/>
      <c r="P14"/>
      <c r="Q14"/>
      <c r="R14" s="24">
        <v>4</v>
      </c>
      <c r="S14"/>
      <c r="T14"/>
      <c r="U14" s="24"/>
      <c r="V14" s="24"/>
      <c r="W14"/>
      <c r="X14" s="24"/>
      <c r="Y14" s="24"/>
      <c r="Z14"/>
      <c r="AA14" s="24"/>
      <c r="AB14"/>
      <c r="AC14" s="24"/>
      <c r="AD14" s="144">
        <v>6</v>
      </c>
    </row>
    <row r="15" spans="1:30" s="68" customFormat="1" x14ac:dyDescent="0.25">
      <c r="A15" s="67" t="s">
        <v>181</v>
      </c>
      <c r="B15" s="77" t="s">
        <v>184</v>
      </c>
      <c r="C15" s="68">
        <v>8</v>
      </c>
      <c r="D15" s="67" t="s">
        <v>896</v>
      </c>
      <c r="E15" s="69">
        <v>102188</v>
      </c>
      <c r="F15" s="68">
        <f t="shared" si="1"/>
        <v>1</v>
      </c>
      <c r="G15" s="69" t="s">
        <v>118</v>
      </c>
      <c r="H15" s="63">
        <v>1998</v>
      </c>
      <c r="I15" s="63" t="s">
        <v>2</v>
      </c>
      <c r="J15" s="69" t="s">
        <v>13</v>
      </c>
      <c r="K15" s="87">
        <f t="shared" ref="K15:K46" si="6">SUM(M15:AAC15)</f>
        <v>20</v>
      </c>
      <c r="L15" s="78">
        <f t="shared" ref="L15:L46" si="7">COUNT(M15:AAC15)</f>
        <v>3</v>
      </c>
      <c r="M15" s="24"/>
      <c r="N15" s="24">
        <v>10</v>
      </c>
      <c r="O15" s="24"/>
      <c r="P15"/>
      <c r="Q15"/>
      <c r="R15" s="24"/>
      <c r="S15"/>
      <c r="T15"/>
      <c r="U15" s="24"/>
      <c r="V15" s="24">
        <v>4</v>
      </c>
      <c r="W15"/>
      <c r="X15" s="24"/>
      <c r="Y15" s="24"/>
      <c r="Z15"/>
      <c r="AA15" s="24"/>
      <c r="AB15"/>
      <c r="AC15" s="24">
        <v>6</v>
      </c>
      <c r="AD15"/>
    </row>
    <row r="16" spans="1:30" s="68" customFormat="1" x14ac:dyDescent="0.25">
      <c r="A16" s="67" t="s">
        <v>181</v>
      </c>
      <c r="B16" s="77" t="s">
        <v>184</v>
      </c>
      <c r="C16" s="68">
        <v>9</v>
      </c>
      <c r="D16" s="67" t="s">
        <v>896</v>
      </c>
      <c r="E16" s="69">
        <v>127860</v>
      </c>
      <c r="F16" s="68">
        <f t="shared" si="1"/>
        <v>1</v>
      </c>
      <c r="G16" s="69" t="s">
        <v>218</v>
      </c>
      <c r="H16" s="63">
        <v>2001</v>
      </c>
      <c r="I16" s="63" t="s">
        <v>206</v>
      </c>
      <c r="J16" s="68" t="s">
        <v>12</v>
      </c>
      <c r="K16" s="87">
        <f t="shared" si="6"/>
        <v>18</v>
      </c>
      <c r="L16" s="78">
        <f t="shared" si="7"/>
        <v>3</v>
      </c>
      <c r="M16" s="24"/>
      <c r="N16" s="24">
        <v>4</v>
      </c>
      <c r="O16" s="24"/>
      <c r="P16"/>
      <c r="Q16"/>
      <c r="R16" s="24"/>
      <c r="S16">
        <v>6</v>
      </c>
      <c r="T16"/>
      <c r="U16" s="24"/>
      <c r="V16" s="24"/>
      <c r="W16"/>
      <c r="X16" s="24"/>
      <c r="Y16" s="24"/>
      <c r="Z16"/>
      <c r="AA16" s="24"/>
      <c r="AB16">
        <v>8</v>
      </c>
      <c r="AC16" s="24"/>
      <c r="AD16"/>
    </row>
    <row r="17" spans="1:30" s="69" customFormat="1" x14ac:dyDescent="0.25">
      <c r="A17" s="67" t="s">
        <v>181</v>
      </c>
      <c r="B17" s="77" t="s">
        <v>184</v>
      </c>
      <c r="C17" s="68">
        <v>10</v>
      </c>
      <c r="D17" s="67" t="s">
        <v>896</v>
      </c>
      <c r="E17" s="60">
        <v>110344</v>
      </c>
      <c r="F17" s="68">
        <f t="shared" si="1"/>
        <v>1</v>
      </c>
      <c r="G17" s="69" t="s">
        <v>320</v>
      </c>
      <c r="H17" s="62">
        <v>1999</v>
      </c>
      <c r="I17" s="62" t="s">
        <v>2</v>
      </c>
      <c r="J17" s="69" t="s">
        <v>16</v>
      </c>
      <c r="K17" s="87">
        <f t="shared" si="6"/>
        <v>10</v>
      </c>
      <c r="L17" s="78">
        <f t="shared" si="7"/>
        <v>2</v>
      </c>
      <c r="M17" s="24"/>
      <c r="N17" s="24"/>
      <c r="O17" s="24"/>
      <c r="P17"/>
      <c r="Q17"/>
      <c r="R17" s="24"/>
      <c r="S17"/>
      <c r="T17"/>
      <c r="U17" s="24"/>
      <c r="V17" s="24">
        <v>6</v>
      </c>
      <c r="W17"/>
      <c r="X17" s="24"/>
      <c r="Y17" s="24"/>
      <c r="Z17"/>
      <c r="AA17" s="24"/>
      <c r="AB17"/>
      <c r="AC17" s="24">
        <v>4</v>
      </c>
      <c r="AD17"/>
    </row>
    <row r="18" spans="1:30" s="69" customFormat="1" x14ac:dyDescent="0.25">
      <c r="A18" s="67" t="s">
        <v>181</v>
      </c>
      <c r="B18" s="77" t="s">
        <v>184</v>
      </c>
      <c r="C18" s="68">
        <v>11</v>
      </c>
      <c r="D18" s="67" t="s">
        <v>896</v>
      </c>
      <c r="E18" s="60">
        <v>113499</v>
      </c>
      <c r="F18" s="68">
        <f t="shared" si="1"/>
        <v>1</v>
      </c>
      <c r="G18" s="69" t="s">
        <v>462</v>
      </c>
      <c r="H18" s="62">
        <v>2000</v>
      </c>
      <c r="I18" s="62" t="s">
        <v>206</v>
      </c>
      <c r="J18" s="69" t="s">
        <v>9</v>
      </c>
      <c r="K18" s="87">
        <f t="shared" si="6"/>
        <v>9</v>
      </c>
      <c r="L18" s="78">
        <f t="shared" si="7"/>
        <v>3</v>
      </c>
      <c r="M18" s="24"/>
      <c r="N18" s="24">
        <v>6</v>
      </c>
      <c r="O18" s="24"/>
      <c r="P18"/>
      <c r="Q18"/>
      <c r="R18" s="24"/>
      <c r="S18"/>
      <c r="T18"/>
      <c r="U18" s="24">
        <v>1</v>
      </c>
      <c r="V18" s="24"/>
      <c r="W18"/>
      <c r="X18" s="24"/>
      <c r="Y18" s="24"/>
      <c r="Z18"/>
      <c r="AA18" s="24"/>
      <c r="AB18">
        <v>2</v>
      </c>
      <c r="AC18" s="24"/>
      <c r="AD18"/>
    </row>
    <row r="19" spans="1:30" s="69" customFormat="1" x14ac:dyDescent="0.25">
      <c r="A19" s="67" t="s">
        <v>181</v>
      </c>
      <c r="B19" s="77" t="s">
        <v>184</v>
      </c>
      <c r="C19" s="68">
        <v>12</v>
      </c>
      <c r="D19" s="67" t="s">
        <v>896</v>
      </c>
      <c r="E19" s="60">
        <v>152630</v>
      </c>
      <c r="F19" s="68">
        <f t="shared" si="1"/>
        <v>1</v>
      </c>
      <c r="G19" s="60" t="s">
        <v>628</v>
      </c>
      <c r="H19" s="62">
        <v>2000</v>
      </c>
      <c r="I19" s="62" t="s">
        <v>2</v>
      </c>
      <c r="J19" s="69" t="s">
        <v>13</v>
      </c>
      <c r="K19" s="87">
        <f t="shared" si="6"/>
        <v>8</v>
      </c>
      <c r="L19" s="78">
        <f t="shared" si="7"/>
        <v>2</v>
      </c>
      <c r="M19" s="24"/>
      <c r="N19" s="24"/>
      <c r="O19" s="24"/>
      <c r="P19"/>
      <c r="Q19"/>
      <c r="R19" s="24">
        <v>6</v>
      </c>
      <c r="S19"/>
      <c r="T19"/>
      <c r="U19" s="24"/>
      <c r="V19" s="24"/>
      <c r="W19"/>
      <c r="X19" s="24"/>
      <c r="Y19" s="24"/>
      <c r="Z19"/>
      <c r="AA19" s="24"/>
      <c r="AB19"/>
      <c r="AC19" s="24">
        <v>2</v>
      </c>
      <c r="AD19"/>
    </row>
    <row r="20" spans="1:30" s="69" customFormat="1" x14ac:dyDescent="0.25">
      <c r="A20" s="67" t="s">
        <v>181</v>
      </c>
      <c r="B20" s="77" t="s">
        <v>184</v>
      </c>
      <c r="C20" s="68">
        <v>13</v>
      </c>
      <c r="D20" s="67" t="s">
        <v>896</v>
      </c>
      <c r="E20" s="69">
        <v>112270</v>
      </c>
      <c r="F20" s="68">
        <f t="shared" si="1"/>
        <v>1</v>
      </c>
      <c r="G20" s="69" t="s">
        <v>295</v>
      </c>
      <c r="H20" s="63">
        <v>2000</v>
      </c>
      <c r="I20" s="63" t="s">
        <v>206</v>
      </c>
      <c r="J20" s="69" t="s">
        <v>64</v>
      </c>
      <c r="K20" s="87">
        <f t="shared" si="6"/>
        <v>7</v>
      </c>
      <c r="L20" s="78">
        <f t="shared" si="7"/>
        <v>2</v>
      </c>
      <c r="M20" s="24"/>
      <c r="N20" s="24">
        <v>6</v>
      </c>
      <c r="O20" s="24"/>
      <c r="P20"/>
      <c r="Q20"/>
      <c r="R20" s="24"/>
      <c r="S20"/>
      <c r="T20"/>
      <c r="U20" s="24"/>
      <c r="V20" s="24"/>
      <c r="W20"/>
      <c r="X20" s="24"/>
      <c r="Y20" s="24"/>
      <c r="Z20"/>
      <c r="AA20" s="24"/>
      <c r="AB20">
        <v>1</v>
      </c>
      <c r="AC20" s="24"/>
      <c r="AD20"/>
    </row>
    <row r="21" spans="1:30" s="69" customFormat="1" x14ac:dyDescent="0.25">
      <c r="A21" s="67" t="s">
        <v>181</v>
      </c>
      <c r="B21" s="77" t="s">
        <v>184</v>
      </c>
      <c r="C21" s="68">
        <v>14</v>
      </c>
      <c r="D21" s="67" t="s">
        <v>896</v>
      </c>
      <c r="E21" s="69">
        <v>98341</v>
      </c>
      <c r="F21" s="68">
        <f t="shared" si="1"/>
        <v>1</v>
      </c>
      <c r="G21" s="69" t="s">
        <v>115</v>
      </c>
      <c r="H21" s="63">
        <v>1998</v>
      </c>
      <c r="I21" s="63" t="s">
        <v>355</v>
      </c>
      <c r="J21" s="69" t="s">
        <v>246</v>
      </c>
      <c r="K21" s="87">
        <f t="shared" si="6"/>
        <v>4</v>
      </c>
      <c r="L21" s="78">
        <f t="shared" si="7"/>
        <v>1</v>
      </c>
      <c r="M21" s="24"/>
      <c r="N21" s="24">
        <v>4</v>
      </c>
      <c r="O21" s="24"/>
      <c r="P21"/>
      <c r="Q21"/>
      <c r="R21" s="24"/>
      <c r="S21"/>
      <c r="T21"/>
      <c r="U21" s="24"/>
      <c r="V21" s="24"/>
      <c r="W21"/>
      <c r="X21" s="24"/>
      <c r="Y21" s="24"/>
      <c r="Z21"/>
      <c r="AA21" s="24"/>
      <c r="AB21"/>
      <c r="AC21" s="24"/>
      <c r="AD21"/>
    </row>
    <row r="22" spans="1:30" s="69" customFormat="1" x14ac:dyDescent="0.25">
      <c r="A22" s="67" t="s">
        <v>181</v>
      </c>
      <c r="B22" s="77" t="s">
        <v>184</v>
      </c>
      <c r="C22" s="68">
        <v>15</v>
      </c>
      <c r="D22" s="67" t="s">
        <v>896</v>
      </c>
      <c r="E22" s="69">
        <v>113238</v>
      </c>
      <c r="F22" s="68">
        <f t="shared" si="1"/>
        <v>1</v>
      </c>
      <c r="G22" s="69" t="s">
        <v>85</v>
      </c>
      <c r="H22" s="63">
        <v>1998</v>
      </c>
      <c r="I22" s="63" t="s">
        <v>206</v>
      </c>
      <c r="J22" s="68" t="s">
        <v>9</v>
      </c>
      <c r="K22" s="87">
        <f t="shared" si="6"/>
        <v>4</v>
      </c>
      <c r="L22" s="78">
        <f t="shared" si="7"/>
        <v>1</v>
      </c>
      <c r="M22" s="24"/>
      <c r="N22" s="24"/>
      <c r="O22" s="24"/>
      <c r="P22"/>
      <c r="Q22"/>
      <c r="R22" s="24"/>
      <c r="S22"/>
      <c r="T22"/>
      <c r="U22" s="24"/>
      <c r="V22" s="24"/>
      <c r="W22"/>
      <c r="X22" s="24"/>
      <c r="Y22" s="24"/>
      <c r="Z22"/>
      <c r="AA22" s="24"/>
      <c r="AB22">
        <v>4</v>
      </c>
      <c r="AC22" s="24"/>
      <c r="AD22"/>
    </row>
    <row r="23" spans="1:30" s="69" customFormat="1" x14ac:dyDescent="0.25">
      <c r="A23" s="67" t="s">
        <v>181</v>
      </c>
      <c r="B23" s="77" t="s">
        <v>184</v>
      </c>
      <c r="C23" s="68">
        <v>16</v>
      </c>
      <c r="D23" s="67" t="s">
        <v>896</v>
      </c>
      <c r="E23" s="69">
        <v>104949</v>
      </c>
      <c r="F23" s="68">
        <f t="shared" si="1"/>
        <v>1</v>
      </c>
      <c r="G23" s="69" t="s">
        <v>311</v>
      </c>
      <c r="H23" s="62">
        <v>1999</v>
      </c>
      <c r="I23" s="62" t="s">
        <v>206</v>
      </c>
      <c r="J23" s="69" t="s">
        <v>796</v>
      </c>
      <c r="K23" s="87">
        <f t="shared" si="6"/>
        <v>4</v>
      </c>
      <c r="L23" s="78">
        <f t="shared" si="7"/>
        <v>2</v>
      </c>
      <c r="M23" s="24"/>
      <c r="N23" s="24"/>
      <c r="O23" s="24"/>
      <c r="P23"/>
      <c r="Q23"/>
      <c r="R23" s="24"/>
      <c r="S23">
        <v>1</v>
      </c>
      <c r="T23"/>
      <c r="U23" s="24"/>
      <c r="V23" s="24"/>
      <c r="W23"/>
      <c r="X23" s="24"/>
      <c r="Y23" s="24"/>
      <c r="Z23"/>
      <c r="AA23" s="24"/>
      <c r="AB23">
        <v>3</v>
      </c>
      <c r="AC23" s="24"/>
      <c r="AD23"/>
    </row>
    <row r="24" spans="1:30" s="69" customFormat="1" x14ac:dyDescent="0.25">
      <c r="A24" s="67" t="s">
        <v>181</v>
      </c>
      <c r="B24" s="77" t="s">
        <v>184</v>
      </c>
      <c r="C24" s="68">
        <v>17</v>
      </c>
      <c r="D24" s="67" t="s">
        <v>896</v>
      </c>
      <c r="E24" s="69">
        <v>134318</v>
      </c>
      <c r="F24" s="68">
        <f t="shared" si="1"/>
        <v>1</v>
      </c>
      <c r="G24" s="69" t="s">
        <v>419</v>
      </c>
      <c r="H24" s="63">
        <v>2000</v>
      </c>
      <c r="I24" s="63" t="s">
        <v>372</v>
      </c>
      <c r="J24" s="69" t="s">
        <v>8</v>
      </c>
      <c r="K24" s="87">
        <f t="shared" si="6"/>
        <v>2</v>
      </c>
      <c r="L24" s="78">
        <f t="shared" si="7"/>
        <v>1</v>
      </c>
      <c r="M24" s="24"/>
      <c r="N24" s="24">
        <v>2</v>
      </c>
      <c r="O24" s="24"/>
      <c r="P24"/>
      <c r="Q24"/>
      <c r="R24" s="24"/>
      <c r="S24"/>
      <c r="T24"/>
      <c r="U24" s="24"/>
      <c r="V24" s="24"/>
      <c r="W24"/>
      <c r="X24" s="24"/>
      <c r="Y24" s="24"/>
      <c r="Z24"/>
      <c r="AA24" s="24"/>
      <c r="AB24"/>
      <c r="AC24" s="24"/>
      <c r="AD24"/>
    </row>
    <row r="25" spans="1:30" s="60" customFormat="1" x14ac:dyDescent="0.25">
      <c r="A25" s="67" t="s">
        <v>181</v>
      </c>
      <c r="B25" s="77" t="s">
        <v>184</v>
      </c>
      <c r="C25" s="68">
        <v>18</v>
      </c>
      <c r="D25" s="67" t="s">
        <v>896</v>
      </c>
      <c r="E25" s="60">
        <v>148745</v>
      </c>
      <c r="F25" s="68">
        <f t="shared" si="1"/>
        <v>1</v>
      </c>
      <c r="G25" s="69" t="s">
        <v>501</v>
      </c>
      <c r="H25" s="62">
        <v>2000</v>
      </c>
      <c r="I25" s="62" t="s">
        <v>2</v>
      </c>
      <c r="J25" s="69" t="s">
        <v>497</v>
      </c>
      <c r="K25" s="87">
        <f t="shared" si="6"/>
        <v>2</v>
      </c>
      <c r="L25" s="78">
        <f t="shared" si="7"/>
        <v>2</v>
      </c>
      <c r="M25" s="24"/>
      <c r="N25" s="24">
        <v>1</v>
      </c>
      <c r="O25" s="24"/>
      <c r="P25"/>
      <c r="Q25"/>
      <c r="R25" s="24">
        <v>1</v>
      </c>
      <c r="S25"/>
      <c r="T25"/>
      <c r="U25" s="24"/>
      <c r="V25" s="24"/>
      <c r="W25"/>
      <c r="X25" s="24"/>
      <c r="Y25" s="24"/>
      <c r="Z25"/>
      <c r="AA25" s="24"/>
      <c r="AB25"/>
      <c r="AC25" s="24"/>
      <c r="AD25"/>
    </row>
    <row r="26" spans="1:30" s="60" customFormat="1" x14ac:dyDescent="0.25">
      <c r="A26" s="67" t="s">
        <v>181</v>
      </c>
      <c r="B26" s="77" t="s">
        <v>184</v>
      </c>
      <c r="C26" s="68">
        <v>19</v>
      </c>
      <c r="D26" s="67" t="s">
        <v>896</v>
      </c>
      <c r="E26" s="60">
        <v>148440</v>
      </c>
      <c r="F26" s="68">
        <f t="shared" si="1"/>
        <v>1</v>
      </c>
      <c r="G26" s="60" t="s">
        <v>526</v>
      </c>
      <c r="H26" s="62">
        <v>1999</v>
      </c>
      <c r="I26" s="62" t="s">
        <v>375</v>
      </c>
      <c r="J26" s="69" t="s">
        <v>527</v>
      </c>
      <c r="K26" s="87">
        <f t="shared" si="6"/>
        <v>2</v>
      </c>
      <c r="L26" s="78">
        <f t="shared" si="7"/>
        <v>2</v>
      </c>
      <c r="M26" s="24"/>
      <c r="N26" s="24">
        <v>1</v>
      </c>
      <c r="O26" s="24"/>
      <c r="P26"/>
      <c r="Q26"/>
      <c r="R26" s="24"/>
      <c r="S26"/>
      <c r="T26"/>
      <c r="U26" s="24"/>
      <c r="V26" s="24"/>
      <c r="W26"/>
      <c r="X26" s="24"/>
      <c r="Y26" s="24"/>
      <c r="Z26"/>
      <c r="AA26" s="24"/>
      <c r="AB26"/>
      <c r="AC26" s="24"/>
      <c r="AD26">
        <v>1</v>
      </c>
    </row>
    <row r="27" spans="1:30" s="60" customFormat="1" x14ac:dyDescent="0.25">
      <c r="A27" s="67" t="s">
        <v>181</v>
      </c>
      <c r="B27" s="77" t="s">
        <v>184</v>
      </c>
      <c r="C27" s="68">
        <v>20</v>
      </c>
      <c r="D27" s="67" t="s">
        <v>896</v>
      </c>
      <c r="E27" s="69">
        <v>108553</v>
      </c>
      <c r="F27" s="68">
        <f t="shared" si="1"/>
        <v>1</v>
      </c>
      <c r="G27" s="69" t="s">
        <v>140</v>
      </c>
      <c r="H27" s="62">
        <v>2001</v>
      </c>
      <c r="I27" s="62" t="s">
        <v>356</v>
      </c>
      <c r="J27" s="69" t="s">
        <v>68</v>
      </c>
      <c r="K27" s="87">
        <f t="shared" si="6"/>
        <v>2</v>
      </c>
      <c r="L27" s="78">
        <f t="shared" si="7"/>
        <v>2</v>
      </c>
      <c r="M27" s="24">
        <v>1</v>
      </c>
      <c r="N27" s="24"/>
      <c r="O27" s="24"/>
      <c r="P27"/>
      <c r="Q27"/>
      <c r="R27" s="24"/>
      <c r="S27"/>
      <c r="T27"/>
      <c r="U27" s="24"/>
      <c r="V27" s="24"/>
      <c r="W27"/>
      <c r="X27" s="24"/>
      <c r="Y27" s="24"/>
      <c r="Z27">
        <v>1</v>
      </c>
      <c r="AA27" s="24"/>
      <c r="AB27"/>
      <c r="AC27" s="24"/>
      <c r="AD27"/>
    </row>
    <row r="28" spans="1:30" s="60" customFormat="1" x14ac:dyDescent="0.25">
      <c r="A28" s="67" t="s">
        <v>181</v>
      </c>
      <c r="B28" s="77" t="s">
        <v>184</v>
      </c>
      <c r="C28" s="68">
        <v>21</v>
      </c>
      <c r="D28" s="67" t="s">
        <v>896</v>
      </c>
      <c r="E28" s="60">
        <v>132004</v>
      </c>
      <c r="F28" s="68">
        <f t="shared" si="1"/>
        <v>1</v>
      </c>
      <c r="G28" s="69" t="s">
        <v>315</v>
      </c>
      <c r="H28" s="62">
        <v>2000</v>
      </c>
      <c r="I28" s="62" t="s">
        <v>206</v>
      </c>
      <c r="J28" s="69" t="s">
        <v>64</v>
      </c>
      <c r="K28" s="87">
        <f t="shared" si="6"/>
        <v>1</v>
      </c>
      <c r="L28" s="78">
        <f t="shared" si="7"/>
        <v>1</v>
      </c>
      <c r="M28" s="24"/>
      <c r="N28" s="24">
        <v>1</v>
      </c>
      <c r="O28" s="24"/>
      <c r="P28"/>
      <c r="Q28"/>
      <c r="R28" s="24"/>
      <c r="S28"/>
      <c r="T28"/>
      <c r="U28" s="24"/>
      <c r="V28" s="24"/>
      <c r="W28"/>
      <c r="X28" s="24"/>
      <c r="Y28" s="24"/>
      <c r="Z28"/>
      <c r="AA28" s="24"/>
      <c r="AB28"/>
      <c r="AC28" s="24"/>
      <c r="AD28"/>
    </row>
    <row r="29" spans="1:30" s="60" customFormat="1" x14ac:dyDescent="0.25">
      <c r="A29" s="67" t="s">
        <v>181</v>
      </c>
      <c r="B29" s="77" t="s">
        <v>184</v>
      </c>
      <c r="C29" s="68">
        <v>22</v>
      </c>
      <c r="D29" s="67" t="s">
        <v>896</v>
      </c>
      <c r="E29" s="69">
        <v>135414</v>
      </c>
      <c r="F29" s="68">
        <f t="shared" si="1"/>
        <v>1</v>
      </c>
      <c r="G29" s="69" t="s">
        <v>157</v>
      </c>
      <c r="H29" s="63">
        <v>1998</v>
      </c>
      <c r="I29" s="63" t="s">
        <v>380</v>
      </c>
      <c r="J29" s="69" t="s">
        <v>158</v>
      </c>
      <c r="K29" s="87">
        <f t="shared" si="6"/>
        <v>1</v>
      </c>
      <c r="L29" s="78">
        <f t="shared" si="7"/>
        <v>1</v>
      </c>
      <c r="M29" s="24"/>
      <c r="N29" s="24">
        <v>1</v>
      </c>
      <c r="O29" s="24"/>
      <c r="P29"/>
      <c r="Q29"/>
      <c r="R29" s="24"/>
      <c r="S29"/>
      <c r="T29"/>
      <c r="U29" s="24"/>
      <c r="V29" s="24"/>
      <c r="W29"/>
      <c r="X29" s="24"/>
      <c r="Y29" s="24"/>
      <c r="Z29"/>
      <c r="AA29" s="24"/>
      <c r="AB29"/>
      <c r="AC29" s="24"/>
      <c r="AD29"/>
    </row>
    <row r="30" spans="1:30" s="60" customFormat="1" x14ac:dyDescent="0.25">
      <c r="A30" s="67" t="s">
        <v>181</v>
      </c>
      <c r="B30" s="77" t="s">
        <v>184</v>
      </c>
      <c r="C30" s="68">
        <v>23</v>
      </c>
      <c r="D30" s="67" t="s">
        <v>896</v>
      </c>
      <c r="E30" s="69">
        <v>141513</v>
      </c>
      <c r="F30" s="68">
        <f t="shared" si="1"/>
        <v>1</v>
      </c>
      <c r="G30" s="69" t="s">
        <v>191</v>
      </c>
      <c r="H30" s="63">
        <v>1999</v>
      </c>
      <c r="I30" s="63" t="s">
        <v>374</v>
      </c>
      <c r="J30" s="69" t="s">
        <v>500</v>
      </c>
      <c r="K30" s="87">
        <f t="shared" si="6"/>
        <v>1</v>
      </c>
      <c r="L30" s="78">
        <f t="shared" si="7"/>
        <v>1</v>
      </c>
      <c r="M30" s="24"/>
      <c r="N30" s="24">
        <v>1</v>
      </c>
      <c r="O30" s="24"/>
      <c r="P30"/>
      <c r="Q30"/>
      <c r="R30" s="24"/>
      <c r="S30"/>
      <c r="T30"/>
      <c r="U30" s="24"/>
      <c r="V30" s="24"/>
      <c r="W30"/>
      <c r="X30" s="24"/>
      <c r="Y30" s="24"/>
      <c r="Z30"/>
      <c r="AA30" s="24"/>
      <c r="AB30"/>
      <c r="AC30" s="24"/>
      <c r="AD30"/>
    </row>
    <row r="31" spans="1:30" s="60" customFormat="1" x14ac:dyDescent="0.25">
      <c r="A31" s="67" t="s">
        <v>181</v>
      </c>
      <c r="B31" s="77" t="s">
        <v>184</v>
      </c>
      <c r="C31" s="68">
        <v>24</v>
      </c>
      <c r="D31" s="67" t="s">
        <v>896</v>
      </c>
      <c r="E31" s="69">
        <v>117177</v>
      </c>
      <c r="F31" s="68">
        <f t="shared" si="1"/>
        <v>1</v>
      </c>
      <c r="G31" s="69" t="s">
        <v>418</v>
      </c>
      <c r="H31" s="62">
        <v>1999</v>
      </c>
      <c r="I31" s="62" t="s">
        <v>372</v>
      </c>
      <c r="J31" s="69" t="s">
        <v>8</v>
      </c>
      <c r="K31" s="87">
        <f t="shared" si="6"/>
        <v>1</v>
      </c>
      <c r="L31" s="78">
        <f t="shared" si="7"/>
        <v>1</v>
      </c>
      <c r="M31" s="24"/>
      <c r="N31" s="24">
        <v>1</v>
      </c>
      <c r="O31" s="24"/>
      <c r="P31"/>
      <c r="Q31"/>
      <c r="R31" s="24"/>
      <c r="S31"/>
      <c r="T31"/>
      <c r="U31" s="24"/>
      <c r="V31" s="24"/>
      <c r="W31"/>
      <c r="X31" s="24"/>
      <c r="Y31" s="24"/>
      <c r="Z31"/>
      <c r="AA31" s="24"/>
      <c r="AB31"/>
      <c r="AC31" s="24"/>
      <c r="AD31"/>
    </row>
    <row r="32" spans="1:30" s="60" customFormat="1" x14ac:dyDescent="0.25">
      <c r="A32" s="67" t="s">
        <v>181</v>
      </c>
      <c r="B32" s="77" t="s">
        <v>184</v>
      </c>
      <c r="C32" s="68">
        <v>25</v>
      </c>
      <c r="D32" s="67" t="s">
        <v>896</v>
      </c>
      <c r="E32" s="68">
        <v>108890</v>
      </c>
      <c r="F32" s="68">
        <f t="shared" si="1"/>
        <v>1</v>
      </c>
      <c r="G32" s="69" t="s">
        <v>307</v>
      </c>
      <c r="H32" s="67">
        <v>1999</v>
      </c>
      <c r="I32" s="67" t="s">
        <v>378</v>
      </c>
      <c r="J32" s="69" t="s">
        <v>54</v>
      </c>
      <c r="K32" s="87">
        <f t="shared" si="6"/>
        <v>1</v>
      </c>
      <c r="L32" s="78">
        <f t="shared" si="7"/>
        <v>1</v>
      </c>
      <c r="M32" s="24"/>
      <c r="N32" s="24"/>
      <c r="O32" s="24"/>
      <c r="P32"/>
      <c r="Q32">
        <v>1</v>
      </c>
      <c r="R32" s="24"/>
      <c r="S32"/>
      <c r="T32"/>
      <c r="U32" s="24"/>
      <c r="V32" s="24"/>
      <c r="W32"/>
      <c r="X32" s="24"/>
      <c r="Y32" s="24"/>
      <c r="Z32"/>
      <c r="AA32" s="24"/>
      <c r="AB32"/>
      <c r="AC32" s="24"/>
      <c r="AD32"/>
    </row>
    <row r="33" spans="1:30" s="60" customFormat="1" x14ac:dyDescent="0.25">
      <c r="A33" s="67" t="s">
        <v>181</v>
      </c>
      <c r="B33" s="77" t="s">
        <v>184</v>
      </c>
      <c r="C33" s="68">
        <v>26</v>
      </c>
      <c r="D33" s="67" t="s">
        <v>896</v>
      </c>
      <c r="E33" s="60">
        <v>137835</v>
      </c>
      <c r="F33" s="68">
        <f t="shared" si="1"/>
        <v>1</v>
      </c>
      <c r="G33" s="69" t="s">
        <v>626</v>
      </c>
      <c r="H33" s="62">
        <v>2000</v>
      </c>
      <c r="I33" s="62" t="s">
        <v>376</v>
      </c>
      <c r="J33" s="69" t="s">
        <v>627</v>
      </c>
      <c r="K33" s="87">
        <f t="shared" si="6"/>
        <v>1</v>
      </c>
      <c r="L33" s="78">
        <f t="shared" si="7"/>
        <v>1</v>
      </c>
      <c r="M33" s="24"/>
      <c r="N33" s="24"/>
      <c r="O33" s="24"/>
      <c r="P33"/>
      <c r="Q33"/>
      <c r="R33" s="24">
        <v>1</v>
      </c>
      <c r="S33"/>
      <c r="T33"/>
      <c r="U33" s="24"/>
      <c r="V33" s="24"/>
      <c r="W33"/>
      <c r="X33" s="24"/>
      <c r="Y33" s="24"/>
      <c r="Z33"/>
      <c r="AA33" s="24"/>
      <c r="AB33"/>
      <c r="AC33" s="24"/>
      <c r="AD33"/>
    </row>
    <row r="34" spans="1:30" s="60" customFormat="1" x14ac:dyDescent="0.25">
      <c r="A34" s="67" t="s">
        <v>181</v>
      </c>
      <c r="B34" s="77" t="s">
        <v>184</v>
      </c>
      <c r="C34" s="68">
        <v>27</v>
      </c>
      <c r="D34" s="67" t="s">
        <v>896</v>
      </c>
      <c r="E34" s="69">
        <v>123092</v>
      </c>
      <c r="F34" s="68">
        <f t="shared" si="1"/>
        <v>1</v>
      </c>
      <c r="G34" s="69" t="s">
        <v>701</v>
      </c>
      <c r="H34" s="62">
        <v>2003</v>
      </c>
      <c r="I34" s="62" t="s">
        <v>355</v>
      </c>
      <c r="J34" s="69" t="s">
        <v>257</v>
      </c>
      <c r="K34" s="87">
        <f t="shared" si="6"/>
        <v>1</v>
      </c>
      <c r="L34" s="78">
        <f t="shared" si="7"/>
        <v>1</v>
      </c>
      <c r="M34" s="24"/>
      <c r="N34" s="24"/>
      <c r="O34" s="24"/>
      <c r="P34"/>
      <c r="Q34"/>
      <c r="R34" s="24"/>
      <c r="S34"/>
      <c r="T34"/>
      <c r="U34" s="24"/>
      <c r="V34" s="24"/>
      <c r="W34"/>
      <c r="X34" s="24">
        <v>1</v>
      </c>
      <c r="Y34" s="24"/>
      <c r="Z34"/>
      <c r="AA34" s="24"/>
      <c r="AB34"/>
      <c r="AC34" s="24"/>
      <c r="AD34"/>
    </row>
    <row r="35" spans="1:30" s="60" customFormat="1" x14ac:dyDescent="0.25">
      <c r="A35" s="67" t="s">
        <v>181</v>
      </c>
      <c r="B35" s="77" t="s">
        <v>184</v>
      </c>
      <c r="C35" s="68">
        <v>28</v>
      </c>
      <c r="D35" s="67" t="s">
        <v>896</v>
      </c>
      <c r="E35" s="60">
        <v>124069</v>
      </c>
      <c r="F35" s="68">
        <f t="shared" si="1"/>
        <v>1</v>
      </c>
      <c r="G35" s="69" t="s">
        <v>816</v>
      </c>
      <c r="H35" s="62">
        <v>2003</v>
      </c>
      <c r="I35" s="62" t="s">
        <v>206</v>
      </c>
      <c r="J35" s="69" t="s">
        <v>12</v>
      </c>
      <c r="K35" s="87">
        <f t="shared" si="6"/>
        <v>1</v>
      </c>
      <c r="L35" s="78">
        <f t="shared" si="7"/>
        <v>1</v>
      </c>
      <c r="M35" s="24"/>
      <c r="N35" s="24"/>
      <c r="O35" s="24"/>
      <c r="P35"/>
      <c r="Q35"/>
      <c r="R35" s="24"/>
      <c r="S35"/>
      <c r="T35"/>
      <c r="U35" s="24"/>
      <c r="V35" s="24"/>
      <c r="W35"/>
      <c r="X35" s="24"/>
      <c r="Y35" s="24"/>
      <c r="Z35"/>
      <c r="AA35" s="24"/>
      <c r="AB35">
        <v>1</v>
      </c>
      <c r="AC35" s="24"/>
      <c r="AD35"/>
    </row>
    <row r="36" spans="1:30" s="60" customFormat="1" x14ac:dyDescent="0.25">
      <c r="A36" s="67" t="s">
        <v>181</v>
      </c>
      <c r="B36" s="77" t="s">
        <v>184</v>
      </c>
      <c r="C36" s="68">
        <v>29</v>
      </c>
      <c r="D36" s="67" t="s">
        <v>896</v>
      </c>
      <c r="E36" s="69">
        <v>133308</v>
      </c>
      <c r="F36" s="68">
        <f t="shared" si="1"/>
        <v>1</v>
      </c>
      <c r="G36" s="69" t="s">
        <v>503</v>
      </c>
      <c r="H36" s="62">
        <v>2002</v>
      </c>
      <c r="I36" s="62" t="s">
        <v>2</v>
      </c>
      <c r="J36" s="69" t="s">
        <v>56</v>
      </c>
      <c r="K36" s="87">
        <f t="shared" si="6"/>
        <v>1</v>
      </c>
      <c r="L36" s="78">
        <f t="shared" si="7"/>
        <v>1</v>
      </c>
      <c r="M36" s="24"/>
      <c r="N36" s="24"/>
      <c r="O36" s="24"/>
      <c r="P36"/>
      <c r="Q36"/>
      <c r="R36" s="24"/>
      <c r="S36"/>
      <c r="T36"/>
      <c r="U36" s="24"/>
      <c r="V36" s="24"/>
      <c r="W36"/>
      <c r="X36" s="24"/>
      <c r="Y36" s="24"/>
      <c r="Z36"/>
      <c r="AA36" s="24"/>
      <c r="AB36" s="68"/>
      <c r="AC36" s="24">
        <v>1</v>
      </c>
      <c r="AD36"/>
    </row>
    <row r="37" spans="1:30" s="60" customFormat="1" hidden="1" x14ac:dyDescent="0.25">
      <c r="A37" s="67" t="s">
        <v>181</v>
      </c>
      <c r="B37" s="77" t="s">
        <v>184</v>
      </c>
      <c r="C37" s="68">
        <v>30</v>
      </c>
      <c r="D37" s="67"/>
      <c r="E37" s="69">
        <v>125537</v>
      </c>
      <c r="F37" s="68">
        <f t="shared" si="1"/>
        <v>1</v>
      </c>
      <c r="G37" s="69" t="s">
        <v>271</v>
      </c>
      <c r="H37" s="63">
        <v>2000</v>
      </c>
      <c r="I37" s="63" t="s">
        <v>384</v>
      </c>
      <c r="J37" s="69" t="s">
        <v>52</v>
      </c>
      <c r="K37" s="87">
        <f t="shared" si="6"/>
        <v>0</v>
      </c>
      <c r="L37" s="78">
        <f t="shared" si="7"/>
        <v>0</v>
      </c>
      <c r="M37" s="24"/>
      <c r="N37" s="24"/>
      <c r="O37" s="24"/>
      <c r="P37"/>
      <c r="Q37"/>
      <c r="R37" s="24"/>
      <c r="S37"/>
      <c r="T37"/>
      <c r="U37" s="24"/>
      <c r="V37" s="24"/>
      <c r="W37"/>
      <c r="X37" s="24"/>
      <c r="Y37" s="24"/>
      <c r="Z37"/>
      <c r="AA37" s="24"/>
      <c r="AB37"/>
      <c r="AC37" s="24"/>
      <c r="AD37"/>
    </row>
    <row r="38" spans="1:30" s="60" customFormat="1" hidden="1" x14ac:dyDescent="0.25">
      <c r="A38" s="67" t="s">
        <v>181</v>
      </c>
      <c r="B38" s="77" t="s">
        <v>184</v>
      </c>
      <c r="C38" s="68">
        <v>31</v>
      </c>
      <c r="D38" s="67"/>
      <c r="E38" s="69">
        <v>144521</v>
      </c>
      <c r="F38" s="68">
        <f t="shared" si="1"/>
        <v>1</v>
      </c>
      <c r="G38" s="69" t="s">
        <v>272</v>
      </c>
      <c r="H38" s="62">
        <v>1998</v>
      </c>
      <c r="I38" s="62" t="s">
        <v>380</v>
      </c>
      <c r="J38" s="69" t="s">
        <v>158</v>
      </c>
      <c r="K38" s="87">
        <f t="shared" si="6"/>
        <v>0</v>
      </c>
      <c r="L38" s="78">
        <f t="shared" si="7"/>
        <v>0</v>
      </c>
      <c r="M38" s="24"/>
      <c r="N38" s="24"/>
      <c r="O38" s="24"/>
      <c r="P38"/>
      <c r="Q38"/>
      <c r="R38" s="24"/>
      <c r="S38"/>
      <c r="T38"/>
      <c r="U38" s="24"/>
      <c r="V38" s="24"/>
      <c r="W38"/>
      <c r="X38" s="24"/>
      <c r="Y38" s="24"/>
      <c r="Z38"/>
      <c r="AA38" s="24"/>
      <c r="AB38"/>
      <c r="AC38" s="24"/>
      <c r="AD38"/>
    </row>
    <row r="39" spans="1:30" s="60" customFormat="1" hidden="1" x14ac:dyDescent="0.25">
      <c r="A39" s="67" t="s">
        <v>181</v>
      </c>
      <c r="B39" s="77" t="s">
        <v>184</v>
      </c>
      <c r="C39" s="68">
        <v>32</v>
      </c>
      <c r="D39" s="67"/>
      <c r="E39" s="60">
        <v>120969</v>
      </c>
      <c r="F39" s="68">
        <f t="shared" si="1"/>
        <v>1</v>
      </c>
      <c r="G39" s="69" t="s">
        <v>492</v>
      </c>
      <c r="H39" s="62">
        <v>2000</v>
      </c>
      <c r="I39" s="62" t="s">
        <v>2</v>
      </c>
      <c r="J39" s="69" t="s">
        <v>120</v>
      </c>
      <c r="K39" s="87">
        <f t="shared" si="6"/>
        <v>0</v>
      </c>
      <c r="L39" s="78">
        <f t="shared" si="7"/>
        <v>0</v>
      </c>
      <c r="M39" s="24"/>
      <c r="N39" s="24"/>
      <c r="O39" s="24"/>
      <c r="P39"/>
      <c r="Q39"/>
      <c r="R39" s="24"/>
      <c r="S39"/>
      <c r="T39"/>
      <c r="U39" s="24"/>
      <c r="V39" s="24"/>
      <c r="W39"/>
      <c r="X39" s="24"/>
      <c r="Y39" s="24"/>
      <c r="Z39"/>
      <c r="AA39" s="24"/>
      <c r="AB39"/>
      <c r="AC39" s="24"/>
      <c r="AD39"/>
    </row>
    <row r="40" spans="1:30" s="60" customFormat="1" hidden="1" x14ac:dyDescent="0.25">
      <c r="A40" s="67" t="s">
        <v>181</v>
      </c>
      <c r="B40" s="77" t="s">
        <v>184</v>
      </c>
      <c r="C40" s="68">
        <v>33</v>
      </c>
      <c r="D40" s="67"/>
      <c r="E40" s="60">
        <v>110991</v>
      </c>
      <c r="F40" s="68">
        <f t="shared" si="1"/>
        <v>1</v>
      </c>
      <c r="G40" s="69" t="s">
        <v>461</v>
      </c>
      <c r="H40" s="62">
        <v>2001</v>
      </c>
      <c r="I40" s="62" t="s">
        <v>206</v>
      </c>
      <c r="J40" s="69" t="s">
        <v>64</v>
      </c>
      <c r="K40" s="87">
        <f t="shared" si="6"/>
        <v>0</v>
      </c>
      <c r="L40" s="78">
        <f t="shared" si="7"/>
        <v>0</v>
      </c>
      <c r="M40" s="24"/>
      <c r="N40" s="24"/>
      <c r="O40" s="24"/>
      <c r="P40"/>
      <c r="Q40"/>
      <c r="R40" s="24"/>
      <c r="S40"/>
      <c r="T40"/>
      <c r="U40" s="24"/>
      <c r="V40" s="24"/>
      <c r="W40"/>
      <c r="X40" s="24"/>
      <c r="Y40" s="24"/>
      <c r="Z40"/>
      <c r="AA40" s="24"/>
      <c r="AB40"/>
      <c r="AC40" s="24"/>
      <c r="AD40"/>
    </row>
    <row r="41" spans="1:30" s="60" customFormat="1" hidden="1" x14ac:dyDescent="0.25">
      <c r="A41" s="67" t="s">
        <v>181</v>
      </c>
      <c r="B41" s="77" t="s">
        <v>184</v>
      </c>
      <c r="C41" s="68">
        <v>34</v>
      </c>
      <c r="D41" s="67"/>
      <c r="E41" s="60">
        <v>140806</v>
      </c>
      <c r="F41" s="68">
        <f t="shared" si="1"/>
        <v>1</v>
      </c>
      <c r="G41" s="69" t="s">
        <v>496</v>
      </c>
      <c r="H41" s="62">
        <v>2002</v>
      </c>
      <c r="I41" s="62" t="s">
        <v>2</v>
      </c>
      <c r="J41" s="69" t="s">
        <v>497</v>
      </c>
      <c r="K41" s="87">
        <f t="shared" si="6"/>
        <v>0</v>
      </c>
      <c r="L41" s="78">
        <f t="shared" si="7"/>
        <v>0</v>
      </c>
      <c r="M41" s="24"/>
      <c r="N41" s="24"/>
      <c r="O41" s="24"/>
      <c r="P41"/>
      <c r="Q41"/>
      <c r="R41" s="24"/>
      <c r="S41"/>
      <c r="T41"/>
      <c r="U41" s="24"/>
      <c r="V41" s="24"/>
      <c r="W41"/>
      <c r="X41" s="24"/>
      <c r="Y41" s="24"/>
      <c r="Z41"/>
      <c r="AA41" s="24"/>
      <c r="AB41"/>
      <c r="AC41" s="24"/>
      <c r="AD41"/>
    </row>
    <row r="42" spans="1:30" s="60" customFormat="1" hidden="1" x14ac:dyDescent="0.25">
      <c r="A42" s="67" t="s">
        <v>181</v>
      </c>
      <c r="B42" s="77" t="s">
        <v>184</v>
      </c>
      <c r="C42" s="68">
        <v>35</v>
      </c>
      <c r="D42" s="67"/>
      <c r="E42" s="69">
        <v>149283</v>
      </c>
      <c r="F42" s="68">
        <f t="shared" si="1"/>
        <v>1</v>
      </c>
      <c r="G42" s="69" t="s">
        <v>349</v>
      </c>
      <c r="H42" s="62">
        <v>1999</v>
      </c>
      <c r="I42" s="62" t="s">
        <v>352</v>
      </c>
      <c r="J42" s="69" t="s">
        <v>50</v>
      </c>
      <c r="K42" s="87">
        <f t="shared" si="6"/>
        <v>0</v>
      </c>
      <c r="L42" s="78">
        <f t="shared" si="7"/>
        <v>0</v>
      </c>
      <c r="M42" s="24"/>
      <c r="N42" s="24"/>
      <c r="O42" s="24"/>
      <c r="P42"/>
      <c r="Q42"/>
      <c r="R42" s="24"/>
      <c r="S42"/>
      <c r="T42"/>
      <c r="U42" s="24"/>
      <c r="V42" s="24"/>
      <c r="W42"/>
      <c r="X42" s="24"/>
      <c r="Y42" s="24"/>
      <c r="Z42"/>
      <c r="AA42" s="24"/>
      <c r="AB42"/>
      <c r="AC42" s="24"/>
      <c r="AD42"/>
    </row>
    <row r="43" spans="1:30" s="60" customFormat="1" hidden="1" x14ac:dyDescent="0.25">
      <c r="A43" s="67" t="s">
        <v>181</v>
      </c>
      <c r="B43" s="77" t="s">
        <v>184</v>
      </c>
      <c r="C43" s="68">
        <v>36</v>
      </c>
      <c r="D43" s="67"/>
      <c r="E43" s="69">
        <v>129169</v>
      </c>
      <c r="F43" s="68">
        <f t="shared" si="1"/>
        <v>1</v>
      </c>
      <c r="G43" s="69" t="s">
        <v>262</v>
      </c>
      <c r="H43" s="63">
        <v>2000</v>
      </c>
      <c r="I43" s="63" t="s">
        <v>356</v>
      </c>
      <c r="J43" s="69" t="s">
        <v>10</v>
      </c>
      <c r="K43" s="87">
        <f t="shared" si="6"/>
        <v>0</v>
      </c>
      <c r="L43" s="78">
        <f t="shared" si="7"/>
        <v>0</v>
      </c>
      <c r="M43" s="24"/>
      <c r="N43" s="24"/>
      <c r="O43" s="24"/>
      <c r="P43"/>
      <c r="Q43"/>
      <c r="R43" s="24"/>
      <c r="S43"/>
      <c r="T43"/>
      <c r="U43" s="24"/>
      <c r="V43" s="24"/>
      <c r="W43"/>
      <c r="X43" s="24"/>
      <c r="Y43" s="24"/>
      <c r="Z43"/>
      <c r="AA43" s="24"/>
      <c r="AB43"/>
      <c r="AC43" s="24"/>
      <c r="AD43"/>
    </row>
    <row r="44" spans="1:30" s="60" customFormat="1" hidden="1" x14ac:dyDescent="0.25">
      <c r="A44" s="67" t="s">
        <v>181</v>
      </c>
      <c r="B44" s="77" t="s">
        <v>184</v>
      </c>
      <c r="C44" s="68">
        <v>37</v>
      </c>
      <c r="D44" s="67"/>
      <c r="E44" s="69">
        <v>132022</v>
      </c>
      <c r="F44" s="68">
        <f t="shared" si="1"/>
        <v>1</v>
      </c>
      <c r="G44" s="69" t="s">
        <v>460</v>
      </c>
      <c r="H44" s="62">
        <v>2000</v>
      </c>
      <c r="I44" s="62" t="s">
        <v>206</v>
      </c>
      <c r="J44" s="69" t="s">
        <v>64</v>
      </c>
      <c r="K44" s="87">
        <f t="shared" si="6"/>
        <v>0</v>
      </c>
      <c r="L44" s="78">
        <f t="shared" si="7"/>
        <v>0</v>
      </c>
      <c r="M44" s="24"/>
      <c r="N44" s="24"/>
      <c r="O44" s="24"/>
      <c r="P44"/>
      <c r="Q44"/>
      <c r="R44" s="24"/>
      <c r="S44"/>
      <c r="T44"/>
      <c r="U44" s="24"/>
      <c r="V44" s="24"/>
      <c r="W44"/>
      <c r="X44" s="24"/>
      <c r="Y44" s="24"/>
      <c r="Z44"/>
      <c r="AA44" s="24"/>
      <c r="AB44"/>
      <c r="AC44" s="24"/>
      <c r="AD44"/>
    </row>
    <row r="45" spans="1:30" s="60" customFormat="1" hidden="1" x14ac:dyDescent="0.25">
      <c r="A45" s="67" t="s">
        <v>181</v>
      </c>
      <c r="B45" s="77" t="s">
        <v>184</v>
      </c>
      <c r="C45" s="68">
        <v>38</v>
      </c>
      <c r="D45" s="67"/>
      <c r="E45" s="60">
        <v>116983</v>
      </c>
      <c r="F45" s="68">
        <f t="shared" si="1"/>
        <v>1</v>
      </c>
      <c r="G45" s="69" t="s">
        <v>472</v>
      </c>
      <c r="H45" s="62">
        <v>1998</v>
      </c>
      <c r="I45" s="62" t="s">
        <v>352</v>
      </c>
      <c r="J45" s="69" t="s">
        <v>687</v>
      </c>
      <c r="K45" s="87">
        <f t="shared" si="6"/>
        <v>0</v>
      </c>
      <c r="L45" s="78">
        <f t="shared" si="7"/>
        <v>0</v>
      </c>
      <c r="M45" s="24"/>
      <c r="N45" s="24"/>
      <c r="O45" s="24"/>
      <c r="P45"/>
      <c r="Q45"/>
      <c r="R45" s="24"/>
      <c r="S45"/>
      <c r="T45"/>
      <c r="U45" s="24"/>
      <c r="V45" s="24"/>
      <c r="W45"/>
      <c r="X45" s="24"/>
      <c r="Y45" s="24"/>
      <c r="Z45"/>
      <c r="AA45" s="24"/>
      <c r="AB45"/>
      <c r="AC45" s="24"/>
      <c r="AD45"/>
    </row>
    <row r="46" spans="1:30" s="60" customFormat="1" hidden="1" x14ac:dyDescent="0.25">
      <c r="A46" s="67" t="s">
        <v>181</v>
      </c>
      <c r="B46" s="77" t="s">
        <v>184</v>
      </c>
      <c r="C46" s="68">
        <v>39</v>
      </c>
      <c r="D46" s="62"/>
      <c r="F46" s="68">
        <f t="shared" si="1"/>
        <v>0</v>
      </c>
      <c r="H46" s="62"/>
      <c r="I46" s="62"/>
      <c r="K46" s="87">
        <f t="shared" si="6"/>
        <v>0</v>
      </c>
      <c r="L46" s="78">
        <f t="shared" si="7"/>
        <v>0</v>
      </c>
      <c r="M46" s="24"/>
      <c r="N46" s="24"/>
      <c r="O46" s="24"/>
      <c r="P46"/>
      <c r="Q46"/>
      <c r="R46" s="24"/>
      <c r="S46"/>
      <c r="T46"/>
      <c r="U46" s="24"/>
      <c r="V46" s="24"/>
      <c r="W46"/>
      <c r="X46" s="24"/>
      <c r="Y46" s="24"/>
      <c r="Z46"/>
      <c r="AA46" s="24"/>
      <c r="AB46"/>
      <c r="AC46" s="24"/>
      <c r="AD46"/>
    </row>
    <row r="47" spans="1:30" s="60" customFormat="1" x14ac:dyDescent="0.25">
      <c r="A47" s="69"/>
      <c r="B47" s="69"/>
      <c r="D47" s="62"/>
      <c r="H47" s="62"/>
      <c r="I47" s="62"/>
      <c r="M47" s="24"/>
      <c r="N47" s="24"/>
      <c r="O47" s="24"/>
      <c r="P47"/>
      <c r="Q47"/>
      <c r="R47" s="24"/>
      <c r="S47"/>
      <c r="T47"/>
      <c r="U47" s="24"/>
      <c r="V47" s="24"/>
      <c r="W47"/>
      <c r="X47" s="24"/>
      <c r="Y47" s="24"/>
      <c r="Z47"/>
      <c r="AA47" s="24"/>
      <c r="AB47"/>
      <c r="AC47" s="24"/>
      <c r="AD47"/>
    </row>
    <row r="48" spans="1:30" s="60" customFormat="1" x14ac:dyDescent="0.25">
      <c r="A48" s="69"/>
      <c r="B48" s="69"/>
      <c r="D48" s="62"/>
      <c r="H48" s="62"/>
      <c r="I48" s="62"/>
      <c r="M48" s="24"/>
      <c r="N48" s="24"/>
      <c r="O48" s="24"/>
      <c r="P48"/>
      <c r="Q48"/>
      <c r="R48" s="24"/>
      <c r="S48"/>
      <c r="T48"/>
      <c r="U48" s="24"/>
      <c r="V48" s="24"/>
      <c r="W48"/>
      <c r="X48" s="24"/>
      <c r="Y48" s="24"/>
      <c r="Z48"/>
      <c r="AA48" s="24"/>
      <c r="AB48"/>
      <c r="AC48" s="24"/>
      <c r="AD48"/>
    </row>
    <row r="49" spans="1:30" s="60" customFormat="1" x14ac:dyDescent="0.25">
      <c r="A49" s="69"/>
      <c r="B49" s="69"/>
      <c r="D49" s="62"/>
      <c r="H49" s="62"/>
      <c r="I49" s="62"/>
      <c r="M49" s="24"/>
      <c r="N49" s="24"/>
      <c r="O49" s="24"/>
      <c r="P49"/>
      <c r="Q49"/>
      <c r="R49" s="24"/>
      <c r="S49"/>
      <c r="T49"/>
      <c r="U49" s="24"/>
      <c r="V49" s="24"/>
      <c r="W49"/>
      <c r="X49" s="24"/>
      <c r="Y49" s="24"/>
      <c r="Z49"/>
      <c r="AA49" s="24"/>
      <c r="AB49"/>
      <c r="AC49" s="24"/>
      <c r="AD49"/>
    </row>
    <row r="50" spans="1:30" s="60" customFormat="1" x14ac:dyDescent="0.25">
      <c r="A50" s="69"/>
      <c r="B50" s="69"/>
      <c r="D50" s="62"/>
      <c r="H50" s="62"/>
      <c r="I50" s="62"/>
      <c r="M50" s="24"/>
      <c r="N50" s="24"/>
      <c r="O50" s="24"/>
      <c r="P50"/>
      <c r="Q50"/>
      <c r="R50" s="24"/>
      <c r="S50"/>
      <c r="T50"/>
      <c r="U50" s="24"/>
      <c r="V50" s="24"/>
      <c r="W50"/>
      <c r="X50" s="24"/>
      <c r="Y50" s="24"/>
      <c r="Z50"/>
      <c r="AA50" s="24"/>
      <c r="AB50"/>
      <c r="AC50" s="24"/>
      <c r="AD50"/>
    </row>
    <row r="51" spans="1:30" s="60" customFormat="1" x14ac:dyDescent="0.25">
      <c r="A51" s="69"/>
      <c r="B51" s="69"/>
      <c r="D51" s="62"/>
      <c r="H51" s="62"/>
      <c r="I51" s="62"/>
      <c r="M51" s="24"/>
      <c r="N51" s="24"/>
      <c r="O51" s="24"/>
      <c r="P51"/>
      <c r="Q51"/>
      <c r="R51" s="24"/>
      <c r="S51"/>
      <c r="T51"/>
      <c r="U51" s="24"/>
      <c r="V51" s="24"/>
      <c r="W51"/>
      <c r="X51" s="24"/>
      <c r="Y51" s="24"/>
      <c r="Z51"/>
      <c r="AA51" s="24"/>
      <c r="AB51"/>
      <c r="AC51" s="24"/>
      <c r="AD51"/>
    </row>
    <row r="52" spans="1:30" s="60" customFormat="1" x14ac:dyDescent="0.25">
      <c r="A52" s="69"/>
      <c r="B52" s="69"/>
      <c r="D52" s="62"/>
      <c r="H52" s="62"/>
      <c r="I52" s="62"/>
      <c r="M52" s="24"/>
      <c r="N52" s="24"/>
      <c r="O52" s="24"/>
      <c r="P52"/>
      <c r="Q52"/>
      <c r="R52" s="24"/>
      <c r="S52"/>
      <c r="T52"/>
      <c r="U52" s="24"/>
      <c r="V52" s="24"/>
      <c r="W52"/>
      <c r="X52" s="24"/>
      <c r="Y52" s="24"/>
      <c r="Z52"/>
      <c r="AA52" s="24"/>
      <c r="AB52"/>
      <c r="AC52" s="24"/>
      <c r="AD52"/>
    </row>
    <row r="53" spans="1:30" s="60" customFormat="1" x14ac:dyDescent="0.25">
      <c r="A53" s="69"/>
      <c r="B53" s="69"/>
      <c r="D53" s="62"/>
      <c r="H53" s="62"/>
      <c r="I53" s="62"/>
      <c r="M53" s="24"/>
      <c r="N53" s="24"/>
      <c r="O53" s="24"/>
      <c r="P53"/>
      <c r="Q53"/>
      <c r="R53" s="24"/>
      <c r="S53"/>
      <c r="T53"/>
      <c r="U53" s="24"/>
      <c r="V53" s="24"/>
      <c r="W53"/>
      <c r="X53" s="24"/>
      <c r="Y53" s="24"/>
      <c r="Z53"/>
      <c r="AA53" s="24"/>
      <c r="AB53"/>
      <c r="AC53" s="24"/>
      <c r="AD53"/>
    </row>
    <row r="54" spans="1:30" s="60" customFormat="1" x14ac:dyDescent="0.25">
      <c r="A54" s="69"/>
      <c r="B54" s="69"/>
      <c r="D54" s="62"/>
      <c r="H54" s="62"/>
      <c r="I54" s="62"/>
      <c r="M54" s="24"/>
      <c r="N54" s="24"/>
      <c r="O54" s="24"/>
      <c r="P54"/>
      <c r="Q54"/>
      <c r="R54" s="24"/>
      <c r="S54"/>
      <c r="T54"/>
      <c r="U54" s="24"/>
      <c r="V54" s="24"/>
      <c r="W54"/>
      <c r="X54" s="24"/>
      <c r="Y54" s="24"/>
      <c r="Z54"/>
      <c r="AA54" s="24"/>
      <c r="AB54"/>
      <c r="AC54" s="24"/>
      <c r="AD54"/>
    </row>
    <row r="55" spans="1:30" s="60" customFormat="1" x14ac:dyDescent="0.25">
      <c r="A55" s="69"/>
      <c r="B55" s="69"/>
      <c r="D55" s="62"/>
      <c r="H55" s="62"/>
      <c r="I55" s="62"/>
      <c r="M55" s="24"/>
      <c r="N55" s="24"/>
      <c r="O55" s="24"/>
      <c r="P55"/>
      <c r="Q55"/>
      <c r="R55" s="24"/>
      <c r="S55"/>
      <c r="T55"/>
      <c r="U55" s="24"/>
      <c r="V55" s="24"/>
      <c r="W55"/>
      <c r="X55" s="24"/>
      <c r="Y55" s="24"/>
      <c r="Z55"/>
      <c r="AA55" s="24"/>
      <c r="AB55"/>
      <c r="AC55" s="24"/>
      <c r="AD55"/>
    </row>
    <row r="56" spans="1:30" s="60" customFormat="1" x14ac:dyDescent="0.25">
      <c r="A56" s="69"/>
      <c r="B56" s="69"/>
      <c r="D56" s="62"/>
      <c r="H56" s="62"/>
      <c r="I56" s="62"/>
      <c r="M56" s="24"/>
      <c r="N56" s="24"/>
      <c r="O56" s="24"/>
      <c r="P56"/>
      <c r="Q56"/>
      <c r="R56" s="24"/>
      <c r="S56"/>
      <c r="T56"/>
      <c r="U56" s="24"/>
      <c r="V56" s="24"/>
      <c r="W56"/>
      <c r="X56" s="24"/>
      <c r="Y56" s="24"/>
      <c r="Z56"/>
      <c r="AA56" s="24"/>
      <c r="AB56"/>
      <c r="AC56" s="24"/>
      <c r="AD56"/>
    </row>
    <row r="57" spans="1:30" s="60" customFormat="1" x14ac:dyDescent="0.25">
      <c r="A57" s="69"/>
      <c r="B57" s="69"/>
      <c r="D57" s="62"/>
      <c r="H57" s="62"/>
      <c r="I57" s="62"/>
      <c r="M57" s="24"/>
      <c r="N57" s="24"/>
      <c r="O57" s="24"/>
      <c r="P57"/>
      <c r="Q57"/>
      <c r="R57" s="24"/>
      <c r="S57"/>
      <c r="T57"/>
      <c r="U57" s="24"/>
      <c r="V57" s="24"/>
      <c r="W57"/>
      <c r="X57" s="24"/>
      <c r="Y57" s="24"/>
      <c r="Z57"/>
      <c r="AA57" s="24"/>
      <c r="AB57"/>
      <c r="AC57" s="24"/>
      <c r="AD57"/>
    </row>
    <row r="58" spans="1:30" s="60" customFormat="1" x14ac:dyDescent="0.25">
      <c r="A58" s="69"/>
      <c r="B58" s="69"/>
      <c r="D58" s="62"/>
      <c r="H58" s="62"/>
      <c r="I58" s="62"/>
      <c r="M58" s="24"/>
      <c r="N58" s="24"/>
      <c r="O58" s="24"/>
      <c r="P58"/>
      <c r="Q58"/>
      <c r="R58" s="24"/>
      <c r="S58"/>
      <c r="T58"/>
      <c r="U58" s="24"/>
      <c r="V58" s="24"/>
      <c r="W58"/>
      <c r="X58" s="24"/>
      <c r="Y58" s="24"/>
      <c r="Z58"/>
      <c r="AA58" s="24"/>
      <c r="AB58"/>
      <c r="AC58" s="24"/>
      <c r="AD58"/>
    </row>
    <row r="59" spans="1:30" s="60" customFormat="1" x14ac:dyDescent="0.25">
      <c r="A59" s="69"/>
      <c r="B59" s="69"/>
      <c r="D59" s="62"/>
      <c r="H59" s="62"/>
      <c r="I59" s="62"/>
      <c r="M59" s="24"/>
      <c r="N59" s="24"/>
      <c r="O59" s="24"/>
      <c r="P59"/>
      <c r="Q59"/>
      <c r="R59" s="24"/>
      <c r="S59"/>
      <c r="T59"/>
      <c r="U59" s="24"/>
      <c r="V59" s="24"/>
      <c r="W59"/>
      <c r="X59" s="24"/>
      <c r="Y59" s="24"/>
      <c r="Z59"/>
      <c r="AA59" s="24"/>
      <c r="AB59"/>
      <c r="AC59" s="24"/>
      <c r="AD59"/>
    </row>
    <row r="60" spans="1:30" s="60" customFormat="1" x14ac:dyDescent="0.25">
      <c r="A60" s="69"/>
      <c r="B60" s="69"/>
      <c r="D60" s="62"/>
      <c r="H60" s="62"/>
      <c r="I60" s="62"/>
      <c r="M60" s="24"/>
      <c r="N60" s="24"/>
      <c r="O60" s="24"/>
      <c r="P60"/>
      <c r="Q60"/>
      <c r="R60" s="24"/>
      <c r="S60"/>
      <c r="T60"/>
      <c r="U60" s="24"/>
      <c r="V60" s="24"/>
      <c r="W60"/>
      <c r="X60" s="24"/>
      <c r="Y60" s="24"/>
      <c r="Z60"/>
      <c r="AA60" s="24"/>
      <c r="AB60"/>
      <c r="AC60" s="24"/>
      <c r="AD60"/>
    </row>
    <row r="61" spans="1:30" s="60" customFormat="1" x14ac:dyDescent="0.25">
      <c r="A61" s="69"/>
      <c r="B61" s="69"/>
      <c r="D61" s="62"/>
      <c r="H61" s="62"/>
      <c r="I61" s="62"/>
      <c r="M61" s="24"/>
      <c r="N61" s="24"/>
      <c r="O61" s="24"/>
      <c r="P61"/>
      <c r="Q61"/>
      <c r="R61" s="24"/>
      <c r="S61"/>
      <c r="T61"/>
      <c r="U61" s="24"/>
      <c r="V61" s="24"/>
      <c r="W61"/>
      <c r="X61" s="24"/>
      <c r="Y61" s="24"/>
      <c r="Z61"/>
      <c r="AA61" s="24"/>
      <c r="AB61"/>
      <c r="AC61" s="24"/>
      <c r="AD61"/>
    </row>
    <row r="62" spans="1:30" s="60" customFormat="1" x14ac:dyDescent="0.25">
      <c r="A62" s="69"/>
      <c r="B62" s="69"/>
      <c r="D62" s="62"/>
      <c r="H62" s="62"/>
      <c r="I62" s="62"/>
      <c r="M62" s="24"/>
      <c r="N62" s="24"/>
      <c r="O62" s="24"/>
      <c r="P62"/>
      <c r="Q62"/>
      <c r="R62" s="24"/>
      <c r="S62"/>
      <c r="T62"/>
      <c r="U62" s="24"/>
      <c r="V62" s="24"/>
      <c r="W62"/>
      <c r="X62" s="24"/>
      <c r="Y62" s="24"/>
      <c r="Z62"/>
      <c r="AA62" s="24"/>
      <c r="AB62"/>
      <c r="AC62" s="24"/>
      <c r="AD62"/>
    </row>
    <row r="63" spans="1:30" s="60" customFormat="1" x14ac:dyDescent="0.25">
      <c r="A63" s="69"/>
      <c r="B63" s="69"/>
      <c r="D63" s="62"/>
      <c r="H63" s="62"/>
      <c r="I63" s="62"/>
      <c r="M63" s="24"/>
      <c r="N63" s="24"/>
      <c r="O63" s="24"/>
      <c r="P63"/>
      <c r="Q63"/>
      <c r="R63" s="24"/>
      <c r="S63"/>
      <c r="T63"/>
      <c r="U63" s="24"/>
      <c r="V63" s="24"/>
      <c r="W63"/>
      <c r="X63" s="24"/>
      <c r="Y63" s="24"/>
      <c r="Z63"/>
      <c r="AA63" s="24"/>
      <c r="AB63"/>
      <c r="AC63" s="24"/>
      <c r="AD63"/>
    </row>
    <row r="64" spans="1:30" s="60" customFormat="1" x14ac:dyDescent="0.25">
      <c r="A64" s="69"/>
      <c r="B64" s="69"/>
      <c r="D64" s="62"/>
      <c r="H64" s="62"/>
      <c r="I64" s="62"/>
      <c r="M64" s="24"/>
      <c r="N64" s="24"/>
      <c r="O64" s="24"/>
      <c r="P64"/>
      <c r="Q64"/>
      <c r="R64" s="24"/>
      <c r="S64"/>
      <c r="T64"/>
      <c r="U64" s="24"/>
      <c r="V64" s="2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69"/>
      <c r="B65" s="69"/>
      <c r="D65" s="62"/>
      <c r="H65" s="62"/>
      <c r="I65" s="62"/>
      <c r="M65" s="24"/>
      <c r="N65" s="24"/>
      <c r="O65" s="24"/>
      <c r="P65"/>
      <c r="Q65"/>
      <c r="R65" s="24"/>
      <c r="S65"/>
      <c r="T65"/>
      <c r="U65" s="24"/>
      <c r="V65" s="24"/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69"/>
      <c r="B66" s="69"/>
      <c r="D66" s="62"/>
      <c r="H66" s="62"/>
      <c r="I66" s="62"/>
      <c r="M66" s="24"/>
      <c r="N66" s="24"/>
      <c r="O66" s="24"/>
      <c r="P66"/>
      <c r="Q66"/>
      <c r="R66" s="24"/>
      <c r="S66"/>
      <c r="T66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69"/>
      <c r="B67" s="69"/>
      <c r="D67" s="62"/>
      <c r="H67" s="62"/>
      <c r="I67" s="62"/>
      <c r="M67" s="24"/>
      <c r="N67" s="24"/>
      <c r="O67" s="24"/>
      <c r="P67"/>
      <c r="Q67"/>
      <c r="R67" s="24"/>
      <c r="S67"/>
      <c r="T67"/>
      <c r="U67" s="24"/>
      <c r="V67" s="24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69"/>
      <c r="B68" s="69"/>
      <c r="D68" s="62"/>
      <c r="H68" s="62"/>
      <c r="I68" s="62"/>
      <c r="M68" s="24"/>
      <c r="N68" s="24"/>
      <c r="O68" s="24"/>
      <c r="P68"/>
      <c r="Q68"/>
      <c r="R68" s="24"/>
      <c r="S68"/>
      <c r="T68"/>
      <c r="U68" s="24"/>
      <c r="V68" s="24"/>
      <c r="W68"/>
      <c r="X68" s="24"/>
      <c r="Y68" s="24"/>
      <c r="Z68"/>
      <c r="AA68" s="24"/>
      <c r="AB68"/>
      <c r="AC68" s="24"/>
      <c r="AD68"/>
    </row>
    <row r="69" spans="1:30" s="60" customFormat="1" x14ac:dyDescent="0.25">
      <c r="A69" s="69"/>
      <c r="B69" s="69"/>
      <c r="D69" s="62"/>
      <c r="H69" s="62"/>
      <c r="I69" s="62"/>
      <c r="M69" s="24"/>
      <c r="N69" s="24"/>
      <c r="O69" s="24"/>
      <c r="P69"/>
      <c r="Q69"/>
      <c r="R69" s="24"/>
      <c r="S69"/>
      <c r="T69"/>
      <c r="U69" s="24"/>
      <c r="V69" s="24"/>
      <c r="W69"/>
      <c r="X69" s="24"/>
      <c r="Y69" s="24"/>
      <c r="Z69"/>
      <c r="AA69" s="24"/>
      <c r="AB69"/>
      <c r="AC69" s="24"/>
      <c r="AD69"/>
    </row>
    <row r="70" spans="1:30" s="60" customFormat="1" x14ac:dyDescent="0.25">
      <c r="A70" s="69"/>
      <c r="B70" s="69"/>
      <c r="D70" s="62"/>
      <c r="H70" s="62"/>
      <c r="I70" s="62"/>
      <c r="M70" s="24"/>
      <c r="N70" s="24"/>
      <c r="O70" s="24"/>
      <c r="P70"/>
      <c r="Q70"/>
      <c r="R70" s="24"/>
      <c r="S70"/>
      <c r="T70"/>
      <c r="U70" s="24"/>
      <c r="V70" s="24"/>
      <c r="W70"/>
      <c r="X70" s="24"/>
      <c r="Y70" s="24"/>
      <c r="Z70"/>
      <c r="AA70" s="24"/>
      <c r="AB70"/>
      <c r="AC70" s="24"/>
      <c r="AD70"/>
    </row>
    <row r="71" spans="1:30" s="60" customFormat="1" x14ac:dyDescent="0.25">
      <c r="A71" s="69"/>
      <c r="B71" s="69"/>
      <c r="D71" s="62"/>
      <c r="H71" s="62"/>
      <c r="I71" s="62"/>
      <c r="M71" s="24"/>
      <c r="N71" s="24"/>
      <c r="O71" s="24"/>
      <c r="P71"/>
      <c r="Q71"/>
      <c r="R71" s="24"/>
      <c r="S71"/>
      <c r="T71"/>
      <c r="U71" s="24"/>
      <c r="V71" s="24"/>
      <c r="W71"/>
      <c r="X71" s="24"/>
      <c r="Y71" s="24"/>
      <c r="Z71"/>
      <c r="AA71" s="24"/>
      <c r="AB71"/>
      <c r="AC71" s="24"/>
      <c r="AD71"/>
    </row>
    <row r="72" spans="1:30" s="60" customFormat="1" x14ac:dyDescent="0.25">
      <c r="A72" s="69"/>
      <c r="B72" s="69"/>
      <c r="D72" s="62"/>
      <c r="H72" s="62"/>
      <c r="I72" s="62"/>
      <c r="M72" s="24"/>
      <c r="N72" s="24"/>
      <c r="O72" s="24"/>
      <c r="P72"/>
      <c r="Q72"/>
      <c r="R72" s="24"/>
      <c r="S72"/>
      <c r="T72"/>
      <c r="U72" s="24"/>
      <c r="V72" s="24"/>
      <c r="W72"/>
      <c r="X72" s="24"/>
      <c r="Y72" s="24"/>
      <c r="Z72"/>
      <c r="AA72" s="24"/>
      <c r="AB72"/>
      <c r="AC72" s="24"/>
      <c r="AD72"/>
    </row>
    <row r="73" spans="1:30" s="60" customFormat="1" x14ac:dyDescent="0.25">
      <c r="A73" s="69"/>
      <c r="B73" s="69"/>
      <c r="D73" s="62"/>
      <c r="H73" s="62"/>
      <c r="I73" s="62"/>
      <c r="M73" s="24"/>
      <c r="N73" s="24"/>
      <c r="O73" s="24"/>
      <c r="P73"/>
      <c r="Q73"/>
      <c r="R73" s="24"/>
      <c r="S73"/>
      <c r="T73"/>
      <c r="U73" s="24"/>
      <c r="V73" s="24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H74" s="62"/>
      <c r="I74" s="62"/>
      <c r="M74" s="24"/>
      <c r="N74" s="24"/>
      <c r="O74" s="24"/>
      <c r="P74"/>
      <c r="Q74"/>
      <c r="R74" s="24"/>
      <c r="S74"/>
      <c r="T74"/>
      <c r="U74" s="24"/>
      <c r="V74" s="2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H75" s="62"/>
      <c r="I75" s="62"/>
      <c r="M75" s="24"/>
      <c r="N75" s="24"/>
      <c r="O75" s="24"/>
      <c r="P75"/>
      <c r="Q75"/>
      <c r="R75" s="24"/>
      <c r="S75"/>
      <c r="T75"/>
      <c r="U75" s="24"/>
      <c r="V75" s="24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H76" s="62"/>
      <c r="I76" s="62"/>
      <c r="M76" s="24"/>
      <c r="N76" s="24"/>
      <c r="O76" s="24"/>
      <c r="P76"/>
      <c r="Q76"/>
      <c r="R76" s="24"/>
      <c r="S76"/>
      <c r="T76"/>
      <c r="U76" s="24"/>
      <c r="V76" s="24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H77" s="62"/>
      <c r="I77" s="62"/>
      <c r="M77" s="24"/>
      <c r="N77" s="24"/>
      <c r="O77" s="24"/>
      <c r="P77"/>
      <c r="Q77"/>
      <c r="R77" s="24"/>
      <c r="S77"/>
      <c r="T77"/>
      <c r="U77" s="24"/>
      <c r="V77" s="24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H78" s="62"/>
      <c r="I78" s="62"/>
      <c r="M78" s="24"/>
      <c r="N78" s="24"/>
      <c r="O78" s="24"/>
      <c r="P78"/>
      <c r="Q78"/>
      <c r="R78" s="24"/>
      <c r="S78"/>
      <c r="T78"/>
      <c r="U78" s="24"/>
      <c r="V78" s="24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H79" s="62"/>
      <c r="I79" s="62"/>
      <c r="M79" s="24"/>
      <c r="N79" s="24"/>
      <c r="O79" s="24"/>
      <c r="P79"/>
      <c r="Q79"/>
      <c r="R79" s="24"/>
      <c r="S79"/>
      <c r="T79"/>
      <c r="U79" s="24"/>
      <c r="V79" s="24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H80" s="62"/>
      <c r="I80" s="62"/>
      <c r="M80" s="24"/>
      <c r="N80" s="24"/>
      <c r="O80" s="24"/>
      <c r="P80"/>
      <c r="Q80"/>
      <c r="R80" s="24"/>
      <c r="S80"/>
      <c r="T80"/>
      <c r="U80" s="24"/>
      <c r="V80" s="24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H81" s="62"/>
      <c r="I81" s="62"/>
      <c r="M81" s="24"/>
      <c r="N81" s="24"/>
      <c r="O81" s="24"/>
      <c r="P81"/>
      <c r="Q81"/>
      <c r="R81" s="24"/>
      <c r="S81"/>
      <c r="T81"/>
      <c r="U81" s="24"/>
      <c r="V81" s="24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H82" s="62"/>
      <c r="I82" s="62"/>
      <c r="M82" s="24"/>
      <c r="N82" s="24"/>
      <c r="O82" s="24"/>
      <c r="P82"/>
      <c r="Q82"/>
      <c r="R82" s="24"/>
      <c r="S82"/>
      <c r="T82"/>
      <c r="U82" s="24"/>
      <c r="V82" s="24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H83" s="62"/>
      <c r="I83" s="62"/>
      <c r="M83" s="24"/>
      <c r="N83" s="24"/>
      <c r="O83" s="24"/>
      <c r="P83"/>
      <c r="Q83"/>
      <c r="R83" s="24"/>
      <c r="S83"/>
      <c r="T83"/>
      <c r="U83" s="24"/>
      <c r="V83" s="24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H84" s="62"/>
      <c r="I84" s="62"/>
      <c r="M84" s="24"/>
      <c r="N84" s="24"/>
      <c r="O84" s="24"/>
      <c r="P84"/>
      <c r="Q84"/>
      <c r="R84" s="24"/>
      <c r="S84"/>
      <c r="T84"/>
      <c r="U84" s="24"/>
      <c r="V84" s="2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H85" s="62"/>
      <c r="I85" s="62"/>
      <c r="M85" s="24"/>
      <c r="N85" s="24"/>
      <c r="O85" s="24"/>
      <c r="P85"/>
      <c r="Q85"/>
      <c r="R85" s="24"/>
      <c r="S85"/>
      <c r="T85"/>
      <c r="U85" s="24"/>
      <c r="V85" s="24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H86" s="62"/>
      <c r="I86" s="62"/>
      <c r="M86" s="24"/>
      <c r="N86" s="24"/>
      <c r="O86" s="24"/>
      <c r="P86"/>
      <c r="Q86"/>
      <c r="R86" s="24"/>
      <c r="S86"/>
      <c r="T86"/>
      <c r="U86" s="24"/>
      <c r="V86" s="24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H87" s="62"/>
      <c r="I87" s="62"/>
      <c r="M87" s="24"/>
      <c r="N87" s="24"/>
      <c r="O87" s="24"/>
      <c r="P87"/>
      <c r="Q87"/>
      <c r="R87" s="24"/>
      <c r="S87"/>
      <c r="T87"/>
      <c r="U87" s="24"/>
      <c r="V87" s="24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H88" s="62"/>
      <c r="I88" s="62"/>
      <c r="M88" s="24"/>
      <c r="N88" s="24"/>
      <c r="O88" s="24"/>
      <c r="P88"/>
      <c r="Q88"/>
      <c r="R88" s="24"/>
      <c r="S88"/>
      <c r="T88"/>
      <c r="U88" s="24"/>
      <c r="V88" s="24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H89" s="62"/>
      <c r="I89" s="62"/>
      <c r="M89" s="24"/>
      <c r="N89" s="24"/>
      <c r="O89" s="24"/>
      <c r="P89"/>
      <c r="Q89"/>
      <c r="R89" s="24"/>
      <c r="S89"/>
      <c r="T89"/>
      <c r="U89" s="24"/>
      <c r="V89" s="24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H90" s="62"/>
      <c r="I90" s="62"/>
      <c r="M90" s="24"/>
      <c r="N90" s="24"/>
      <c r="O90" s="24"/>
      <c r="P90"/>
      <c r="Q90"/>
      <c r="R90" s="24"/>
      <c r="S90"/>
      <c r="T90"/>
      <c r="U90" s="24"/>
      <c r="V90" s="24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H91" s="62"/>
      <c r="I91" s="62"/>
      <c r="M91" s="24"/>
      <c r="N91" s="24"/>
      <c r="O91" s="24"/>
      <c r="P91"/>
      <c r="Q91"/>
      <c r="R91" s="24"/>
      <c r="S91"/>
      <c r="T91"/>
      <c r="U91" s="24"/>
      <c r="V91" s="24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H92" s="62"/>
      <c r="I92" s="62"/>
      <c r="M92" s="24"/>
      <c r="N92" s="24"/>
      <c r="O92" s="24"/>
      <c r="P92"/>
      <c r="Q92"/>
      <c r="R92" s="24"/>
      <c r="S92"/>
      <c r="T92"/>
      <c r="U92" s="24"/>
      <c r="V92" s="24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H93" s="62"/>
      <c r="I93" s="62"/>
      <c r="M93" s="24"/>
      <c r="N93" s="24"/>
      <c r="O93" s="24"/>
      <c r="P93"/>
      <c r="Q93"/>
      <c r="R93" s="24"/>
      <c r="S93"/>
      <c r="T93"/>
      <c r="U93" s="24"/>
      <c r="V93" s="24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H94" s="62"/>
      <c r="I94" s="62"/>
      <c r="M94" s="24"/>
      <c r="N94" s="24"/>
      <c r="O94" s="24"/>
      <c r="P94"/>
      <c r="Q94"/>
      <c r="R94" s="24"/>
      <c r="S94"/>
      <c r="T94"/>
      <c r="U94" s="24"/>
      <c r="V94" s="2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H95" s="62"/>
      <c r="I95" s="62"/>
      <c r="M95" s="24"/>
      <c r="N95" s="24"/>
      <c r="O95" s="24"/>
      <c r="P95"/>
      <c r="Q95"/>
      <c r="R95" s="24"/>
      <c r="S95"/>
      <c r="T95"/>
      <c r="U95" s="24"/>
      <c r="V95" s="24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H96" s="62"/>
      <c r="I96" s="62"/>
      <c r="M96" s="24"/>
      <c r="N96" s="24"/>
      <c r="O96" s="24"/>
      <c r="P96"/>
      <c r="Q96"/>
      <c r="R96" s="24"/>
      <c r="S96"/>
      <c r="T96"/>
      <c r="U96" s="24"/>
      <c r="V96" s="24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H97" s="62"/>
      <c r="I97" s="62"/>
      <c r="M97" s="24"/>
      <c r="N97" s="24"/>
      <c r="O97" s="24"/>
      <c r="P97"/>
      <c r="Q97"/>
      <c r="R97" s="24"/>
      <c r="S97"/>
      <c r="T97"/>
      <c r="U97" s="24"/>
      <c r="V97" s="24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H98" s="62"/>
      <c r="I98" s="62"/>
      <c r="M98" s="24"/>
      <c r="N98" s="24"/>
      <c r="O98" s="24"/>
      <c r="P98"/>
      <c r="Q98"/>
      <c r="R98" s="24"/>
      <c r="S98"/>
      <c r="T98"/>
      <c r="U98" s="24"/>
      <c r="V98" s="24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H99" s="62"/>
      <c r="I99" s="62"/>
      <c r="M99" s="24"/>
      <c r="N99" s="24"/>
      <c r="O99" s="24"/>
      <c r="P99"/>
      <c r="Q99"/>
      <c r="R99" s="24"/>
      <c r="S99"/>
      <c r="T99"/>
      <c r="U99" s="24"/>
      <c r="V99" s="24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H100" s="62"/>
      <c r="I100" s="62"/>
      <c r="M100" s="24"/>
      <c r="N100" s="24"/>
      <c r="O100" s="24"/>
      <c r="P100"/>
      <c r="Q100"/>
      <c r="R100" s="24"/>
      <c r="S100"/>
      <c r="T100"/>
      <c r="U100" s="24"/>
      <c r="V100" s="24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H101" s="62"/>
      <c r="I101" s="62"/>
      <c r="M101" s="24"/>
      <c r="N101" s="24"/>
      <c r="O101" s="24"/>
      <c r="P101"/>
      <c r="Q101"/>
      <c r="R101" s="24"/>
      <c r="S101"/>
      <c r="T101"/>
      <c r="U101" s="24"/>
      <c r="V101" s="24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H102" s="62"/>
      <c r="I102" s="62"/>
      <c r="M102" s="24"/>
      <c r="N102" s="24"/>
      <c r="O102" s="24"/>
      <c r="P102"/>
      <c r="Q102"/>
      <c r="R102" s="24"/>
      <c r="S102"/>
      <c r="T102"/>
      <c r="U102" s="24"/>
      <c r="V102" s="24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H103" s="62"/>
      <c r="I103" s="62"/>
      <c r="M103" s="24"/>
      <c r="N103" s="24"/>
      <c r="O103" s="24"/>
      <c r="P103"/>
      <c r="Q103"/>
      <c r="R103" s="24"/>
      <c r="S103"/>
      <c r="T103"/>
      <c r="U103" s="24"/>
      <c r="V103" s="24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H104" s="62"/>
      <c r="I104" s="62"/>
      <c r="M104" s="24"/>
      <c r="N104" s="24"/>
      <c r="O104" s="24"/>
      <c r="P104"/>
      <c r="Q104"/>
      <c r="R104" s="24"/>
      <c r="S104"/>
      <c r="T104"/>
      <c r="U104" s="24"/>
      <c r="V104" s="2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H105" s="62"/>
      <c r="I105" s="62"/>
      <c r="M105" s="24"/>
      <c r="N105" s="24"/>
      <c r="O105" s="24"/>
      <c r="P105"/>
      <c r="Q105"/>
      <c r="R105" s="24"/>
      <c r="S105"/>
      <c r="T105"/>
      <c r="U105" s="24"/>
      <c r="V105" s="24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H106" s="62"/>
      <c r="I106" s="62"/>
      <c r="M106" s="24"/>
      <c r="N106" s="24"/>
      <c r="O106" s="24"/>
      <c r="P106"/>
      <c r="Q106"/>
      <c r="R106" s="24"/>
      <c r="S106"/>
      <c r="T106"/>
      <c r="U106" s="24"/>
      <c r="V106" s="24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H107" s="62"/>
      <c r="I107" s="62"/>
      <c r="M107" s="24"/>
      <c r="N107" s="24"/>
      <c r="O107" s="24"/>
      <c r="P107"/>
      <c r="Q107"/>
      <c r="R107" s="24"/>
      <c r="S107"/>
      <c r="T107"/>
      <c r="U107" s="24"/>
      <c r="V107" s="24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H108" s="62"/>
      <c r="I108" s="62"/>
      <c r="M108" s="24"/>
      <c r="N108" s="24"/>
      <c r="O108" s="24"/>
      <c r="P108"/>
      <c r="Q108"/>
      <c r="R108" s="24"/>
      <c r="S108"/>
      <c r="T108"/>
      <c r="U108" s="24"/>
      <c r="V108" s="24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H109" s="62"/>
      <c r="I109" s="62"/>
      <c r="M109" s="24"/>
      <c r="N109" s="24"/>
      <c r="O109" s="24"/>
      <c r="P109"/>
      <c r="Q109"/>
      <c r="R109" s="24"/>
      <c r="S109"/>
      <c r="T109"/>
      <c r="U109" s="24"/>
      <c r="V109" s="24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H110" s="62"/>
      <c r="I110" s="62"/>
      <c r="M110" s="24"/>
      <c r="N110" s="24"/>
      <c r="O110" s="24"/>
      <c r="P110"/>
      <c r="Q110"/>
      <c r="R110" s="24"/>
      <c r="S110"/>
      <c r="T110"/>
      <c r="U110" s="24"/>
      <c r="V110" s="24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H111" s="62"/>
      <c r="I111" s="62"/>
      <c r="M111" s="24"/>
      <c r="N111" s="24"/>
      <c r="O111" s="24"/>
      <c r="P111"/>
      <c r="Q111"/>
      <c r="R111" s="24"/>
      <c r="S111"/>
      <c r="T111"/>
      <c r="U111" s="24"/>
      <c r="V111" s="24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H112" s="62"/>
      <c r="I112" s="62"/>
      <c r="M112" s="24"/>
      <c r="N112" s="24"/>
      <c r="O112" s="24"/>
      <c r="P112"/>
      <c r="Q112"/>
      <c r="R112" s="24"/>
      <c r="S112"/>
      <c r="T112"/>
      <c r="U112" s="24"/>
      <c r="V112" s="24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H113" s="62"/>
      <c r="I113" s="62"/>
      <c r="M113" s="24"/>
      <c r="N113" s="24"/>
      <c r="O113" s="24"/>
      <c r="P113"/>
      <c r="Q113"/>
      <c r="R113" s="24"/>
      <c r="S113"/>
      <c r="T113"/>
      <c r="U113" s="24"/>
      <c r="V113" s="24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H114" s="62"/>
      <c r="I114" s="62"/>
      <c r="M114" s="24"/>
      <c r="N114" s="24"/>
      <c r="O114" s="24"/>
      <c r="P114"/>
      <c r="Q114"/>
      <c r="R114" s="24"/>
      <c r="S114"/>
      <c r="T114"/>
      <c r="U114" s="24"/>
      <c r="V114" s="2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H115" s="62"/>
      <c r="I115" s="62"/>
      <c r="M115" s="24"/>
      <c r="N115" s="24"/>
      <c r="O115" s="24"/>
      <c r="P115"/>
      <c r="Q115"/>
      <c r="R115" s="24"/>
      <c r="S115"/>
      <c r="T115"/>
      <c r="U115" s="24"/>
      <c r="V115" s="24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H116" s="62"/>
      <c r="I116" s="62"/>
      <c r="M116" s="24"/>
      <c r="N116" s="24"/>
      <c r="O116" s="24"/>
      <c r="P116"/>
      <c r="Q116"/>
      <c r="R116" s="24"/>
      <c r="S116"/>
      <c r="T116"/>
      <c r="U116" s="24"/>
      <c r="V116" s="24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H117" s="62"/>
      <c r="I117" s="62"/>
      <c r="M117" s="24"/>
      <c r="N117" s="24"/>
      <c r="O117" s="24"/>
      <c r="P117"/>
      <c r="Q117"/>
      <c r="R117" s="24"/>
      <c r="S117"/>
      <c r="T117"/>
      <c r="U117" s="24"/>
      <c r="V117" s="24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H118" s="62"/>
      <c r="I118" s="62"/>
      <c r="M118" s="24"/>
      <c r="N118" s="24"/>
      <c r="O118" s="24"/>
      <c r="P118"/>
      <c r="Q118"/>
      <c r="R118" s="24"/>
      <c r="S118"/>
      <c r="T118"/>
      <c r="U118" s="24"/>
      <c r="V118" s="24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H119" s="62"/>
      <c r="I119" s="62"/>
      <c r="M119" s="24"/>
      <c r="N119" s="24"/>
      <c r="O119" s="24"/>
      <c r="P119"/>
      <c r="Q119"/>
      <c r="R119" s="24"/>
      <c r="S119"/>
      <c r="T119"/>
      <c r="U119" s="24"/>
      <c r="V119" s="24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H120" s="62"/>
      <c r="I120" s="62"/>
      <c r="M120" s="24"/>
      <c r="N120" s="24"/>
      <c r="O120" s="24"/>
      <c r="P120"/>
      <c r="Q120"/>
      <c r="R120" s="24"/>
      <c r="S120"/>
      <c r="T120"/>
      <c r="U120" s="24"/>
      <c r="V120" s="24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H121" s="62"/>
      <c r="I121" s="62"/>
      <c r="M121" s="24"/>
      <c r="N121" s="24"/>
      <c r="O121" s="24"/>
      <c r="P121"/>
      <c r="Q121"/>
      <c r="R121" s="24"/>
      <c r="S121"/>
      <c r="T121"/>
      <c r="U121" s="24"/>
      <c r="V121" s="24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H122" s="62"/>
      <c r="I122" s="62"/>
      <c r="M122" s="24"/>
      <c r="N122" s="24"/>
      <c r="O122" s="24"/>
      <c r="P122"/>
      <c r="Q122"/>
      <c r="R122" s="24"/>
      <c r="S122"/>
      <c r="T122"/>
      <c r="U122" s="24"/>
      <c r="V122" s="24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H123" s="62"/>
      <c r="I123" s="62"/>
      <c r="M123" s="24"/>
      <c r="N123" s="24"/>
      <c r="O123" s="24"/>
      <c r="P123"/>
      <c r="Q123"/>
      <c r="R123" s="24"/>
      <c r="S123"/>
      <c r="T123"/>
      <c r="U123" s="24"/>
      <c r="V123" s="24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H124" s="62"/>
      <c r="I124" s="62"/>
      <c r="M124" s="24"/>
      <c r="N124" s="24"/>
      <c r="O124" s="24"/>
      <c r="P124"/>
      <c r="Q124"/>
      <c r="R124" s="24"/>
      <c r="S124"/>
      <c r="T124"/>
      <c r="U124" s="24"/>
      <c r="V124" s="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H125" s="62"/>
      <c r="I125" s="62"/>
      <c r="M125" s="24"/>
      <c r="N125" s="24"/>
      <c r="O125" s="24"/>
      <c r="P125"/>
      <c r="Q125"/>
      <c r="R125" s="24"/>
      <c r="S125"/>
      <c r="T125"/>
      <c r="U125" s="24"/>
      <c r="V125" s="24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H126" s="62"/>
      <c r="I126" s="62"/>
      <c r="M126" s="24"/>
      <c r="N126" s="24"/>
      <c r="O126" s="24"/>
      <c r="P126"/>
      <c r="Q126"/>
      <c r="R126" s="24"/>
      <c r="S126"/>
      <c r="T126"/>
      <c r="U126" s="24"/>
      <c r="V126" s="24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H127" s="62"/>
      <c r="I127" s="62"/>
      <c r="M127" s="24"/>
      <c r="N127" s="24"/>
      <c r="O127" s="24"/>
      <c r="P127"/>
      <c r="Q127"/>
      <c r="R127" s="24"/>
      <c r="S127"/>
      <c r="T127"/>
      <c r="U127" s="24"/>
      <c r="V127" s="24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H128" s="62"/>
      <c r="I128" s="62"/>
      <c r="M128" s="24"/>
      <c r="N128" s="24"/>
      <c r="O128" s="24"/>
      <c r="P128"/>
      <c r="Q128"/>
      <c r="R128" s="24"/>
      <c r="S128"/>
      <c r="T128"/>
      <c r="U128" s="24"/>
      <c r="V128" s="24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H129" s="62"/>
      <c r="I129" s="62"/>
      <c r="M129" s="24"/>
      <c r="N129" s="24"/>
      <c r="O129" s="24"/>
      <c r="P129"/>
      <c r="Q129"/>
      <c r="R129" s="24"/>
      <c r="S129"/>
      <c r="T129"/>
      <c r="U129" s="24"/>
      <c r="V129" s="24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H130" s="62"/>
      <c r="I130" s="62"/>
      <c r="M130" s="24"/>
      <c r="N130" s="24"/>
      <c r="O130" s="24"/>
      <c r="P130"/>
      <c r="Q130"/>
      <c r="R130" s="24"/>
      <c r="S130"/>
      <c r="T130"/>
      <c r="U130" s="24"/>
      <c r="V130" s="24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H131" s="62"/>
      <c r="I131" s="62"/>
      <c r="M131" s="24"/>
      <c r="N131" s="24"/>
      <c r="O131" s="24"/>
      <c r="P131"/>
      <c r="Q131"/>
      <c r="R131" s="24"/>
      <c r="S131"/>
      <c r="T131"/>
      <c r="U131" s="24"/>
      <c r="V131" s="24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H132" s="62"/>
      <c r="I132" s="62"/>
      <c r="M132" s="24"/>
      <c r="N132" s="24"/>
      <c r="O132" s="24"/>
      <c r="P132"/>
      <c r="Q132"/>
      <c r="R132" s="24"/>
      <c r="S132"/>
      <c r="T132"/>
      <c r="U132" s="24"/>
      <c r="V132" s="24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H133" s="62"/>
      <c r="I133" s="62"/>
      <c r="M133" s="24"/>
      <c r="N133" s="24"/>
      <c r="O133" s="24"/>
      <c r="P133"/>
      <c r="Q133"/>
      <c r="R133" s="24"/>
      <c r="S133"/>
      <c r="T133"/>
      <c r="U133" s="24"/>
      <c r="V133" s="24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H134" s="62"/>
      <c r="I134" s="62"/>
      <c r="M134" s="24"/>
      <c r="N134" s="24"/>
      <c r="O134" s="24"/>
      <c r="P134"/>
      <c r="Q134"/>
      <c r="R134" s="24"/>
      <c r="S134"/>
      <c r="T134"/>
      <c r="U134" s="24"/>
      <c r="V134" s="2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H135" s="62"/>
      <c r="I135" s="62"/>
      <c r="M135" s="24"/>
      <c r="N135" s="24"/>
      <c r="O135" s="24"/>
      <c r="P135"/>
      <c r="Q135"/>
      <c r="R135" s="24"/>
      <c r="S135"/>
      <c r="T135"/>
      <c r="U135" s="24"/>
      <c r="V135" s="24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H136" s="62"/>
      <c r="I136" s="62"/>
      <c r="M136" s="24"/>
      <c r="N136" s="24"/>
      <c r="O136" s="24"/>
      <c r="P136"/>
      <c r="Q136"/>
      <c r="R136" s="24"/>
      <c r="S136"/>
      <c r="T136"/>
      <c r="U136" s="24"/>
      <c r="V136" s="24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H137" s="62"/>
      <c r="I137" s="62"/>
      <c r="M137" s="24"/>
      <c r="N137" s="24"/>
      <c r="O137" s="24"/>
      <c r="P137"/>
      <c r="Q137"/>
      <c r="R137" s="24"/>
      <c r="S137"/>
      <c r="T137"/>
      <c r="U137" s="24"/>
      <c r="V137" s="24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H138" s="62"/>
      <c r="I138" s="62"/>
      <c r="M138" s="24"/>
      <c r="N138" s="24"/>
      <c r="O138" s="24"/>
      <c r="P138"/>
      <c r="Q138"/>
      <c r="R138" s="24"/>
      <c r="S138"/>
      <c r="T138"/>
      <c r="U138" s="24"/>
      <c r="V138" s="24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H139" s="62"/>
      <c r="I139" s="62"/>
      <c r="M139" s="24"/>
      <c r="N139" s="24"/>
      <c r="O139" s="24"/>
      <c r="P139"/>
      <c r="Q139"/>
      <c r="R139" s="24"/>
      <c r="S139"/>
      <c r="T139"/>
      <c r="U139" s="24"/>
      <c r="V139" s="24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H140" s="62"/>
      <c r="I140" s="62"/>
      <c r="M140" s="24"/>
      <c r="N140" s="24"/>
      <c r="O140" s="24"/>
      <c r="P140"/>
      <c r="Q140"/>
      <c r="R140" s="24"/>
      <c r="S140"/>
      <c r="T140"/>
      <c r="U140" s="24"/>
      <c r="V140" s="24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H141" s="62"/>
      <c r="I141" s="62"/>
      <c r="M141" s="24"/>
      <c r="N141" s="24"/>
      <c r="O141" s="24"/>
      <c r="P141"/>
      <c r="Q141"/>
      <c r="R141" s="24"/>
      <c r="S141"/>
      <c r="T141"/>
      <c r="U141" s="24"/>
      <c r="V141" s="24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H142" s="62"/>
      <c r="I142" s="62"/>
      <c r="M142" s="24"/>
      <c r="N142" s="24"/>
      <c r="O142" s="24"/>
      <c r="P142"/>
      <c r="Q142"/>
      <c r="R142" s="24"/>
      <c r="S142"/>
      <c r="T142"/>
      <c r="U142" s="24"/>
      <c r="V142" s="24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H143" s="62"/>
      <c r="I143" s="62"/>
      <c r="M143" s="24"/>
      <c r="N143" s="24"/>
      <c r="O143" s="24"/>
      <c r="P143"/>
      <c r="Q143"/>
      <c r="R143" s="24"/>
      <c r="S143"/>
      <c r="T143"/>
      <c r="U143" s="24"/>
      <c r="V143" s="24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H144" s="62"/>
      <c r="I144" s="62"/>
      <c r="M144" s="24"/>
      <c r="N144" s="24"/>
      <c r="O144" s="24"/>
      <c r="P144"/>
      <c r="Q144"/>
      <c r="R144" s="24"/>
      <c r="S144"/>
      <c r="T144"/>
      <c r="U144" s="24"/>
      <c r="V144" s="2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H145" s="62"/>
      <c r="I145" s="62"/>
      <c r="M145" s="24"/>
      <c r="N145" s="24"/>
      <c r="O145" s="24"/>
      <c r="P145"/>
      <c r="Q145"/>
      <c r="R145" s="24"/>
      <c r="S145"/>
      <c r="T145"/>
      <c r="U145" s="24"/>
      <c r="V145" s="24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H146" s="62"/>
      <c r="I146" s="62"/>
      <c r="M146" s="24"/>
      <c r="N146" s="24"/>
      <c r="O146" s="24"/>
      <c r="P146"/>
      <c r="Q146"/>
      <c r="R146" s="24"/>
      <c r="S146"/>
      <c r="T146"/>
      <c r="U146" s="24"/>
      <c r="V146" s="24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H147" s="62"/>
      <c r="I147" s="62"/>
      <c r="M147" s="24"/>
      <c r="N147" s="24"/>
      <c r="O147" s="24"/>
      <c r="P147"/>
      <c r="Q147"/>
      <c r="R147" s="24"/>
      <c r="S147"/>
      <c r="T147"/>
      <c r="U147" s="24"/>
      <c r="V147" s="24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H148" s="62"/>
      <c r="I148" s="62"/>
      <c r="M148" s="24"/>
      <c r="N148" s="24"/>
      <c r="O148" s="24"/>
      <c r="P148"/>
      <c r="Q148"/>
      <c r="R148" s="24"/>
      <c r="S148"/>
      <c r="T148"/>
      <c r="U148" s="24"/>
      <c r="V148" s="24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H149" s="62"/>
      <c r="I149" s="62"/>
      <c r="M149" s="24"/>
      <c r="N149" s="24"/>
      <c r="O149" s="24"/>
      <c r="P149"/>
      <c r="Q149"/>
      <c r="R149" s="24"/>
      <c r="S149"/>
      <c r="T149"/>
      <c r="U149" s="24"/>
      <c r="V149" s="24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H150" s="62"/>
      <c r="I150" s="62"/>
      <c r="M150" s="24"/>
      <c r="N150" s="24"/>
      <c r="O150" s="24"/>
      <c r="P150"/>
      <c r="Q150"/>
      <c r="R150" s="24"/>
      <c r="S150"/>
      <c r="T150"/>
      <c r="U150" s="24"/>
      <c r="V150" s="24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H151" s="62"/>
      <c r="I151" s="62"/>
      <c r="M151" s="24"/>
      <c r="N151" s="24"/>
      <c r="O151" s="24"/>
      <c r="P151"/>
      <c r="Q151"/>
      <c r="R151" s="24"/>
      <c r="S151"/>
      <c r="T151"/>
      <c r="U151" s="24"/>
      <c r="V151" s="24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H152" s="62"/>
      <c r="I152" s="62"/>
      <c r="M152" s="24"/>
      <c r="N152" s="24"/>
      <c r="O152" s="24"/>
      <c r="P152"/>
      <c r="Q152"/>
      <c r="R152" s="24"/>
      <c r="S152"/>
      <c r="T152"/>
      <c r="U152" s="24"/>
      <c r="V152" s="24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H153" s="62"/>
      <c r="I153" s="62"/>
      <c r="M153" s="24"/>
      <c r="N153" s="24"/>
      <c r="O153" s="24"/>
      <c r="P153"/>
      <c r="Q153"/>
      <c r="R153" s="24"/>
      <c r="S153"/>
      <c r="T153"/>
      <c r="U153" s="24"/>
      <c r="V153" s="24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H154" s="62"/>
      <c r="I154" s="62"/>
      <c r="M154" s="24"/>
      <c r="N154" s="24"/>
      <c r="O154" s="24"/>
      <c r="P154"/>
      <c r="Q154"/>
      <c r="R154" s="24"/>
      <c r="S154"/>
      <c r="T154"/>
      <c r="U154" s="24"/>
      <c r="V154" s="2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H155" s="62"/>
      <c r="I155" s="62"/>
      <c r="M155" s="24"/>
      <c r="N155" s="24"/>
      <c r="O155" s="24"/>
      <c r="P155"/>
      <c r="Q155"/>
      <c r="R155" s="24"/>
      <c r="S155"/>
      <c r="T155"/>
      <c r="U155" s="24"/>
      <c r="V155" s="24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H156" s="62"/>
      <c r="I156" s="62"/>
      <c r="M156" s="24"/>
      <c r="N156" s="24"/>
      <c r="O156" s="24"/>
      <c r="P156"/>
      <c r="Q156"/>
      <c r="R156" s="24"/>
      <c r="S156"/>
      <c r="T156"/>
      <c r="U156" s="24"/>
      <c r="V156" s="24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H157" s="62"/>
      <c r="I157" s="62"/>
      <c r="M157" s="24"/>
      <c r="N157" s="24"/>
      <c r="O157" s="24"/>
      <c r="P157"/>
      <c r="Q157"/>
      <c r="R157" s="24"/>
      <c r="S157"/>
      <c r="T157"/>
      <c r="U157" s="24"/>
      <c r="V157" s="24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H158" s="62"/>
      <c r="I158" s="62"/>
      <c r="M158" s="24"/>
      <c r="N158" s="24"/>
      <c r="O158" s="24"/>
      <c r="P158"/>
      <c r="Q158"/>
      <c r="R158" s="24"/>
      <c r="S158"/>
      <c r="T158"/>
      <c r="U158" s="24"/>
      <c r="V158" s="24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H159" s="62"/>
      <c r="I159" s="62"/>
      <c r="M159" s="24"/>
      <c r="N159" s="24"/>
      <c r="O159" s="24"/>
      <c r="P159"/>
      <c r="Q159"/>
      <c r="R159" s="24"/>
      <c r="S159"/>
      <c r="T159"/>
      <c r="U159" s="24"/>
      <c r="V159" s="24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H160" s="62"/>
      <c r="I160" s="62"/>
      <c r="M160" s="24"/>
      <c r="N160" s="24"/>
      <c r="O160" s="24"/>
      <c r="P160"/>
      <c r="Q160"/>
      <c r="R160" s="24"/>
      <c r="S160"/>
      <c r="T160"/>
      <c r="U160" s="24"/>
      <c r="V160" s="24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H161" s="62"/>
      <c r="I161" s="62"/>
      <c r="M161" s="24"/>
      <c r="N161" s="24"/>
      <c r="O161" s="24"/>
      <c r="P161"/>
      <c r="Q161"/>
      <c r="R161" s="24"/>
      <c r="S161"/>
      <c r="T161"/>
      <c r="U161" s="24"/>
      <c r="V161" s="24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H162" s="62"/>
      <c r="I162" s="62"/>
      <c r="M162" s="24"/>
      <c r="N162" s="24"/>
      <c r="O162" s="24"/>
      <c r="P162"/>
      <c r="Q162"/>
      <c r="R162" s="24"/>
      <c r="S162"/>
      <c r="T162"/>
      <c r="U162" s="24"/>
      <c r="V162" s="24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H163" s="62"/>
      <c r="I163" s="62"/>
      <c r="M163" s="24"/>
      <c r="N163" s="24"/>
      <c r="O163" s="24"/>
      <c r="P163"/>
      <c r="Q163"/>
      <c r="R163" s="24"/>
      <c r="S163"/>
      <c r="T163"/>
      <c r="U163" s="24"/>
      <c r="V163" s="24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H164" s="62"/>
      <c r="I164" s="62"/>
      <c r="M164" s="24"/>
      <c r="N164" s="24"/>
      <c r="O164" s="24"/>
      <c r="P164"/>
      <c r="Q164"/>
      <c r="R164" s="24"/>
      <c r="S164"/>
      <c r="T164"/>
      <c r="U164" s="24"/>
      <c r="V164" s="2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H165" s="62"/>
      <c r="I165" s="62"/>
      <c r="M165" s="24"/>
      <c r="N165" s="24"/>
      <c r="O165" s="24"/>
      <c r="P165"/>
      <c r="Q165"/>
      <c r="R165" s="24"/>
      <c r="S165"/>
      <c r="T165"/>
      <c r="U165" s="24"/>
      <c r="V165" s="24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H166" s="62"/>
      <c r="I166" s="62"/>
      <c r="M166" s="24"/>
      <c r="N166" s="24"/>
      <c r="O166" s="24"/>
      <c r="P166"/>
      <c r="Q166"/>
      <c r="R166" s="24"/>
      <c r="S166"/>
      <c r="T166"/>
      <c r="U166" s="24"/>
      <c r="V166" s="24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H167" s="62"/>
      <c r="I167" s="62"/>
      <c r="M167" s="24"/>
      <c r="N167" s="24"/>
      <c r="O167" s="24"/>
      <c r="P167"/>
      <c r="Q167"/>
      <c r="R167" s="24"/>
      <c r="S167"/>
      <c r="T167"/>
      <c r="U167" s="24"/>
      <c r="V167" s="24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H168" s="62"/>
      <c r="I168" s="62"/>
      <c r="M168" s="24"/>
      <c r="N168" s="24"/>
      <c r="O168" s="24"/>
      <c r="P168"/>
      <c r="Q168"/>
      <c r="R168" s="24"/>
      <c r="S168"/>
      <c r="T168"/>
      <c r="U168" s="24"/>
      <c r="V168" s="24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H169" s="62"/>
      <c r="I169" s="62"/>
      <c r="M169" s="24"/>
      <c r="N169" s="24"/>
      <c r="O169" s="24"/>
      <c r="P169"/>
      <c r="Q169"/>
      <c r="R169" s="24"/>
      <c r="S169"/>
      <c r="T169"/>
      <c r="U169" s="24"/>
      <c r="V169" s="24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H170" s="62"/>
      <c r="I170" s="62"/>
      <c r="M170" s="24"/>
      <c r="N170" s="24"/>
      <c r="O170" s="24"/>
      <c r="P170"/>
      <c r="Q170"/>
      <c r="R170" s="24"/>
      <c r="S170"/>
      <c r="T170"/>
      <c r="U170" s="24"/>
      <c r="V170" s="24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H171" s="62"/>
      <c r="I171" s="62"/>
      <c r="M171" s="24"/>
      <c r="N171" s="24"/>
      <c r="O171" s="24"/>
      <c r="P171"/>
      <c r="Q171"/>
      <c r="R171" s="24"/>
      <c r="S171"/>
      <c r="T171"/>
      <c r="U171" s="24"/>
      <c r="V171" s="24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H172" s="62"/>
      <c r="I172" s="62"/>
      <c r="M172" s="24"/>
      <c r="N172" s="24"/>
      <c r="O172" s="24"/>
      <c r="P172"/>
      <c r="Q172"/>
      <c r="R172" s="24"/>
      <c r="S172"/>
      <c r="T172"/>
      <c r="U172" s="24"/>
      <c r="V172" s="24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H173" s="62"/>
      <c r="I173" s="62"/>
      <c r="M173" s="24"/>
      <c r="N173" s="24"/>
      <c r="O173" s="24"/>
      <c r="P173"/>
      <c r="Q173"/>
      <c r="R173" s="24"/>
      <c r="S173"/>
      <c r="T173"/>
      <c r="U173" s="24"/>
      <c r="V173" s="24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H174" s="62"/>
      <c r="I174" s="62"/>
      <c r="M174" s="24"/>
      <c r="N174" s="24"/>
      <c r="O174" s="24"/>
      <c r="P174"/>
      <c r="Q174"/>
      <c r="R174" s="24"/>
      <c r="S174"/>
      <c r="T174"/>
      <c r="U174" s="24"/>
      <c r="V174" s="2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H175" s="62"/>
      <c r="I175" s="62"/>
      <c r="M175" s="24"/>
      <c r="N175" s="24"/>
      <c r="O175" s="24"/>
      <c r="P175"/>
      <c r="Q175"/>
      <c r="R175" s="24"/>
      <c r="S175"/>
      <c r="T175"/>
      <c r="U175" s="24"/>
      <c r="V175" s="24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H176" s="62"/>
      <c r="I176" s="62"/>
      <c r="M176" s="24"/>
      <c r="N176" s="24"/>
      <c r="O176" s="24"/>
      <c r="P176"/>
      <c r="Q176"/>
      <c r="R176" s="24"/>
      <c r="S176"/>
      <c r="T176"/>
      <c r="U176" s="24"/>
      <c r="V176" s="24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H177" s="62"/>
      <c r="I177" s="62"/>
      <c r="M177" s="24"/>
      <c r="N177" s="24"/>
      <c r="O177" s="24"/>
      <c r="P177"/>
      <c r="Q177"/>
      <c r="R177" s="24"/>
      <c r="S177"/>
      <c r="T177"/>
      <c r="U177" s="24"/>
      <c r="V177" s="24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H178" s="62"/>
      <c r="I178" s="62"/>
      <c r="M178" s="24"/>
      <c r="N178" s="24"/>
      <c r="O178" s="24"/>
      <c r="P178"/>
      <c r="Q178"/>
      <c r="R178" s="24"/>
      <c r="S178"/>
      <c r="T178"/>
      <c r="U178" s="24"/>
      <c r="V178" s="24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H179" s="62"/>
      <c r="I179" s="62"/>
      <c r="M179" s="24"/>
      <c r="N179" s="24"/>
      <c r="O179" s="24"/>
      <c r="P179"/>
      <c r="Q179"/>
      <c r="R179" s="24"/>
      <c r="S179"/>
      <c r="T179"/>
      <c r="U179" s="24"/>
      <c r="V179" s="24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H180" s="62"/>
      <c r="I180" s="62"/>
      <c r="M180" s="24"/>
      <c r="N180" s="24"/>
      <c r="O180" s="24"/>
      <c r="P180"/>
      <c r="Q180"/>
      <c r="R180" s="24"/>
      <c r="S180"/>
      <c r="T180"/>
      <c r="U180" s="24"/>
      <c r="V180" s="24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H181" s="62"/>
      <c r="I181" s="62"/>
      <c r="M181" s="24"/>
      <c r="N181" s="24"/>
      <c r="O181" s="24"/>
      <c r="P181"/>
      <c r="Q181"/>
      <c r="R181" s="24"/>
      <c r="S181"/>
      <c r="T181"/>
      <c r="U181" s="24"/>
      <c r="V181" s="24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H182" s="62"/>
      <c r="I182" s="62"/>
      <c r="M182" s="24"/>
      <c r="N182" s="24"/>
      <c r="O182" s="24"/>
      <c r="P182"/>
      <c r="Q182"/>
      <c r="R182" s="24"/>
      <c r="S182"/>
      <c r="T182"/>
      <c r="U182" s="24"/>
      <c r="V182" s="24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H183" s="62"/>
      <c r="I183" s="62"/>
      <c r="M183" s="24"/>
      <c r="N183" s="24"/>
      <c r="O183" s="24"/>
      <c r="P183"/>
      <c r="Q183"/>
      <c r="R183" s="24"/>
      <c r="S183"/>
      <c r="T183"/>
      <c r="U183" s="24"/>
      <c r="V183" s="24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H184" s="62"/>
      <c r="I184" s="62"/>
      <c r="M184" s="24"/>
      <c r="N184" s="24"/>
      <c r="O184" s="24"/>
      <c r="P184"/>
      <c r="Q184"/>
      <c r="R184" s="24"/>
      <c r="S184"/>
      <c r="T184"/>
      <c r="U184" s="24"/>
      <c r="V184" s="2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H185" s="62"/>
      <c r="I185" s="62"/>
      <c r="M185" s="24"/>
      <c r="N185" s="24"/>
      <c r="O185" s="24"/>
      <c r="P185"/>
      <c r="Q185"/>
      <c r="R185" s="24"/>
      <c r="S185"/>
      <c r="T185"/>
      <c r="U185" s="24"/>
      <c r="V185" s="24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H186" s="62"/>
      <c r="I186" s="62"/>
      <c r="M186" s="24"/>
      <c r="N186" s="24"/>
      <c r="O186" s="24"/>
      <c r="P186"/>
      <c r="Q186"/>
      <c r="R186" s="24"/>
      <c r="S186"/>
      <c r="T186"/>
      <c r="U186" s="24"/>
      <c r="V186" s="24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H187" s="62"/>
      <c r="I187" s="62"/>
      <c r="M187" s="24"/>
      <c r="N187" s="24"/>
      <c r="O187" s="24"/>
      <c r="P187"/>
      <c r="Q187"/>
      <c r="R187" s="24"/>
      <c r="S187"/>
      <c r="T187"/>
      <c r="U187" s="24"/>
      <c r="V187" s="24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H188" s="62"/>
      <c r="I188" s="62"/>
      <c r="M188" s="24"/>
      <c r="N188" s="24"/>
      <c r="O188" s="24"/>
      <c r="P188"/>
      <c r="Q188"/>
      <c r="R188" s="24"/>
      <c r="S188"/>
      <c r="T188"/>
      <c r="U188" s="24"/>
      <c r="V188" s="24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H189" s="62"/>
      <c r="I189" s="62"/>
      <c r="M189" s="24"/>
      <c r="N189" s="24"/>
      <c r="O189" s="24"/>
      <c r="P189"/>
      <c r="Q189"/>
      <c r="R189" s="24"/>
      <c r="S189"/>
      <c r="T189"/>
      <c r="U189" s="24"/>
      <c r="V189" s="24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H190" s="62"/>
      <c r="I190" s="62"/>
      <c r="M190" s="24"/>
      <c r="N190" s="24"/>
      <c r="O190" s="24"/>
      <c r="P190"/>
      <c r="Q190"/>
      <c r="R190" s="24"/>
      <c r="S190"/>
      <c r="T190"/>
      <c r="U190" s="24"/>
      <c r="V190" s="24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H191" s="62"/>
      <c r="I191" s="62"/>
      <c r="M191" s="24"/>
      <c r="N191" s="24"/>
      <c r="O191" s="24"/>
      <c r="P191"/>
      <c r="Q191"/>
      <c r="R191" s="24"/>
      <c r="S191"/>
      <c r="T191"/>
      <c r="U191" s="24"/>
      <c r="V191" s="24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H192" s="62"/>
      <c r="I192" s="62"/>
      <c r="M192" s="24"/>
      <c r="N192" s="24"/>
      <c r="O192" s="24"/>
      <c r="P192"/>
      <c r="Q192"/>
      <c r="R192" s="24"/>
      <c r="S192"/>
      <c r="T192"/>
      <c r="U192" s="24"/>
      <c r="V192" s="24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H193" s="62"/>
      <c r="I193" s="62"/>
      <c r="M193" s="24"/>
      <c r="N193" s="24"/>
      <c r="O193" s="24"/>
      <c r="P193"/>
      <c r="Q193"/>
      <c r="R193" s="24"/>
      <c r="S193"/>
      <c r="T193"/>
      <c r="U193" s="24"/>
      <c r="V193" s="24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H194" s="62"/>
      <c r="I194" s="62"/>
      <c r="M194" s="24"/>
      <c r="N194" s="24"/>
      <c r="O194" s="24"/>
      <c r="P194"/>
      <c r="Q194"/>
      <c r="R194" s="24"/>
      <c r="S194"/>
      <c r="T194"/>
      <c r="U194" s="24"/>
      <c r="V194" s="2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H195" s="62"/>
      <c r="I195" s="62"/>
      <c r="M195" s="24"/>
      <c r="N195" s="24"/>
      <c r="O195" s="24"/>
      <c r="P195"/>
      <c r="Q195"/>
      <c r="R195" s="24"/>
      <c r="S195"/>
      <c r="T195"/>
      <c r="U195" s="24"/>
      <c r="V195" s="24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H196" s="62"/>
      <c r="I196" s="62"/>
      <c r="M196" s="24"/>
      <c r="N196" s="24"/>
      <c r="O196" s="24"/>
      <c r="P196"/>
      <c r="Q196"/>
      <c r="R196" s="24"/>
      <c r="S196"/>
      <c r="T196"/>
      <c r="U196" s="24"/>
      <c r="V196" s="24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H197" s="62"/>
      <c r="I197" s="62"/>
      <c r="M197" s="24"/>
      <c r="N197" s="24"/>
      <c r="O197" s="24"/>
      <c r="P197"/>
      <c r="Q197"/>
      <c r="R197" s="24"/>
      <c r="S197"/>
      <c r="T197"/>
      <c r="U197" s="24"/>
      <c r="V197" s="24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H198" s="62"/>
      <c r="I198" s="62"/>
      <c r="M198" s="24"/>
      <c r="N198" s="24"/>
      <c r="O198" s="24"/>
      <c r="P198"/>
      <c r="Q198"/>
      <c r="R198" s="24"/>
      <c r="S198"/>
      <c r="T198"/>
      <c r="U198" s="24"/>
      <c r="V198" s="24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H199" s="62"/>
      <c r="I199" s="62"/>
      <c r="M199" s="24"/>
      <c r="N199" s="24"/>
      <c r="O199" s="24"/>
      <c r="P199"/>
      <c r="Q199"/>
      <c r="R199" s="24"/>
      <c r="S199"/>
      <c r="T199"/>
      <c r="U199" s="24"/>
      <c r="V199" s="24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H200" s="62"/>
      <c r="I200" s="62"/>
      <c r="M200" s="24"/>
      <c r="N200" s="24"/>
      <c r="O200" s="24"/>
      <c r="P200"/>
      <c r="Q200"/>
      <c r="R200" s="24"/>
      <c r="S200"/>
      <c r="T200"/>
      <c r="U200" s="24"/>
      <c r="V200" s="24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H201" s="62"/>
      <c r="I201" s="62"/>
      <c r="M201" s="24"/>
      <c r="N201" s="24"/>
      <c r="O201" s="24"/>
      <c r="P201"/>
      <c r="Q201"/>
      <c r="R201" s="24"/>
      <c r="S201"/>
      <c r="T201"/>
      <c r="U201" s="24"/>
      <c r="V201" s="24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H202" s="62"/>
      <c r="I202" s="62"/>
      <c r="M202" s="24"/>
      <c r="N202" s="24"/>
      <c r="O202" s="24"/>
      <c r="P202"/>
      <c r="Q202"/>
      <c r="R202" s="24"/>
      <c r="S202"/>
      <c r="T202"/>
      <c r="U202" s="24"/>
      <c r="V202" s="24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H203" s="62"/>
      <c r="I203" s="62"/>
      <c r="M203" s="24"/>
      <c r="N203" s="24"/>
      <c r="O203" s="24"/>
      <c r="P203"/>
      <c r="Q203"/>
      <c r="R203" s="24"/>
      <c r="S203"/>
      <c r="T203"/>
      <c r="U203" s="24"/>
      <c r="V203" s="24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H204" s="62"/>
      <c r="I204" s="62"/>
      <c r="M204" s="24"/>
      <c r="N204" s="24"/>
      <c r="O204" s="24"/>
      <c r="P204"/>
      <c r="Q204"/>
      <c r="R204" s="24"/>
      <c r="S204"/>
      <c r="T204"/>
      <c r="U204" s="24"/>
      <c r="V204" s="2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H205" s="62"/>
      <c r="I205" s="62"/>
      <c r="M205" s="24"/>
      <c r="N205" s="24"/>
      <c r="O205" s="24"/>
      <c r="P205"/>
      <c r="Q205"/>
      <c r="R205" s="24"/>
      <c r="S205"/>
      <c r="T205"/>
      <c r="U205" s="24"/>
      <c r="V205" s="24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H206" s="62"/>
      <c r="I206" s="62"/>
      <c r="M206" s="24"/>
      <c r="N206" s="24"/>
      <c r="O206" s="24"/>
      <c r="P206"/>
      <c r="Q206"/>
      <c r="R206" s="24"/>
      <c r="S206"/>
      <c r="T206"/>
      <c r="U206" s="24"/>
      <c r="V206" s="24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H207" s="62"/>
      <c r="I207" s="62"/>
      <c r="M207" s="24"/>
      <c r="N207" s="24"/>
      <c r="O207" s="24"/>
      <c r="P207"/>
      <c r="Q207"/>
      <c r="R207" s="24"/>
      <c r="S207"/>
      <c r="T207"/>
      <c r="U207" s="24"/>
      <c r="V207" s="24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H208" s="62"/>
      <c r="I208" s="62"/>
      <c r="M208" s="24"/>
      <c r="N208" s="24"/>
      <c r="O208" s="24"/>
      <c r="P208"/>
      <c r="Q208"/>
      <c r="R208" s="24"/>
      <c r="S208"/>
      <c r="T208"/>
      <c r="U208" s="24"/>
      <c r="V208" s="24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H209" s="62"/>
      <c r="I209" s="62"/>
      <c r="M209" s="24"/>
      <c r="N209" s="24"/>
      <c r="O209" s="24"/>
      <c r="P209"/>
      <c r="Q209"/>
      <c r="R209" s="24"/>
      <c r="S209"/>
      <c r="T209"/>
      <c r="U209" s="24"/>
      <c r="V209" s="24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H210" s="62"/>
      <c r="I210" s="62"/>
      <c r="M210" s="24"/>
      <c r="N210" s="24"/>
      <c r="O210" s="24"/>
      <c r="P210"/>
      <c r="Q210"/>
      <c r="R210" s="24"/>
      <c r="S210"/>
      <c r="T210"/>
      <c r="U210" s="24"/>
      <c r="V210" s="24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H211" s="62"/>
      <c r="I211" s="62"/>
      <c r="M211" s="24"/>
      <c r="N211" s="24"/>
      <c r="O211" s="24"/>
      <c r="P211"/>
      <c r="Q211"/>
      <c r="R211" s="24"/>
      <c r="S211"/>
      <c r="T211"/>
      <c r="U211" s="24"/>
      <c r="V211" s="24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H212" s="62"/>
      <c r="I212" s="62"/>
      <c r="M212" s="24"/>
      <c r="N212" s="24"/>
      <c r="O212" s="24"/>
      <c r="P212"/>
      <c r="Q212"/>
      <c r="R212" s="24"/>
      <c r="S212"/>
      <c r="T212"/>
      <c r="U212" s="24"/>
      <c r="V212" s="24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H213" s="62"/>
      <c r="I213" s="62"/>
      <c r="M213" s="24"/>
      <c r="N213" s="24"/>
      <c r="O213" s="24"/>
      <c r="P213"/>
      <c r="Q213"/>
      <c r="R213" s="24"/>
      <c r="S213"/>
      <c r="T213"/>
      <c r="U213" s="24"/>
      <c r="V213" s="24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H214" s="62"/>
      <c r="I214" s="62"/>
      <c r="M214" s="24"/>
      <c r="N214" s="24"/>
      <c r="O214" s="24"/>
      <c r="P214"/>
      <c r="Q214"/>
      <c r="R214" s="24"/>
      <c r="S214"/>
      <c r="T214"/>
      <c r="U214" s="24"/>
      <c r="V214" s="2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H215" s="62"/>
      <c r="I215" s="62"/>
      <c r="M215" s="24"/>
      <c r="N215" s="24"/>
      <c r="O215" s="24"/>
      <c r="P215"/>
      <c r="Q215"/>
      <c r="R215" s="24"/>
      <c r="S215"/>
      <c r="T215"/>
      <c r="U215" s="24"/>
      <c r="V215" s="24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H216" s="62"/>
      <c r="I216" s="62"/>
      <c r="M216" s="24"/>
      <c r="N216" s="24"/>
      <c r="O216" s="24"/>
      <c r="P216"/>
      <c r="Q216"/>
      <c r="R216" s="24"/>
      <c r="S216"/>
      <c r="T216"/>
      <c r="U216" s="24"/>
      <c r="V216" s="24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H217" s="62"/>
      <c r="I217" s="62"/>
      <c r="M217" s="24"/>
      <c r="N217" s="24"/>
      <c r="O217" s="24"/>
      <c r="P217"/>
      <c r="Q217"/>
      <c r="R217" s="24"/>
      <c r="S217"/>
      <c r="T217"/>
      <c r="U217" s="24"/>
      <c r="V217" s="24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H218" s="62"/>
      <c r="I218" s="62"/>
      <c r="M218" s="24"/>
      <c r="N218" s="24"/>
      <c r="O218" s="24"/>
      <c r="P218"/>
      <c r="Q218"/>
      <c r="R218" s="24"/>
      <c r="S218"/>
      <c r="T218"/>
      <c r="U218" s="24"/>
      <c r="V218" s="24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H219" s="62"/>
      <c r="I219" s="62"/>
      <c r="M219" s="24"/>
      <c r="N219" s="24"/>
      <c r="O219" s="24"/>
      <c r="P219"/>
      <c r="Q219"/>
      <c r="R219" s="24"/>
      <c r="S219"/>
      <c r="T219"/>
      <c r="U219" s="24"/>
      <c r="V219" s="24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H220" s="62"/>
      <c r="I220" s="62"/>
      <c r="M220" s="24"/>
      <c r="N220" s="24"/>
      <c r="O220" s="24"/>
      <c r="P220"/>
      <c r="Q220"/>
      <c r="R220" s="24"/>
      <c r="S220"/>
      <c r="T220"/>
      <c r="U220" s="24"/>
      <c r="V220" s="24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H221" s="62"/>
      <c r="I221" s="62"/>
      <c r="M221" s="24"/>
      <c r="N221" s="24"/>
      <c r="O221" s="24"/>
      <c r="P221"/>
      <c r="Q221"/>
      <c r="R221" s="24"/>
      <c r="S221"/>
      <c r="T221"/>
      <c r="U221" s="24"/>
      <c r="V221" s="24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H222" s="62"/>
      <c r="I222" s="62"/>
      <c r="M222" s="24"/>
      <c r="N222" s="24"/>
      <c r="O222" s="24"/>
      <c r="P222"/>
      <c r="Q222"/>
      <c r="R222" s="24"/>
      <c r="S222"/>
      <c r="T222"/>
      <c r="U222" s="24"/>
      <c r="V222" s="24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H223" s="62"/>
      <c r="I223" s="62"/>
      <c r="M223" s="24"/>
      <c r="N223" s="24"/>
      <c r="O223" s="24"/>
      <c r="P223"/>
      <c r="Q223"/>
      <c r="R223" s="24"/>
      <c r="S223"/>
      <c r="T223"/>
      <c r="U223" s="24"/>
      <c r="V223" s="24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H224" s="62"/>
      <c r="I224" s="62"/>
      <c r="M224" s="24"/>
      <c r="N224" s="24"/>
      <c r="O224" s="24"/>
      <c r="P224"/>
      <c r="Q224"/>
      <c r="R224" s="24"/>
      <c r="S224"/>
      <c r="T224"/>
      <c r="U224" s="24"/>
      <c r="V224" s="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H225" s="62"/>
      <c r="I225" s="62"/>
      <c r="M225" s="24"/>
      <c r="N225" s="24"/>
      <c r="O225" s="24"/>
      <c r="P225"/>
      <c r="Q225"/>
      <c r="R225" s="24"/>
      <c r="S225"/>
      <c r="T225"/>
      <c r="U225" s="24"/>
      <c r="V225" s="24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H226" s="62"/>
      <c r="I226" s="62"/>
      <c r="M226" s="24"/>
      <c r="N226" s="24"/>
      <c r="O226" s="24"/>
      <c r="P226"/>
      <c r="Q226"/>
      <c r="R226" s="24"/>
      <c r="S226"/>
      <c r="T226"/>
      <c r="U226" s="24"/>
      <c r="V226" s="24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H227" s="62"/>
      <c r="I227" s="62"/>
      <c r="M227" s="24"/>
      <c r="N227" s="24"/>
      <c r="O227" s="24"/>
      <c r="P227"/>
      <c r="Q227"/>
      <c r="R227" s="24"/>
      <c r="S227"/>
      <c r="T227"/>
      <c r="U227" s="24"/>
      <c r="V227" s="24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H228" s="62"/>
      <c r="I228" s="62"/>
      <c r="M228" s="24"/>
      <c r="N228" s="24"/>
      <c r="O228" s="24"/>
      <c r="P228"/>
      <c r="Q228"/>
      <c r="R228" s="24"/>
      <c r="S228"/>
      <c r="T228"/>
      <c r="U228" s="24"/>
      <c r="V228" s="24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H229" s="62"/>
      <c r="I229" s="62"/>
      <c r="M229" s="24"/>
      <c r="N229" s="24"/>
      <c r="O229" s="24"/>
      <c r="P229"/>
      <c r="Q229"/>
      <c r="R229" s="24"/>
      <c r="S229"/>
      <c r="T229"/>
      <c r="U229" s="24"/>
      <c r="V229" s="24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H230" s="62"/>
      <c r="I230" s="62"/>
      <c r="M230" s="24"/>
      <c r="N230" s="24"/>
      <c r="O230" s="24"/>
      <c r="P230"/>
      <c r="Q230"/>
      <c r="R230" s="24"/>
      <c r="S230"/>
      <c r="T230"/>
      <c r="U230" s="24"/>
      <c r="V230" s="24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H231" s="62"/>
      <c r="I231" s="62"/>
      <c r="M231" s="24"/>
      <c r="N231" s="24"/>
      <c r="O231" s="24"/>
      <c r="P231"/>
      <c r="Q231"/>
      <c r="R231" s="24"/>
      <c r="S231"/>
      <c r="T231"/>
      <c r="U231" s="24"/>
      <c r="V231" s="24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H232" s="62"/>
      <c r="I232" s="62"/>
      <c r="M232" s="24"/>
      <c r="N232" s="24"/>
      <c r="O232" s="24"/>
      <c r="P232"/>
      <c r="Q232"/>
      <c r="R232" s="24"/>
      <c r="S232"/>
      <c r="T232"/>
      <c r="U232" s="24"/>
      <c r="V232" s="24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H233" s="62"/>
      <c r="I233" s="62"/>
      <c r="M233" s="24"/>
      <c r="N233" s="24"/>
      <c r="O233" s="24"/>
      <c r="P233"/>
      <c r="Q233"/>
      <c r="R233" s="24"/>
      <c r="S233"/>
      <c r="T233"/>
      <c r="U233" s="24"/>
      <c r="V233" s="24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H234" s="62"/>
      <c r="I234" s="62"/>
      <c r="M234" s="24"/>
      <c r="N234" s="24"/>
      <c r="O234" s="24"/>
      <c r="P234"/>
      <c r="Q234"/>
      <c r="R234" s="24"/>
      <c r="S234"/>
      <c r="T234"/>
      <c r="U234" s="24"/>
      <c r="V234" s="2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H235" s="62"/>
      <c r="I235" s="62"/>
      <c r="M235" s="24"/>
      <c r="N235" s="24"/>
      <c r="O235" s="24"/>
      <c r="P235"/>
      <c r="Q235"/>
      <c r="R235" s="24"/>
      <c r="S235"/>
      <c r="T235"/>
      <c r="U235" s="24"/>
      <c r="V235" s="24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H236" s="62"/>
      <c r="I236" s="62"/>
      <c r="M236" s="24"/>
      <c r="N236" s="24"/>
      <c r="O236" s="24"/>
      <c r="P236"/>
      <c r="Q236"/>
      <c r="R236" s="24"/>
      <c r="S236"/>
      <c r="T236"/>
      <c r="U236" s="24"/>
      <c r="V236" s="24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H237" s="62"/>
      <c r="I237" s="62"/>
      <c r="M237" s="24"/>
      <c r="N237" s="24"/>
      <c r="O237" s="24"/>
      <c r="P237"/>
      <c r="Q237"/>
      <c r="R237" s="24"/>
      <c r="S237"/>
      <c r="T237"/>
      <c r="U237" s="24"/>
      <c r="V237" s="24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H238" s="62"/>
      <c r="I238" s="62"/>
      <c r="M238" s="24"/>
      <c r="N238" s="24"/>
      <c r="O238" s="24"/>
      <c r="P238"/>
      <c r="Q238"/>
      <c r="R238" s="24"/>
      <c r="S238"/>
      <c r="T238"/>
      <c r="U238" s="24"/>
      <c r="V238" s="24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H239" s="62"/>
      <c r="I239" s="62"/>
      <c r="M239" s="24"/>
      <c r="N239" s="24"/>
      <c r="O239" s="24"/>
      <c r="P239"/>
      <c r="Q239"/>
      <c r="R239" s="24"/>
      <c r="S239"/>
      <c r="T239"/>
      <c r="U239" s="24"/>
      <c r="V239" s="24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H240" s="62"/>
      <c r="I240" s="62"/>
      <c r="M240" s="24"/>
      <c r="N240" s="24"/>
      <c r="O240" s="24"/>
      <c r="P240"/>
      <c r="Q240"/>
      <c r="R240" s="24"/>
      <c r="S240"/>
      <c r="T240"/>
      <c r="U240" s="24"/>
      <c r="V240" s="24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H241" s="62"/>
      <c r="I241" s="62"/>
      <c r="M241" s="24"/>
      <c r="N241" s="24"/>
      <c r="O241" s="24"/>
      <c r="P241"/>
      <c r="Q241"/>
      <c r="R241" s="24"/>
      <c r="S241"/>
      <c r="T241"/>
      <c r="U241" s="24"/>
      <c r="V241" s="24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H242" s="62"/>
      <c r="I242" s="62"/>
      <c r="M242" s="24"/>
      <c r="N242" s="24"/>
      <c r="O242" s="24"/>
      <c r="P242"/>
      <c r="Q242"/>
      <c r="R242" s="24"/>
      <c r="S242"/>
      <c r="T242"/>
      <c r="U242" s="24"/>
      <c r="V242" s="24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H243" s="62"/>
      <c r="I243" s="62"/>
      <c r="M243" s="24"/>
      <c r="N243" s="24"/>
      <c r="O243" s="24"/>
      <c r="P243"/>
      <c r="Q243"/>
      <c r="R243" s="24"/>
      <c r="S243"/>
      <c r="T243"/>
      <c r="U243" s="24"/>
      <c r="V243" s="24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H244" s="62"/>
      <c r="I244" s="62"/>
      <c r="M244" s="24"/>
      <c r="N244" s="24"/>
      <c r="O244" s="24"/>
      <c r="P244"/>
      <c r="Q244"/>
      <c r="R244" s="24"/>
      <c r="S244"/>
      <c r="T244"/>
      <c r="U244" s="24"/>
      <c r="V244" s="2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H245" s="62"/>
      <c r="I245" s="62"/>
      <c r="M245" s="24"/>
      <c r="N245" s="24"/>
      <c r="O245" s="24"/>
      <c r="P245"/>
      <c r="Q245"/>
      <c r="R245" s="24"/>
      <c r="S245"/>
      <c r="T245"/>
      <c r="U245" s="24"/>
      <c r="V245" s="24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H246" s="62"/>
      <c r="I246" s="62"/>
      <c r="M246" s="24"/>
      <c r="N246" s="24"/>
      <c r="O246" s="24"/>
      <c r="P246"/>
      <c r="Q246"/>
      <c r="R246" s="24"/>
      <c r="S246"/>
      <c r="T246"/>
      <c r="U246" s="24"/>
      <c r="V246" s="24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H247" s="62"/>
      <c r="I247" s="62"/>
      <c r="M247" s="24"/>
      <c r="N247" s="24"/>
      <c r="O247" s="24"/>
      <c r="P247"/>
      <c r="Q247"/>
      <c r="R247" s="24"/>
      <c r="S247"/>
      <c r="T247"/>
      <c r="U247" s="24"/>
      <c r="V247" s="24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H248" s="62"/>
      <c r="I248" s="62"/>
      <c r="M248" s="24"/>
      <c r="N248" s="24"/>
      <c r="O248" s="24"/>
      <c r="P248"/>
      <c r="Q248"/>
      <c r="R248" s="24"/>
      <c r="S248"/>
      <c r="T248"/>
      <c r="U248" s="24"/>
      <c r="V248" s="24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H249" s="62"/>
      <c r="I249" s="62"/>
      <c r="M249" s="24"/>
      <c r="N249" s="24"/>
      <c r="O249" s="24"/>
      <c r="P249"/>
      <c r="Q249"/>
      <c r="R249" s="24"/>
      <c r="S249"/>
      <c r="T249"/>
      <c r="U249" s="24"/>
      <c r="V249" s="24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H250" s="62"/>
      <c r="I250" s="62"/>
      <c r="M250" s="24"/>
      <c r="N250" s="24"/>
      <c r="O250" s="24"/>
      <c r="P250"/>
      <c r="Q250"/>
      <c r="R250" s="24"/>
      <c r="S250"/>
      <c r="T250"/>
      <c r="U250" s="24"/>
      <c r="V250" s="24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H251" s="62"/>
      <c r="I251" s="62"/>
      <c r="M251" s="24"/>
      <c r="N251" s="24"/>
      <c r="O251" s="24"/>
      <c r="P251"/>
      <c r="Q251"/>
      <c r="R251" s="24"/>
      <c r="S251"/>
      <c r="T251"/>
      <c r="U251" s="24"/>
      <c r="V251" s="24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H252" s="62"/>
      <c r="I252" s="62"/>
      <c r="M252" s="24"/>
      <c r="N252" s="24"/>
      <c r="O252" s="24"/>
      <c r="P252"/>
      <c r="Q252"/>
      <c r="R252" s="24"/>
      <c r="S252"/>
      <c r="T252"/>
      <c r="U252" s="24"/>
      <c r="V252" s="24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H253" s="62"/>
      <c r="I253" s="62"/>
      <c r="M253" s="24"/>
      <c r="N253" s="24"/>
      <c r="O253" s="24"/>
      <c r="P253"/>
      <c r="Q253"/>
      <c r="R253" s="24"/>
      <c r="S253"/>
      <c r="T253"/>
      <c r="U253" s="24"/>
      <c r="V253" s="24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H254" s="62"/>
      <c r="I254" s="62"/>
      <c r="M254" s="24"/>
      <c r="N254" s="24"/>
      <c r="O254" s="24"/>
      <c r="P254"/>
      <c r="Q254"/>
      <c r="R254" s="24"/>
      <c r="S254"/>
      <c r="T254"/>
      <c r="U254" s="24"/>
      <c r="V254" s="2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H255" s="62"/>
      <c r="I255" s="62"/>
      <c r="M255" s="24"/>
      <c r="N255" s="24"/>
      <c r="O255" s="24"/>
      <c r="P255"/>
      <c r="Q255"/>
      <c r="R255" s="24"/>
      <c r="S255"/>
      <c r="T255"/>
      <c r="U255" s="24"/>
      <c r="V255" s="24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H256" s="62"/>
      <c r="I256" s="62"/>
      <c r="M256" s="24"/>
      <c r="N256" s="24"/>
      <c r="O256" s="24"/>
      <c r="P256"/>
      <c r="Q256"/>
      <c r="R256" s="24"/>
      <c r="S256"/>
      <c r="T256"/>
      <c r="U256" s="24"/>
      <c r="V256" s="24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H257" s="62"/>
      <c r="I257" s="62"/>
      <c r="M257" s="24"/>
      <c r="N257" s="24"/>
      <c r="O257" s="24"/>
      <c r="P257"/>
      <c r="Q257"/>
      <c r="R257" s="24"/>
      <c r="S257"/>
      <c r="T257"/>
      <c r="U257" s="24"/>
      <c r="V257" s="24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H258" s="62"/>
      <c r="I258" s="62"/>
      <c r="M258" s="24"/>
      <c r="N258" s="24"/>
      <c r="O258" s="24"/>
      <c r="P258"/>
      <c r="Q258"/>
      <c r="R258" s="24"/>
      <c r="S258"/>
      <c r="T258"/>
      <c r="U258" s="24"/>
      <c r="V258" s="24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H259" s="62"/>
      <c r="I259" s="62"/>
      <c r="M259" s="24"/>
      <c r="N259" s="24"/>
      <c r="O259" s="24"/>
      <c r="P259"/>
      <c r="Q259"/>
      <c r="R259" s="24"/>
      <c r="S259"/>
      <c r="T259"/>
      <c r="U259" s="24"/>
      <c r="V259" s="24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H260" s="62"/>
      <c r="I260" s="62"/>
      <c r="M260" s="24"/>
      <c r="N260" s="24"/>
      <c r="O260" s="24"/>
      <c r="P260"/>
      <c r="Q260"/>
      <c r="R260" s="24"/>
      <c r="S260"/>
      <c r="T260"/>
      <c r="U260" s="24"/>
      <c r="V260" s="24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H261" s="62"/>
      <c r="I261" s="62"/>
      <c r="M261" s="24"/>
      <c r="N261" s="24"/>
      <c r="O261" s="24"/>
      <c r="P261"/>
      <c r="Q261"/>
      <c r="R261" s="24"/>
      <c r="S261"/>
      <c r="T261"/>
      <c r="U261" s="24"/>
      <c r="V261" s="24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H262" s="62"/>
      <c r="I262" s="62"/>
      <c r="M262" s="24"/>
      <c r="N262" s="24"/>
      <c r="O262" s="24"/>
      <c r="P262"/>
      <c r="Q262"/>
      <c r="R262" s="24"/>
      <c r="S262"/>
      <c r="T262"/>
      <c r="U262" s="24"/>
      <c r="V262" s="24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H263" s="62"/>
      <c r="I263" s="62"/>
      <c r="M263" s="24"/>
      <c r="N263" s="24"/>
      <c r="O263" s="24"/>
      <c r="P263"/>
      <c r="Q263"/>
      <c r="R263" s="24"/>
      <c r="S263"/>
      <c r="T263"/>
      <c r="U263" s="24"/>
      <c r="V263" s="24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H264" s="62"/>
      <c r="I264" s="62"/>
      <c r="M264" s="24"/>
      <c r="N264" s="24"/>
      <c r="O264" s="24"/>
      <c r="P264"/>
      <c r="Q264"/>
      <c r="R264" s="24"/>
      <c r="S264"/>
      <c r="T264"/>
      <c r="U264" s="24"/>
      <c r="V264" s="2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H265" s="62"/>
      <c r="I265" s="62"/>
      <c r="M265" s="24"/>
      <c r="N265" s="24"/>
      <c r="O265" s="24"/>
      <c r="P265"/>
      <c r="Q265"/>
      <c r="R265" s="24"/>
      <c r="S265"/>
      <c r="T265"/>
      <c r="U265" s="24"/>
      <c r="V265" s="24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H266" s="62"/>
      <c r="I266" s="62"/>
      <c r="M266" s="24"/>
      <c r="N266" s="24"/>
      <c r="O266" s="24"/>
      <c r="P266"/>
      <c r="Q266"/>
      <c r="R266" s="24"/>
      <c r="S266"/>
      <c r="T266"/>
      <c r="U266" s="24"/>
      <c r="V266" s="24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H267" s="62"/>
      <c r="I267" s="62"/>
      <c r="M267" s="24"/>
      <c r="N267" s="24"/>
      <c r="O267" s="24"/>
      <c r="P267"/>
      <c r="Q267"/>
      <c r="R267" s="24"/>
      <c r="S267"/>
      <c r="T267"/>
      <c r="U267" s="24"/>
      <c r="V267" s="24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H268" s="62"/>
      <c r="I268" s="62"/>
      <c r="M268" s="24"/>
      <c r="N268" s="24"/>
      <c r="O268" s="24"/>
      <c r="P268"/>
      <c r="Q268"/>
      <c r="R268" s="24"/>
      <c r="S268"/>
      <c r="T268"/>
      <c r="U268" s="24"/>
      <c r="V268" s="24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H269" s="62"/>
      <c r="I269" s="62"/>
      <c r="M269" s="24"/>
      <c r="N269" s="24"/>
      <c r="O269" s="24"/>
      <c r="P269"/>
      <c r="Q269"/>
      <c r="R269" s="24"/>
      <c r="S269"/>
      <c r="T269"/>
      <c r="U269" s="24"/>
      <c r="V269" s="24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H270" s="62"/>
      <c r="I270" s="62"/>
      <c r="M270" s="24"/>
      <c r="N270" s="24"/>
      <c r="O270" s="24"/>
      <c r="P270"/>
      <c r="Q270"/>
      <c r="R270" s="24"/>
      <c r="S270"/>
      <c r="T270"/>
      <c r="U270" s="24"/>
      <c r="V270" s="24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H271" s="62"/>
      <c r="I271" s="62"/>
      <c r="M271" s="24"/>
      <c r="N271" s="24"/>
      <c r="O271" s="24"/>
      <c r="P271"/>
      <c r="Q271"/>
      <c r="R271" s="24"/>
      <c r="S271"/>
      <c r="T271"/>
      <c r="U271" s="24"/>
      <c r="V271" s="24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H272" s="62"/>
      <c r="I272" s="62"/>
      <c r="M272" s="24"/>
      <c r="N272" s="24"/>
      <c r="O272" s="24"/>
      <c r="P272"/>
      <c r="Q272"/>
      <c r="R272" s="24"/>
      <c r="S272"/>
      <c r="T272"/>
      <c r="U272" s="24"/>
      <c r="V272" s="24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H273" s="62"/>
      <c r="I273" s="62"/>
      <c r="M273" s="24"/>
      <c r="N273" s="24"/>
      <c r="O273" s="24"/>
      <c r="P273"/>
      <c r="Q273"/>
      <c r="R273" s="24"/>
      <c r="S273"/>
      <c r="T273"/>
      <c r="U273" s="24"/>
      <c r="V273" s="24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H274" s="62"/>
      <c r="I274" s="62"/>
      <c r="M274" s="24"/>
      <c r="N274" s="24"/>
      <c r="O274" s="24"/>
      <c r="P274"/>
      <c r="Q274"/>
      <c r="R274" s="24"/>
      <c r="S274"/>
      <c r="T274"/>
      <c r="U274" s="24"/>
      <c r="V274" s="2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H275" s="62"/>
      <c r="I275" s="62"/>
      <c r="M275" s="24"/>
      <c r="N275" s="24"/>
      <c r="O275" s="24"/>
      <c r="P275"/>
      <c r="Q275"/>
      <c r="R275" s="24"/>
      <c r="S275"/>
      <c r="T275"/>
      <c r="U275" s="24"/>
      <c r="V275" s="24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H276" s="62"/>
      <c r="I276" s="62"/>
      <c r="M276" s="24"/>
      <c r="N276" s="24"/>
      <c r="O276" s="24"/>
      <c r="P276"/>
      <c r="Q276"/>
      <c r="R276" s="24"/>
      <c r="S276"/>
      <c r="T276"/>
      <c r="U276" s="24"/>
      <c r="V276" s="24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H277" s="62"/>
      <c r="I277" s="62"/>
      <c r="M277" s="24"/>
      <c r="N277" s="24"/>
      <c r="O277" s="24"/>
      <c r="P277"/>
      <c r="Q277"/>
      <c r="R277" s="24"/>
      <c r="S277"/>
      <c r="T277"/>
      <c r="U277" s="24"/>
      <c r="V277" s="24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H278" s="62"/>
      <c r="I278" s="62"/>
      <c r="M278" s="24"/>
      <c r="N278" s="24"/>
      <c r="O278" s="24"/>
      <c r="P278"/>
      <c r="Q278"/>
      <c r="R278" s="24"/>
      <c r="S278"/>
      <c r="T278"/>
      <c r="U278" s="24"/>
      <c r="V278" s="24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H279" s="62"/>
      <c r="I279" s="62"/>
      <c r="M279" s="24"/>
      <c r="N279" s="24"/>
      <c r="O279" s="24"/>
      <c r="P279"/>
      <c r="Q279"/>
      <c r="R279" s="24"/>
      <c r="S279"/>
      <c r="T279"/>
      <c r="U279" s="24"/>
      <c r="V279" s="24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H280" s="62"/>
      <c r="I280" s="62"/>
      <c r="M280" s="24"/>
      <c r="N280" s="24"/>
      <c r="O280" s="24"/>
      <c r="P280"/>
      <c r="Q280"/>
      <c r="R280" s="24"/>
      <c r="S280"/>
      <c r="T280"/>
      <c r="U280" s="24"/>
      <c r="V280" s="24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H281" s="62"/>
      <c r="I281" s="62"/>
      <c r="M281" s="24"/>
      <c r="N281" s="24"/>
      <c r="O281" s="24"/>
      <c r="P281"/>
      <c r="Q281"/>
      <c r="R281" s="24"/>
      <c r="S281"/>
      <c r="T281"/>
      <c r="U281" s="24"/>
      <c r="V281" s="24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H282" s="62"/>
      <c r="I282" s="62"/>
      <c r="M282" s="24"/>
      <c r="N282" s="24"/>
      <c r="O282" s="24"/>
      <c r="P282"/>
      <c r="Q282"/>
      <c r="R282" s="24"/>
      <c r="S282"/>
      <c r="T282"/>
      <c r="U282" s="24"/>
      <c r="V282" s="24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H283" s="62"/>
      <c r="I283" s="62"/>
      <c r="M283" s="24"/>
      <c r="N283" s="24"/>
      <c r="O283" s="24"/>
      <c r="P283"/>
      <c r="Q283"/>
      <c r="R283" s="24"/>
      <c r="S283"/>
      <c r="T283"/>
      <c r="U283" s="24"/>
      <c r="V283" s="24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H284" s="62"/>
      <c r="I284" s="62"/>
      <c r="M284" s="24"/>
      <c r="N284" s="24"/>
      <c r="O284" s="24"/>
      <c r="P284"/>
      <c r="Q284"/>
      <c r="R284" s="24"/>
      <c r="S284"/>
      <c r="T284"/>
      <c r="U284" s="24"/>
      <c r="V284" s="2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H285" s="62"/>
      <c r="I285" s="62"/>
      <c r="M285" s="24"/>
      <c r="N285" s="24"/>
      <c r="O285" s="24"/>
      <c r="P285"/>
      <c r="Q285"/>
      <c r="R285" s="24"/>
      <c r="S285"/>
      <c r="T285"/>
      <c r="U285" s="24"/>
      <c r="V285" s="24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H286" s="62"/>
      <c r="I286" s="62"/>
      <c r="M286" s="24"/>
      <c r="N286" s="24"/>
      <c r="O286" s="24"/>
      <c r="P286"/>
      <c r="Q286"/>
      <c r="R286" s="24"/>
      <c r="S286"/>
      <c r="T286"/>
      <c r="U286" s="24"/>
      <c r="V286" s="24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H287" s="62"/>
      <c r="I287" s="62"/>
      <c r="M287" s="24"/>
      <c r="N287" s="24"/>
      <c r="O287" s="24"/>
      <c r="P287"/>
      <c r="Q287"/>
      <c r="R287" s="24"/>
      <c r="S287"/>
      <c r="T287"/>
      <c r="U287" s="24"/>
      <c r="V287" s="24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H288" s="62"/>
      <c r="I288" s="62"/>
      <c r="M288" s="24"/>
      <c r="N288" s="24"/>
      <c r="O288" s="24"/>
      <c r="P288"/>
      <c r="Q288"/>
      <c r="R288" s="24"/>
      <c r="S288"/>
      <c r="T288"/>
      <c r="U288" s="24"/>
      <c r="V288" s="24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H289" s="62"/>
      <c r="I289" s="62"/>
      <c r="M289" s="24"/>
      <c r="N289" s="24"/>
      <c r="O289" s="24"/>
      <c r="P289"/>
      <c r="Q289"/>
      <c r="R289" s="24"/>
      <c r="S289"/>
      <c r="T289"/>
      <c r="U289" s="24"/>
      <c r="V289" s="24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H290" s="62"/>
      <c r="I290" s="62"/>
      <c r="M290" s="24"/>
      <c r="N290" s="24"/>
      <c r="O290" s="24"/>
      <c r="P290"/>
      <c r="Q290"/>
      <c r="R290" s="24"/>
      <c r="S290"/>
      <c r="T290"/>
      <c r="U290" s="24"/>
      <c r="V290" s="24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H291" s="62"/>
      <c r="I291" s="62"/>
      <c r="M291" s="24"/>
      <c r="N291" s="24"/>
      <c r="O291" s="24"/>
      <c r="P291"/>
      <c r="Q291"/>
      <c r="R291" s="24"/>
      <c r="S291"/>
      <c r="T291"/>
      <c r="U291" s="24"/>
      <c r="V291" s="24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H292" s="62"/>
      <c r="I292" s="62"/>
      <c r="M292" s="24"/>
      <c r="N292" s="24"/>
      <c r="O292" s="24"/>
      <c r="P292"/>
      <c r="Q292"/>
      <c r="R292" s="24"/>
      <c r="S292"/>
      <c r="T292"/>
      <c r="U292" s="24"/>
      <c r="V292" s="24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H293" s="62"/>
      <c r="I293" s="62"/>
      <c r="M293" s="24"/>
      <c r="N293" s="24"/>
      <c r="O293" s="24"/>
      <c r="P293"/>
      <c r="Q293"/>
      <c r="R293" s="24"/>
      <c r="S293"/>
      <c r="T293"/>
      <c r="U293" s="24"/>
      <c r="V293" s="24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H294" s="62"/>
      <c r="I294" s="62"/>
      <c r="M294" s="24"/>
      <c r="N294" s="24"/>
      <c r="O294" s="24"/>
      <c r="P294"/>
      <c r="Q294"/>
      <c r="R294" s="24"/>
      <c r="S294"/>
      <c r="T294"/>
      <c r="U294" s="24"/>
      <c r="V294" s="2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H295" s="62"/>
      <c r="I295" s="62"/>
      <c r="M295" s="24"/>
      <c r="N295" s="24"/>
      <c r="O295" s="24"/>
      <c r="P295"/>
      <c r="Q295"/>
      <c r="R295" s="24"/>
      <c r="S295"/>
      <c r="T295"/>
      <c r="U295" s="24"/>
      <c r="V295" s="24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H296" s="62"/>
      <c r="I296" s="62"/>
      <c r="M296" s="24"/>
      <c r="N296" s="24"/>
      <c r="O296" s="24"/>
      <c r="P296"/>
      <c r="Q296"/>
      <c r="R296" s="24"/>
      <c r="S296"/>
      <c r="T296"/>
      <c r="U296" s="24"/>
      <c r="V296" s="24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H297" s="62"/>
      <c r="I297" s="62"/>
      <c r="M297" s="24"/>
      <c r="N297" s="24"/>
      <c r="O297" s="24"/>
      <c r="P297"/>
      <c r="Q297"/>
      <c r="R297" s="24"/>
      <c r="S297"/>
      <c r="T297"/>
      <c r="U297" s="24"/>
      <c r="V297" s="24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H298" s="62"/>
      <c r="I298" s="62"/>
      <c r="M298" s="24"/>
      <c r="N298" s="24"/>
      <c r="O298" s="24"/>
      <c r="P298"/>
      <c r="Q298"/>
      <c r="R298" s="24"/>
      <c r="S298"/>
      <c r="T298"/>
      <c r="U298" s="24"/>
      <c r="V298" s="24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H299" s="62"/>
      <c r="I299" s="62"/>
      <c r="M299" s="24"/>
      <c r="N299" s="24"/>
      <c r="O299" s="24"/>
      <c r="P299"/>
      <c r="Q299"/>
      <c r="R299" s="24"/>
      <c r="S299"/>
      <c r="T299"/>
      <c r="U299" s="24"/>
      <c r="V299" s="24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H300" s="62"/>
      <c r="I300" s="62"/>
      <c r="M300" s="24"/>
      <c r="N300" s="24"/>
      <c r="O300" s="24"/>
      <c r="P300"/>
      <c r="Q300"/>
      <c r="R300" s="24"/>
      <c r="S300"/>
      <c r="T300"/>
      <c r="U300" s="24"/>
      <c r="V300" s="24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H301" s="62"/>
      <c r="I301" s="62"/>
      <c r="M301" s="24"/>
      <c r="N301" s="24"/>
      <c r="O301" s="24"/>
      <c r="P301"/>
      <c r="Q301"/>
      <c r="R301" s="24"/>
      <c r="S301"/>
      <c r="T301"/>
      <c r="U301" s="24"/>
      <c r="V301" s="24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H302" s="62"/>
      <c r="I302" s="62"/>
      <c r="M302" s="24"/>
      <c r="N302" s="24"/>
      <c r="O302" s="24"/>
      <c r="P302"/>
      <c r="Q302"/>
      <c r="R302" s="24"/>
      <c r="S302"/>
      <c r="T302"/>
      <c r="U302" s="24"/>
      <c r="V302" s="24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H303" s="62"/>
      <c r="I303" s="62"/>
      <c r="M303" s="24"/>
      <c r="N303" s="24"/>
      <c r="O303" s="24"/>
      <c r="P303"/>
      <c r="Q303"/>
      <c r="R303" s="24"/>
      <c r="S303"/>
      <c r="T303"/>
      <c r="U303" s="24"/>
      <c r="V303" s="24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H304" s="62"/>
      <c r="I304" s="62"/>
      <c r="M304" s="24"/>
      <c r="N304" s="24"/>
      <c r="O304" s="24"/>
      <c r="P304"/>
      <c r="Q304"/>
      <c r="R304" s="24"/>
      <c r="S304"/>
      <c r="T304"/>
      <c r="U304" s="24"/>
      <c r="V304" s="2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H305" s="62"/>
      <c r="I305" s="62"/>
      <c r="M305" s="24"/>
      <c r="N305" s="24"/>
      <c r="O305" s="24"/>
      <c r="P305"/>
      <c r="Q305"/>
      <c r="R305" s="24"/>
      <c r="S305"/>
      <c r="T305"/>
      <c r="U305" s="24"/>
      <c r="V305" s="24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H306" s="62"/>
      <c r="I306" s="62"/>
      <c r="M306" s="24"/>
      <c r="N306" s="24"/>
      <c r="O306" s="24"/>
      <c r="P306"/>
      <c r="Q306"/>
      <c r="R306" s="24"/>
      <c r="S306"/>
      <c r="T306"/>
      <c r="U306" s="24"/>
      <c r="V306" s="24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H307" s="62"/>
      <c r="I307" s="62"/>
      <c r="M307" s="24"/>
      <c r="N307" s="24"/>
      <c r="O307" s="24"/>
      <c r="P307"/>
      <c r="Q307"/>
      <c r="R307" s="24"/>
      <c r="S307"/>
      <c r="T307"/>
      <c r="U307" s="24"/>
      <c r="V307" s="24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H308" s="62"/>
      <c r="I308" s="62"/>
      <c r="M308" s="24"/>
      <c r="N308" s="24"/>
      <c r="O308" s="24"/>
      <c r="P308"/>
      <c r="Q308"/>
      <c r="R308" s="24"/>
      <c r="S308"/>
      <c r="T308"/>
      <c r="U308" s="24"/>
      <c r="V308" s="24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H309" s="62"/>
      <c r="I309" s="62"/>
      <c r="M309" s="24"/>
      <c r="N309" s="24"/>
      <c r="O309" s="24"/>
      <c r="P309"/>
      <c r="Q309"/>
      <c r="R309" s="24"/>
      <c r="S309"/>
      <c r="T309"/>
      <c r="U309" s="24"/>
      <c r="V309" s="24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H310" s="62"/>
      <c r="I310" s="62"/>
      <c r="M310" s="24"/>
      <c r="N310" s="24"/>
      <c r="O310" s="24"/>
      <c r="P310"/>
      <c r="Q310"/>
      <c r="R310" s="24"/>
      <c r="S310"/>
      <c r="T310"/>
      <c r="U310" s="24"/>
      <c r="V310" s="24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H311" s="62"/>
      <c r="I311" s="62"/>
      <c r="M311" s="24"/>
      <c r="N311" s="24"/>
      <c r="O311" s="24"/>
      <c r="P311"/>
      <c r="Q311"/>
      <c r="R311" s="24"/>
      <c r="S311"/>
      <c r="T311"/>
      <c r="U311" s="24"/>
      <c r="V311" s="24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H312" s="62"/>
      <c r="I312" s="62"/>
      <c r="M312" s="24"/>
      <c r="N312" s="24"/>
      <c r="O312" s="24"/>
      <c r="P312"/>
      <c r="Q312"/>
      <c r="R312" s="24"/>
      <c r="S312"/>
      <c r="T312"/>
      <c r="U312" s="24"/>
      <c r="V312" s="24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H313" s="62"/>
      <c r="I313" s="62"/>
      <c r="M313" s="24"/>
      <c r="N313" s="24"/>
      <c r="O313" s="24"/>
      <c r="P313"/>
      <c r="Q313"/>
      <c r="R313" s="24"/>
      <c r="S313"/>
      <c r="T313"/>
      <c r="U313" s="24"/>
      <c r="V313" s="24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H314" s="62"/>
      <c r="I314" s="62"/>
      <c r="M314" s="24"/>
      <c r="N314" s="24"/>
      <c r="O314" s="24"/>
      <c r="P314"/>
      <c r="Q314"/>
      <c r="R314" s="24"/>
      <c r="S314"/>
      <c r="T314"/>
      <c r="U314" s="24"/>
      <c r="V314" s="2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H315" s="62"/>
      <c r="I315" s="62"/>
      <c r="M315" s="24"/>
      <c r="N315" s="24"/>
      <c r="O315" s="24"/>
      <c r="P315"/>
      <c r="Q315"/>
      <c r="R315" s="24"/>
      <c r="S315"/>
      <c r="T315"/>
      <c r="U315" s="24"/>
      <c r="V315" s="24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H316" s="62"/>
      <c r="I316" s="62"/>
      <c r="M316" s="24"/>
      <c r="N316" s="24"/>
      <c r="O316" s="24"/>
      <c r="P316"/>
      <c r="Q316"/>
      <c r="R316" s="24"/>
      <c r="S316"/>
      <c r="T316"/>
      <c r="U316" s="24"/>
      <c r="V316" s="24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H317" s="62"/>
      <c r="I317" s="62"/>
      <c r="M317" s="24"/>
      <c r="N317" s="24"/>
      <c r="O317" s="24"/>
      <c r="P317"/>
      <c r="Q317"/>
      <c r="R317" s="24"/>
      <c r="S317"/>
      <c r="T317"/>
      <c r="U317" s="24"/>
      <c r="V317" s="24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H318" s="62"/>
      <c r="I318" s="62"/>
      <c r="M318" s="24"/>
      <c r="N318" s="24"/>
      <c r="O318" s="24"/>
      <c r="P318"/>
      <c r="Q318"/>
      <c r="R318" s="24"/>
      <c r="S318"/>
      <c r="T318"/>
      <c r="U318" s="24"/>
      <c r="V318" s="24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H319" s="62"/>
      <c r="I319" s="62"/>
      <c r="M319" s="24"/>
      <c r="N319" s="24"/>
      <c r="O319" s="24"/>
      <c r="P319"/>
      <c r="Q319"/>
      <c r="R319" s="24"/>
      <c r="S319"/>
      <c r="T319"/>
      <c r="U319" s="24"/>
      <c r="V319" s="24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H320" s="62"/>
      <c r="I320" s="62"/>
      <c r="M320" s="24"/>
      <c r="N320" s="24"/>
      <c r="O320" s="24"/>
      <c r="P320"/>
      <c r="Q320"/>
      <c r="R320" s="24"/>
      <c r="S320"/>
      <c r="T320"/>
      <c r="U320" s="24"/>
      <c r="V320" s="24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H321" s="62"/>
      <c r="I321" s="62"/>
      <c r="M321" s="24"/>
      <c r="N321" s="24"/>
      <c r="O321" s="24"/>
      <c r="P321"/>
      <c r="Q321"/>
      <c r="R321" s="24"/>
      <c r="S321"/>
      <c r="T321"/>
      <c r="U321" s="24"/>
      <c r="V321" s="24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H322" s="62"/>
      <c r="I322" s="62"/>
      <c r="M322" s="24"/>
      <c r="N322" s="24"/>
      <c r="O322" s="24"/>
      <c r="P322"/>
      <c r="Q322"/>
      <c r="R322" s="24"/>
      <c r="S322"/>
      <c r="T322"/>
      <c r="U322" s="24"/>
      <c r="V322" s="24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H323" s="62"/>
      <c r="I323" s="62"/>
      <c r="M323" s="24"/>
      <c r="N323" s="24"/>
      <c r="O323" s="24"/>
      <c r="P323"/>
      <c r="Q323"/>
      <c r="R323" s="24"/>
      <c r="S323"/>
      <c r="T323"/>
      <c r="U323" s="24"/>
      <c r="V323" s="24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H324" s="62"/>
      <c r="I324" s="62"/>
      <c r="M324" s="24"/>
      <c r="N324" s="24"/>
      <c r="O324" s="24"/>
      <c r="P324"/>
      <c r="Q324"/>
      <c r="R324" s="24"/>
      <c r="S324"/>
      <c r="T324"/>
      <c r="U324" s="24"/>
      <c r="V324" s="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H325" s="62"/>
      <c r="I325" s="62"/>
      <c r="M325" s="24"/>
      <c r="N325" s="24"/>
      <c r="O325" s="24"/>
      <c r="P325"/>
      <c r="Q325"/>
      <c r="R325" s="24"/>
      <c r="S325"/>
      <c r="T325"/>
      <c r="U325" s="24"/>
      <c r="V325" s="24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H326" s="62"/>
      <c r="I326" s="62"/>
      <c r="M326" s="24"/>
      <c r="N326" s="24"/>
      <c r="O326" s="24"/>
      <c r="P326"/>
      <c r="Q326"/>
      <c r="R326" s="24"/>
      <c r="S326"/>
      <c r="T326"/>
      <c r="U326" s="24"/>
      <c r="V326" s="24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H327" s="62"/>
      <c r="I327" s="62"/>
      <c r="M327" s="24"/>
      <c r="N327" s="24"/>
      <c r="O327" s="24"/>
      <c r="P327"/>
      <c r="Q327"/>
      <c r="R327" s="24"/>
      <c r="S327"/>
      <c r="T327"/>
      <c r="U327" s="24"/>
      <c r="V327" s="24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H328" s="62"/>
      <c r="I328" s="62"/>
      <c r="M328" s="24"/>
      <c r="N328" s="24"/>
      <c r="O328" s="24"/>
      <c r="P328"/>
      <c r="Q328"/>
      <c r="R328" s="24"/>
      <c r="S328"/>
      <c r="T328"/>
      <c r="U328" s="24"/>
      <c r="V328" s="24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H329" s="62"/>
      <c r="I329" s="62"/>
      <c r="M329" s="24"/>
      <c r="N329" s="24"/>
      <c r="O329" s="24"/>
      <c r="P329"/>
      <c r="Q329"/>
      <c r="R329" s="24"/>
      <c r="S329"/>
      <c r="T329"/>
      <c r="U329" s="24"/>
      <c r="V329" s="24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H330" s="62"/>
      <c r="I330" s="62"/>
      <c r="M330" s="24"/>
      <c r="N330" s="24"/>
      <c r="O330" s="24"/>
      <c r="P330"/>
      <c r="Q330"/>
      <c r="R330" s="24"/>
      <c r="S330"/>
      <c r="T330"/>
      <c r="U330" s="24"/>
      <c r="V330" s="24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H331" s="62"/>
      <c r="I331" s="62"/>
      <c r="M331" s="24"/>
      <c r="N331" s="24"/>
      <c r="O331" s="24"/>
      <c r="P331"/>
      <c r="Q331"/>
      <c r="R331" s="24"/>
      <c r="S331"/>
      <c r="T331"/>
      <c r="U331" s="24"/>
      <c r="V331" s="24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H332" s="62"/>
      <c r="I332" s="62"/>
      <c r="M332" s="24"/>
      <c r="N332" s="24"/>
      <c r="O332" s="24"/>
      <c r="P332"/>
      <c r="Q332"/>
      <c r="R332" s="24"/>
      <c r="S332"/>
      <c r="T332"/>
      <c r="U332" s="24"/>
      <c r="V332" s="24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H333" s="62"/>
      <c r="I333" s="62"/>
      <c r="M333" s="24"/>
      <c r="N333" s="24"/>
      <c r="O333" s="24"/>
      <c r="P333"/>
      <c r="Q333"/>
      <c r="R333" s="24"/>
      <c r="S333"/>
      <c r="T333"/>
      <c r="U333" s="24"/>
      <c r="V333" s="24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H334" s="62"/>
      <c r="I334" s="62"/>
      <c r="M334" s="24"/>
      <c r="N334" s="24"/>
      <c r="O334" s="24"/>
      <c r="P334"/>
      <c r="Q334"/>
      <c r="R334" s="24"/>
      <c r="S334"/>
      <c r="T334"/>
      <c r="U334" s="24"/>
      <c r="V334" s="2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H335" s="62"/>
      <c r="I335" s="62"/>
      <c r="M335" s="24"/>
      <c r="N335" s="24"/>
      <c r="O335" s="24"/>
      <c r="P335"/>
      <c r="Q335"/>
      <c r="R335" s="24"/>
      <c r="S335"/>
      <c r="T335"/>
      <c r="U335" s="24"/>
      <c r="V335" s="24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H336" s="62"/>
      <c r="I336" s="62"/>
      <c r="M336" s="24"/>
      <c r="N336" s="24"/>
      <c r="O336" s="24"/>
      <c r="P336"/>
      <c r="Q336"/>
      <c r="R336" s="24"/>
      <c r="S336"/>
      <c r="T336"/>
      <c r="U336" s="24"/>
      <c r="V336" s="24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H337" s="62"/>
      <c r="I337" s="62"/>
      <c r="M337" s="24"/>
      <c r="N337" s="24"/>
      <c r="O337" s="24"/>
      <c r="P337"/>
      <c r="Q337"/>
      <c r="R337" s="24"/>
      <c r="S337"/>
      <c r="T337"/>
      <c r="U337" s="24"/>
      <c r="V337" s="24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H338" s="62"/>
      <c r="I338" s="62"/>
      <c r="M338" s="24"/>
      <c r="N338" s="24"/>
      <c r="O338" s="24"/>
      <c r="P338"/>
      <c r="Q338"/>
      <c r="R338" s="24"/>
      <c r="S338"/>
      <c r="T338"/>
      <c r="U338" s="24"/>
      <c r="V338" s="24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H339" s="62"/>
      <c r="I339" s="62"/>
      <c r="M339" s="24"/>
      <c r="N339" s="24"/>
      <c r="O339" s="24"/>
      <c r="P339"/>
      <c r="Q339"/>
      <c r="R339" s="24"/>
      <c r="S339"/>
      <c r="T339"/>
      <c r="U339" s="24"/>
      <c r="V339" s="24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H340" s="62"/>
      <c r="I340" s="62"/>
      <c r="M340" s="24"/>
      <c r="N340" s="24"/>
      <c r="O340" s="24"/>
      <c r="P340"/>
      <c r="Q340"/>
      <c r="R340" s="24"/>
      <c r="S340"/>
      <c r="T340"/>
      <c r="U340" s="24"/>
      <c r="V340" s="24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H341" s="62"/>
      <c r="I341" s="62"/>
      <c r="M341" s="24"/>
      <c r="N341" s="24"/>
      <c r="O341" s="24"/>
      <c r="P341"/>
      <c r="Q341"/>
      <c r="R341" s="24"/>
      <c r="S341"/>
      <c r="T341"/>
      <c r="U341" s="24"/>
      <c r="V341" s="24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H342" s="62"/>
      <c r="I342" s="62"/>
      <c r="M342" s="24"/>
      <c r="N342" s="24"/>
      <c r="O342" s="24"/>
      <c r="P342"/>
      <c r="Q342"/>
      <c r="R342" s="24"/>
      <c r="S342"/>
      <c r="T342"/>
      <c r="U342" s="24"/>
      <c r="V342" s="24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H343" s="62"/>
      <c r="I343" s="62"/>
      <c r="M343" s="24"/>
      <c r="N343" s="24"/>
      <c r="O343" s="24"/>
      <c r="P343"/>
      <c r="Q343"/>
      <c r="R343" s="24"/>
      <c r="S343"/>
      <c r="T343"/>
      <c r="U343" s="24"/>
      <c r="V343" s="24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H344" s="62"/>
      <c r="I344" s="62"/>
      <c r="M344" s="24"/>
      <c r="N344" s="24"/>
      <c r="O344" s="24"/>
      <c r="P344"/>
      <c r="Q344"/>
      <c r="R344" s="24"/>
      <c r="S344"/>
      <c r="T344"/>
      <c r="U344" s="24"/>
      <c r="V344" s="2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H345" s="62"/>
      <c r="I345" s="62"/>
      <c r="M345" s="24"/>
      <c r="N345" s="24"/>
      <c r="O345" s="24"/>
      <c r="P345"/>
      <c r="Q345"/>
      <c r="R345" s="24"/>
      <c r="S345"/>
      <c r="T345"/>
      <c r="U345" s="24"/>
      <c r="V345" s="24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H346" s="62"/>
      <c r="I346" s="62"/>
      <c r="M346" s="24"/>
      <c r="N346" s="24"/>
      <c r="O346" s="24"/>
      <c r="P346"/>
      <c r="Q346"/>
      <c r="R346" s="24"/>
      <c r="S346"/>
      <c r="T346"/>
      <c r="U346" s="24"/>
      <c r="V346" s="24"/>
      <c r="W346"/>
      <c r="X346" s="24"/>
      <c r="Y346" s="24"/>
      <c r="Z346"/>
      <c r="AA346" s="24"/>
      <c r="AB346"/>
      <c r="AC346" s="24"/>
      <c r="AD346"/>
    </row>
  </sheetData>
  <sheetProtection algorithmName="SHA-512" hashValue="1jCbpsuC34cRdyE1pLdrUNEYUbNANsESvpiVqvmHBBl4aBXBQSqqwMYPd7wjxYPFKrb2d6sKCTIghTb+XUzgyw==" saltValue="NrgjxC3cEK7nHQVFYPVvYw==" spinCount="100000" sheet="1" objects="1" scenarios="1"/>
  <sortState ref="A15:AD46">
    <sortCondition descending="1" ref="K15:K46"/>
    <sortCondition ref="L15:L46"/>
  </sortState>
  <pageMargins left="0.7" right="0.7" top="0.75" bottom="0.75" header="0.3" footer="0.3"/>
  <pageSetup paperSize="9" scale="33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4"/>
  <sheetViews>
    <sheetView view="pageBreakPreview" zoomScale="78" zoomScaleNormal="82" zoomScaleSheetLayoutView="78" workbookViewId="0">
      <selection activeCell="A46" sqref="A46:XFD64"/>
    </sheetView>
  </sheetViews>
  <sheetFormatPr defaultRowHeight="15" x14ac:dyDescent="0.25"/>
  <cols>
    <col min="1" max="1" width="13.28515625" style="68" bestFit="1" customWidth="1"/>
    <col min="2" max="2" width="9.140625" style="68"/>
    <col min="3" max="3" width="4.85546875" customWidth="1"/>
    <col min="4" max="4" width="20.42578125" style="24" bestFit="1" customWidth="1"/>
    <col min="5" max="5" width="10.5703125" bestFit="1" customWidth="1"/>
    <col min="6" max="6" width="4.85546875" hidden="1" customWidth="1"/>
    <col min="7" max="7" width="18" bestFit="1" customWidth="1"/>
    <col min="8" max="8" width="7.140625" style="24" customWidth="1"/>
    <col min="9" max="9" width="14.42578125" style="24" customWidth="1"/>
    <col min="10" max="10" width="47.42578125" bestFit="1" customWidth="1"/>
    <col min="11" max="11" width="11.85546875" customWidth="1"/>
    <col min="12" max="12" width="10.140625" customWidth="1"/>
    <col min="13" max="14" width="11.7109375" style="24" customWidth="1"/>
    <col min="15" max="17" width="11.7109375" customWidth="1"/>
    <col min="18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1"/>
      <c r="G2" s="1"/>
      <c r="H2" s="2"/>
      <c r="I2" s="2"/>
      <c r="J2" s="45" t="s">
        <v>31</v>
      </c>
      <c r="K2" s="131">
        <f ca="1">TODAY()</f>
        <v>43151</v>
      </c>
      <c r="L2" s="45"/>
    </row>
    <row r="3" spans="1:30" x14ac:dyDescent="0.25">
      <c r="E3" s="15"/>
      <c r="F3" s="15"/>
      <c r="G3" s="15"/>
      <c r="H3" s="16"/>
      <c r="I3" s="16"/>
      <c r="J3" s="15"/>
      <c r="K3" s="15"/>
      <c r="L3" s="15"/>
    </row>
    <row r="4" spans="1:30" x14ac:dyDescent="0.25">
      <c r="E4" s="15"/>
      <c r="F4" s="15"/>
      <c r="G4" s="15"/>
      <c r="H4" s="16"/>
      <c r="I4" s="16"/>
      <c r="J4" s="15"/>
      <c r="K4" s="15"/>
      <c r="L4" s="1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15"/>
      <c r="F5" s="15"/>
      <c r="G5" s="15"/>
      <c r="H5" s="16"/>
      <c r="I5" s="16"/>
      <c r="J5" s="15"/>
      <c r="K5" s="15"/>
      <c r="L5" s="15"/>
      <c r="M5" s="76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6">
        <v>43030</v>
      </c>
      <c r="T5" s="76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7.25" customHeight="1" x14ac:dyDescent="0.25">
      <c r="A6" s="94" t="s">
        <v>168</v>
      </c>
      <c r="B6" s="94" t="s">
        <v>169</v>
      </c>
      <c r="E6" s="7" t="s">
        <v>4</v>
      </c>
      <c r="F6" s="7"/>
      <c r="G6" s="7" t="s">
        <v>5</v>
      </c>
      <c r="H6" s="7"/>
      <c r="I6" s="7"/>
      <c r="J6" s="7" t="s">
        <v>6</v>
      </c>
      <c r="K6" s="8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COUNT(M8:M570)</f>
        <v>1</v>
      </c>
      <c r="N7" s="130">
        <f t="shared" si="0"/>
        <v>18</v>
      </c>
      <c r="O7" s="130">
        <f t="shared" si="0"/>
        <v>0</v>
      </c>
      <c r="P7" s="130">
        <f t="shared" si="0"/>
        <v>4</v>
      </c>
      <c r="Q7" s="130">
        <f t="shared" si="0"/>
        <v>1</v>
      </c>
      <c r="R7" s="139">
        <f t="shared" si="0"/>
        <v>3</v>
      </c>
      <c r="S7" s="139">
        <f t="shared" si="0"/>
        <v>2</v>
      </c>
      <c r="T7" s="139">
        <f t="shared" si="0"/>
        <v>2</v>
      </c>
      <c r="U7" s="139">
        <f t="shared" si="0"/>
        <v>2</v>
      </c>
      <c r="V7" s="139">
        <f t="shared" si="0"/>
        <v>6</v>
      </c>
      <c r="W7" s="130">
        <f t="shared" si="0"/>
        <v>0</v>
      </c>
      <c r="X7" s="130">
        <f t="shared" si="0"/>
        <v>6</v>
      </c>
      <c r="Y7" s="130">
        <f t="shared" si="0"/>
        <v>5</v>
      </c>
      <c r="Z7" s="130">
        <f t="shared" si="0"/>
        <v>3</v>
      </c>
      <c r="AA7" s="130">
        <f t="shared" si="0"/>
        <v>2</v>
      </c>
      <c r="AB7" s="130">
        <f t="shared" si="0"/>
        <v>3</v>
      </c>
      <c r="AC7" s="130">
        <f t="shared" si="0"/>
        <v>6</v>
      </c>
      <c r="AD7" s="130">
        <f t="shared" si="0"/>
        <v>0</v>
      </c>
    </row>
    <row r="8" spans="1:30" x14ac:dyDescent="0.25">
      <c r="A8" s="67" t="s">
        <v>181</v>
      </c>
      <c r="B8" s="77" t="s">
        <v>185</v>
      </c>
      <c r="C8">
        <v>1</v>
      </c>
      <c r="D8" s="24" t="s">
        <v>770</v>
      </c>
      <c r="E8" s="69">
        <v>110344</v>
      </c>
      <c r="F8" s="69">
        <f t="shared" ref="F8:F39" si="1">COUNTIF(E:E,E8)</f>
        <v>1</v>
      </c>
      <c r="G8" s="69" t="s">
        <v>320</v>
      </c>
      <c r="H8" s="62">
        <v>1999</v>
      </c>
      <c r="I8" s="62" t="s">
        <v>2</v>
      </c>
      <c r="J8" s="69" t="s">
        <v>16</v>
      </c>
      <c r="K8" s="64">
        <f t="shared" ref="K8" si="2">SUM(M8:AAC8)</f>
        <v>13</v>
      </c>
      <c r="L8" s="78">
        <f t="shared" ref="L8" si="3">COUNT(M8:AAC8)</f>
        <v>1</v>
      </c>
      <c r="N8" s="136">
        <v>13</v>
      </c>
    </row>
    <row r="9" spans="1:30" x14ac:dyDescent="0.25">
      <c r="A9" s="67" t="s">
        <v>181</v>
      </c>
      <c r="B9" s="77" t="s">
        <v>185</v>
      </c>
      <c r="C9">
        <v>2</v>
      </c>
      <c r="D9" s="24" t="s">
        <v>765</v>
      </c>
      <c r="E9" s="69">
        <v>122095</v>
      </c>
      <c r="F9" s="69">
        <f t="shared" si="1"/>
        <v>1</v>
      </c>
      <c r="G9" s="69" t="s">
        <v>77</v>
      </c>
      <c r="H9" s="62">
        <v>1998</v>
      </c>
      <c r="I9" s="62" t="s">
        <v>372</v>
      </c>
      <c r="J9" s="60" t="s">
        <v>691</v>
      </c>
      <c r="K9" s="64">
        <f t="shared" ref="K9:K13" si="4">SUM(M9:AAC9)</f>
        <v>10</v>
      </c>
      <c r="L9" s="78">
        <f t="shared" ref="L9:L13" si="5">COUNT(M9:AAC9)</f>
        <v>1</v>
      </c>
      <c r="X9" s="133">
        <v>10</v>
      </c>
    </row>
    <row r="10" spans="1:30" s="69" customFormat="1" x14ac:dyDescent="0.25">
      <c r="A10" s="67" t="s">
        <v>181</v>
      </c>
      <c r="B10" s="77" t="s">
        <v>185</v>
      </c>
      <c r="C10">
        <v>3</v>
      </c>
      <c r="D10" s="24" t="s">
        <v>353</v>
      </c>
      <c r="E10" s="60">
        <v>106115</v>
      </c>
      <c r="F10" s="69">
        <f t="shared" si="1"/>
        <v>1</v>
      </c>
      <c r="G10" s="69" t="s">
        <v>238</v>
      </c>
      <c r="H10" s="62">
        <v>2000</v>
      </c>
      <c r="I10" s="62" t="s">
        <v>353</v>
      </c>
      <c r="J10" s="69" t="s">
        <v>130</v>
      </c>
      <c r="K10" s="64">
        <f t="shared" si="4"/>
        <v>13</v>
      </c>
      <c r="L10" s="78">
        <f t="shared" si="5"/>
        <v>2</v>
      </c>
      <c r="M10" s="24"/>
      <c r="N10" s="24">
        <v>5</v>
      </c>
      <c r="O10"/>
      <c r="P10"/>
      <c r="Q10"/>
      <c r="R10" s="24"/>
      <c r="S10" s="24"/>
      <c r="T10" s="24"/>
      <c r="U10" s="24"/>
      <c r="V10" s="24"/>
      <c r="W10"/>
      <c r="X10" s="24"/>
      <c r="Y10" s="133">
        <v>8</v>
      </c>
      <c r="Z10"/>
      <c r="AA10" s="24"/>
      <c r="AB10"/>
      <c r="AC10" s="24"/>
      <c r="AD10"/>
    </row>
    <row r="11" spans="1:30" s="60" customFormat="1" x14ac:dyDescent="0.25">
      <c r="A11" s="67" t="s">
        <v>181</v>
      </c>
      <c r="B11" s="77" t="s">
        <v>185</v>
      </c>
      <c r="C11">
        <v>4</v>
      </c>
      <c r="D11" s="24" t="s">
        <v>356</v>
      </c>
      <c r="E11" s="69">
        <v>115144</v>
      </c>
      <c r="F11" s="69">
        <f t="shared" si="1"/>
        <v>1</v>
      </c>
      <c r="G11" s="69" t="s">
        <v>776</v>
      </c>
      <c r="H11" s="62">
        <v>2003</v>
      </c>
      <c r="I11" s="62" t="s">
        <v>356</v>
      </c>
      <c r="J11" s="69" t="s">
        <v>383</v>
      </c>
      <c r="K11" s="64">
        <f t="shared" si="4"/>
        <v>6</v>
      </c>
      <c r="L11" s="78">
        <f t="shared" si="5"/>
        <v>1</v>
      </c>
      <c r="M11" s="24"/>
      <c r="N11" s="24"/>
      <c r="O11"/>
      <c r="P11"/>
      <c r="Q11"/>
      <c r="R11" s="24"/>
      <c r="S11" s="24"/>
      <c r="T11" s="24"/>
      <c r="U11" s="24"/>
      <c r="V11" s="24"/>
      <c r="W11"/>
      <c r="X11" s="24"/>
      <c r="Y11" s="24"/>
      <c r="Z11" s="144">
        <v>6</v>
      </c>
      <c r="AA11" s="24"/>
      <c r="AB11"/>
      <c r="AC11" s="24"/>
      <c r="AD11"/>
    </row>
    <row r="12" spans="1:30" s="60" customFormat="1" x14ac:dyDescent="0.25">
      <c r="A12" s="67" t="s">
        <v>181</v>
      </c>
      <c r="B12" s="77" t="s">
        <v>185</v>
      </c>
      <c r="C12">
        <v>5</v>
      </c>
      <c r="D12" s="24" t="s">
        <v>781</v>
      </c>
      <c r="E12" s="69">
        <v>111685</v>
      </c>
      <c r="F12" s="68">
        <f t="shared" si="1"/>
        <v>1</v>
      </c>
      <c r="G12" s="69" t="s">
        <v>300</v>
      </c>
      <c r="H12" s="63">
        <v>2001</v>
      </c>
      <c r="I12" s="63" t="s">
        <v>352</v>
      </c>
      <c r="J12" s="69" t="s">
        <v>687</v>
      </c>
      <c r="K12" s="64">
        <f t="shared" si="4"/>
        <v>3</v>
      </c>
      <c r="L12" s="78">
        <f t="shared" si="5"/>
        <v>3</v>
      </c>
      <c r="M12" s="24"/>
      <c r="N12" s="24">
        <v>1</v>
      </c>
      <c r="O12"/>
      <c r="P12">
        <v>1</v>
      </c>
      <c r="Q12"/>
      <c r="R12" s="24"/>
      <c r="S12" s="24"/>
      <c r="T12" s="24"/>
      <c r="U12" s="24"/>
      <c r="V12" s="24"/>
      <c r="W12"/>
      <c r="X12" s="24"/>
      <c r="Y12" s="24"/>
      <c r="Z12"/>
      <c r="AA12" s="133">
        <v>1</v>
      </c>
      <c r="AB12"/>
      <c r="AC12" s="24"/>
      <c r="AD12"/>
    </row>
    <row r="13" spans="1:30" s="69" customFormat="1" x14ac:dyDescent="0.25">
      <c r="A13" s="67" t="s">
        <v>181</v>
      </c>
      <c r="B13" s="77" t="s">
        <v>185</v>
      </c>
      <c r="C13">
        <v>6</v>
      </c>
      <c r="D13" s="24" t="s">
        <v>206</v>
      </c>
      <c r="E13" s="60">
        <v>132004</v>
      </c>
      <c r="F13" s="68">
        <f t="shared" si="1"/>
        <v>1</v>
      </c>
      <c r="G13" s="69" t="s">
        <v>315</v>
      </c>
      <c r="H13" s="62">
        <v>2000</v>
      </c>
      <c r="I13" s="62" t="s">
        <v>206</v>
      </c>
      <c r="J13" s="69" t="s">
        <v>64</v>
      </c>
      <c r="K13" s="64">
        <f t="shared" si="4"/>
        <v>12</v>
      </c>
      <c r="L13" s="78">
        <f t="shared" si="5"/>
        <v>2</v>
      </c>
      <c r="M13" s="24"/>
      <c r="N13" s="24"/>
      <c r="O13"/>
      <c r="P13"/>
      <c r="Q13"/>
      <c r="R13" s="24"/>
      <c r="S13" s="24">
        <v>6</v>
      </c>
      <c r="T13" s="24"/>
      <c r="U13" s="24"/>
      <c r="V13" s="24"/>
      <c r="W13"/>
      <c r="X13" s="24"/>
      <c r="Y13" s="24"/>
      <c r="Z13"/>
      <c r="AA13" s="24"/>
      <c r="AB13" s="144">
        <v>6</v>
      </c>
      <c r="AC13" s="24"/>
      <c r="AD13"/>
    </row>
    <row r="14" spans="1:30" x14ac:dyDescent="0.25">
      <c r="A14" s="67" t="s">
        <v>181</v>
      </c>
      <c r="B14" s="77" t="s">
        <v>185</v>
      </c>
      <c r="C14">
        <v>7</v>
      </c>
      <c r="D14" s="24" t="s">
        <v>852</v>
      </c>
      <c r="E14" s="69">
        <v>142086</v>
      </c>
      <c r="F14" s="68">
        <f t="shared" si="1"/>
        <v>1</v>
      </c>
      <c r="G14" s="69" t="s">
        <v>221</v>
      </c>
      <c r="H14" s="63">
        <v>2000</v>
      </c>
      <c r="I14" s="63" t="s">
        <v>2</v>
      </c>
      <c r="J14" s="69" t="s">
        <v>53</v>
      </c>
      <c r="K14" s="64">
        <f t="shared" ref="K14:K57" si="6">SUM(M14:AAC14)</f>
        <v>26</v>
      </c>
      <c r="L14" s="78">
        <f t="shared" ref="L14:L57" si="7">COUNT(M14:AAC14)</f>
        <v>4</v>
      </c>
      <c r="N14" s="24">
        <v>1</v>
      </c>
      <c r="R14" s="24">
        <v>6</v>
      </c>
      <c r="V14" s="24">
        <v>9</v>
      </c>
      <c r="AC14" s="133">
        <v>10</v>
      </c>
    </row>
    <row r="15" spans="1:30" x14ac:dyDescent="0.25">
      <c r="A15" s="67" t="s">
        <v>181</v>
      </c>
      <c r="B15" s="77" t="s">
        <v>185</v>
      </c>
      <c r="C15">
        <v>8</v>
      </c>
      <c r="D15" s="24" t="s">
        <v>896</v>
      </c>
      <c r="E15" s="69">
        <v>105039</v>
      </c>
      <c r="F15" s="69">
        <f t="shared" si="1"/>
        <v>1</v>
      </c>
      <c r="G15" s="69" t="s">
        <v>420</v>
      </c>
      <c r="H15" s="62">
        <v>2001</v>
      </c>
      <c r="I15" s="62" t="s">
        <v>355</v>
      </c>
      <c r="J15" s="69" t="s">
        <v>257</v>
      </c>
      <c r="K15" s="64">
        <f t="shared" si="6"/>
        <v>20</v>
      </c>
      <c r="L15" s="78">
        <f t="shared" si="7"/>
        <v>3</v>
      </c>
      <c r="N15" s="24">
        <v>7</v>
      </c>
      <c r="V15" s="24">
        <v>7</v>
      </c>
      <c r="X15" s="24">
        <v>6</v>
      </c>
    </row>
    <row r="16" spans="1:30" x14ac:dyDescent="0.25">
      <c r="A16" s="67" t="s">
        <v>181</v>
      </c>
      <c r="B16" s="77" t="s">
        <v>185</v>
      </c>
      <c r="C16">
        <v>9</v>
      </c>
      <c r="D16" s="24" t="s">
        <v>896</v>
      </c>
      <c r="E16" s="60">
        <v>122699</v>
      </c>
      <c r="F16" s="69">
        <f t="shared" si="1"/>
        <v>1</v>
      </c>
      <c r="G16" s="69" t="s">
        <v>313</v>
      </c>
      <c r="H16" s="62">
        <v>2000</v>
      </c>
      <c r="I16" s="62" t="s">
        <v>206</v>
      </c>
      <c r="J16" s="69" t="s">
        <v>293</v>
      </c>
      <c r="K16" s="64">
        <f t="shared" si="6"/>
        <v>11</v>
      </c>
      <c r="L16" s="78">
        <f t="shared" si="7"/>
        <v>1</v>
      </c>
      <c r="N16" s="24">
        <v>11</v>
      </c>
    </row>
    <row r="17" spans="1:30" x14ac:dyDescent="0.25">
      <c r="A17" s="67" t="s">
        <v>181</v>
      </c>
      <c r="B17" s="77" t="s">
        <v>185</v>
      </c>
      <c r="C17">
        <v>10</v>
      </c>
      <c r="D17" s="24" t="s">
        <v>896</v>
      </c>
      <c r="E17" s="69">
        <v>112264</v>
      </c>
      <c r="F17" s="69">
        <f t="shared" si="1"/>
        <v>1</v>
      </c>
      <c r="G17" s="69" t="s">
        <v>314</v>
      </c>
      <c r="H17" s="63">
        <v>2000</v>
      </c>
      <c r="I17" s="63" t="s">
        <v>206</v>
      </c>
      <c r="J17" s="69" t="s">
        <v>64</v>
      </c>
      <c r="K17" s="64">
        <f t="shared" si="6"/>
        <v>11</v>
      </c>
      <c r="L17" s="78">
        <f t="shared" si="7"/>
        <v>2</v>
      </c>
      <c r="N17" s="24">
        <v>7</v>
      </c>
      <c r="AB17">
        <v>4</v>
      </c>
    </row>
    <row r="18" spans="1:30" s="68" customFormat="1" x14ac:dyDescent="0.25">
      <c r="A18" s="67" t="s">
        <v>181</v>
      </c>
      <c r="B18" s="77" t="s">
        <v>185</v>
      </c>
      <c r="C18">
        <v>11</v>
      </c>
      <c r="D18" s="24" t="s">
        <v>896</v>
      </c>
      <c r="E18" s="60">
        <v>134318</v>
      </c>
      <c r="F18" s="69">
        <f t="shared" si="1"/>
        <v>1</v>
      </c>
      <c r="G18" s="69" t="s">
        <v>419</v>
      </c>
      <c r="H18" s="62">
        <v>2000</v>
      </c>
      <c r="I18" s="62" t="s">
        <v>372</v>
      </c>
      <c r="J18" s="69" t="s">
        <v>632</v>
      </c>
      <c r="K18" s="64">
        <f t="shared" si="6"/>
        <v>10</v>
      </c>
      <c r="L18" s="78">
        <f t="shared" si="7"/>
        <v>2</v>
      </c>
      <c r="M18" s="24"/>
      <c r="N18" s="24"/>
      <c r="O18"/>
      <c r="P18"/>
      <c r="Q18"/>
      <c r="R18" s="24"/>
      <c r="S18" s="24"/>
      <c r="T18" s="24"/>
      <c r="U18" s="24">
        <v>6</v>
      </c>
      <c r="V18" s="24"/>
      <c r="W18"/>
      <c r="X18" s="24">
        <v>4</v>
      </c>
      <c r="Y18" s="24"/>
      <c r="Z18"/>
      <c r="AA18" s="24"/>
      <c r="AB18"/>
      <c r="AC18" s="24"/>
      <c r="AD18"/>
    </row>
    <row r="19" spans="1:30" s="68" customFormat="1" x14ac:dyDescent="0.25">
      <c r="A19" s="67" t="s">
        <v>181</v>
      </c>
      <c r="B19" s="77" t="s">
        <v>185</v>
      </c>
      <c r="C19">
        <v>12</v>
      </c>
      <c r="D19" s="24" t="s">
        <v>896</v>
      </c>
      <c r="E19" s="68">
        <v>108890</v>
      </c>
      <c r="F19" s="68">
        <f t="shared" si="1"/>
        <v>1</v>
      </c>
      <c r="G19" s="69" t="s">
        <v>307</v>
      </c>
      <c r="H19" s="67">
        <v>1999</v>
      </c>
      <c r="I19" s="67" t="s">
        <v>378</v>
      </c>
      <c r="J19" s="69" t="s">
        <v>54</v>
      </c>
      <c r="K19" s="64">
        <f t="shared" si="6"/>
        <v>10</v>
      </c>
      <c r="L19" s="78">
        <f t="shared" si="7"/>
        <v>2</v>
      </c>
      <c r="M19" s="24"/>
      <c r="N19" s="24"/>
      <c r="O19"/>
      <c r="P19"/>
      <c r="Q19"/>
      <c r="R19" s="24"/>
      <c r="S19" s="24"/>
      <c r="T19" s="24">
        <v>6</v>
      </c>
      <c r="U19" s="24"/>
      <c r="V19" s="24"/>
      <c r="W19"/>
      <c r="X19" s="24"/>
      <c r="Y19" s="24">
        <v>4</v>
      </c>
      <c r="Z19"/>
      <c r="AA19" s="24"/>
      <c r="AB19"/>
      <c r="AC19" s="24"/>
      <c r="AD19"/>
    </row>
    <row r="20" spans="1:30" s="69" customFormat="1" x14ac:dyDescent="0.25">
      <c r="A20" s="67" t="s">
        <v>181</v>
      </c>
      <c r="B20" s="77" t="s">
        <v>185</v>
      </c>
      <c r="C20">
        <v>13</v>
      </c>
      <c r="D20" s="24" t="s">
        <v>896</v>
      </c>
      <c r="E20" s="60">
        <v>128816</v>
      </c>
      <c r="F20" s="69">
        <f t="shared" si="1"/>
        <v>1</v>
      </c>
      <c r="G20" s="69" t="s">
        <v>661</v>
      </c>
      <c r="H20" s="62">
        <v>2002</v>
      </c>
      <c r="I20" s="62" t="s">
        <v>2</v>
      </c>
      <c r="J20" s="69" t="s">
        <v>16</v>
      </c>
      <c r="K20" s="64">
        <f t="shared" si="6"/>
        <v>10</v>
      </c>
      <c r="L20" s="78">
        <f t="shared" si="7"/>
        <v>2</v>
      </c>
      <c r="M20" s="24"/>
      <c r="N20" s="24"/>
      <c r="O20"/>
      <c r="P20"/>
      <c r="Q20"/>
      <c r="R20" s="24"/>
      <c r="S20" s="24"/>
      <c r="T20" s="24"/>
      <c r="U20" s="24"/>
      <c r="V20" s="24">
        <v>3</v>
      </c>
      <c r="W20"/>
      <c r="X20" s="24"/>
      <c r="Y20" s="24"/>
      <c r="Z20"/>
      <c r="AA20" s="24"/>
      <c r="AB20"/>
      <c r="AC20" s="24">
        <v>7</v>
      </c>
      <c r="AD20"/>
    </row>
    <row r="21" spans="1:30" s="69" customFormat="1" x14ac:dyDescent="0.25">
      <c r="A21" s="67" t="s">
        <v>181</v>
      </c>
      <c r="B21" s="77" t="s">
        <v>185</v>
      </c>
      <c r="C21">
        <v>14</v>
      </c>
      <c r="D21" s="24" t="s">
        <v>896</v>
      </c>
      <c r="E21" s="69">
        <v>120978</v>
      </c>
      <c r="F21" s="69">
        <f t="shared" si="1"/>
        <v>1</v>
      </c>
      <c r="G21" s="69" t="s">
        <v>495</v>
      </c>
      <c r="H21" s="62">
        <v>2002</v>
      </c>
      <c r="I21" s="62" t="s">
        <v>2</v>
      </c>
      <c r="J21" s="69" t="s">
        <v>120</v>
      </c>
      <c r="K21" s="64">
        <f t="shared" si="6"/>
        <v>9</v>
      </c>
      <c r="L21" s="78">
        <f t="shared" si="7"/>
        <v>3</v>
      </c>
      <c r="M21" s="24"/>
      <c r="N21" s="24">
        <v>2</v>
      </c>
      <c r="O21"/>
      <c r="P21">
        <v>3</v>
      </c>
      <c r="Q21"/>
      <c r="R21" s="24">
        <v>4</v>
      </c>
      <c r="S21" s="24"/>
      <c r="T21" s="24"/>
      <c r="U21" s="24"/>
      <c r="V21" s="24"/>
      <c r="W21"/>
      <c r="X21" s="24"/>
      <c r="Y21" s="24"/>
      <c r="Z21"/>
      <c r="AA21" s="24"/>
      <c r="AB21"/>
      <c r="AC21" s="24"/>
      <c r="AD21"/>
    </row>
    <row r="22" spans="1:30" s="69" customFormat="1" x14ac:dyDescent="0.25">
      <c r="A22" s="67" t="s">
        <v>181</v>
      </c>
      <c r="B22" s="77" t="s">
        <v>185</v>
      </c>
      <c r="C22">
        <v>15</v>
      </c>
      <c r="D22" s="24" t="s">
        <v>896</v>
      </c>
      <c r="E22" s="60">
        <v>116983</v>
      </c>
      <c r="F22" s="68">
        <f t="shared" si="1"/>
        <v>1</v>
      </c>
      <c r="G22" s="57" t="s">
        <v>116</v>
      </c>
      <c r="H22" s="64">
        <v>1998</v>
      </c>
      <c r="I22" s="64" t="s">
        <v>352</v>
      </c>
      <c r="J22" s="69" t="s">
        <v>687</v>
      </c>
      <c r="K22" s="64">
        <f t="shared" si="6"/>
        <v>7</v>
      </c>
      <c r="L22" s="78">
        <f t="shared" si="7"/>
        <v>1</v>
      </c>
      <c r="M22" s="24"/>
      <c r="N22" s="24"/>
      <c r="O22"/>
      <c r="P22">
        <v>7</v>
      </c>
      <c r="Q22"/>
      <c r="R22" s="24"/>
      <c r="S22" s="24"/>
      <c r="T22" s="24"/>
      <c r="U22" s="24"/>
      <c r="V22" s="24"/>
      <c r="W22"/>
      <c r="X22" s="24"/>
      <c r="Y22" s="24"/>
      <c r="Z22"/>
      <c r="AA22" s="24"/>
      <c r="AB22"/>
      <c r="AC22" s="24"/>
      <c r="AD22"/>
    </row>
    <row r="23" spans="1:30" s="69" customFormat="1" x14ac:dyDescent="0.25">
      <c r="A23" s="67" t="s">
        <v>181</v>
      </c>
      <c r="B23" s="77" t="s">
        <v>185</v>
      </c>
      <c r="C23">
        <v>16</v>
      </c>
      <c r="D23" s="24" t="s">
        <v>896</v>
      </c>
      <c r="E23" s="60">
        <v>121879</v>
      </c>
      <c r="F23" s="69">
        <f t="shared" si="1"/>
        <v>1</v>
      </c>
      <c r="G23" s="69" t="s">
        <v>397</v>
      </c>
      <c r="H23" s="62">
        <v>2002</v>
      </c>
      <c r="I23" s="62" t="s">
        <v>734</v>
      </c>
      <c r="J23" s="69" t="s">
        <v>19</v>
      </c>
      <c r="K23" s="64">
        <f t="shared" si="6"/>
        <v>6</v>
      </c>
      <c r="L23" s="78">
        <f t="shared" si="7"/>
        <v>1</v>
      </c>
      <c r="M23" s="24"/>
      <c r="N23" s="24"/>
      <c r="O23"/>
      <c r="P23"/>
      <c r="Q23"/>
      <c r="R23" s="24"/>
      <c r="S23" s="24"/>
      <c r="T23" s="24"/>
      <c r="U23" s="24"/>
      <c r="V23" s="24"/>
      <c r="W23"/>
      <c r="X23" s="24"/>
      <c r="Y23" s="24">
        <v>6</v>
      </c>
      <c r="Z23"/>
      <c r="AA23" s="24"/>
      <c r="AB23"/>
      <c r="AC23" s="24"/>
      <c r="AD23"/>
    </row>
    <row r="24" spans="1:30" s="69" customFormat="1" x14ac:dyDescent="0.25">
      <c r="A24" s="67" t="s">
        <v>181</v>
      </c>
      <c r="B24" s="77" t="s">
        <v>185</v>
      </c>
      <c r="C24">
        <v>17</v>
      </c>
      <c r="D24" s="24" t="s">
        <v>896</v>
      </c>
      <c r="E24" s="69">
        <v>152532</v>
      </c>
      <c r="F24" s="69">
        <f t="shared" si="1"/>
        <v>1</v>
      </c>
      <c r="G24" s="69" t="s">
        <v>575</v>
      </c>
      <c r="H24" s="62">
        <v>2002</v>
      </c>
      <c r="I24" s="62" t="s">
        <v>206</v>
      </c>
      <c r="J24" s="69" t="s">
        <v>22</v>
      </c>
      <c r="K24" s="64">
        <f t="shared" si="6"/>
        <v>5</v>
      </c>
      <c r="L24" s="78">
        <f t="shared" si="7"/>
        <v>1</v>
      </c>
      <c r="M24" s="24"/>
      <c r="N24" s="24"/>
      <c r="O24"/>
      <c r="P24">
        <v>5</v>
      </c>
      <c r="Q24"/>
      <c r="R24" s="24"/>
      <c r="S24" s="24"/>
      <c r="T24" s="24"/>
      <c r="U24" s="24"/>
      <c r="V24" s="24"/>
      <c r="W24"/>
      <c r="X24" s="24"/>
      <c r="Y24" s="24"/>
      <c r="Z24"/>
      <c r="AA24" s="24"/>
      <c r="AB24"/>
      <c r="AC24" s="24"/>
      <c r="AD24"/>
    </row>
    <row r="25" spans="1:30" s="69" customFormat="1" x14ac:dyDescent="0.25">
      <c r="A25" s="67" t="s">
        <v>181</v>
      </c>
      <c r="B25" s="77" t="s">
        <v>185</v>
      </c>
      <c r="C25">
        <v>18</v>
      </c>
      <c r="D25" s="24" t="s">
        <v>896</v>
      </c>
      <c r="E25" s="60">
        <v>145392</v>
      </c>
      <c r="F25" s="69">
        <f t="shared" si="1"/>
        <v>1</v>
      </c>
      <c r="G25" s="69" t="s">
        <v>308</v>
      </c>
      <c r="H25" s="62">
        <v>2000</v>
      </c>
      <c r="I25" s="62" t="s">
        <v>378</v>
      </c>
      <c r="J25" s="69" t="s">
        <v>54</v>
      </c>
      <c r="K25" s="64">
        <f t="shared" si="6"/>
        <v>5</v>
      </c>
      <c r="L25" s="78">
        <f t="shared" si="7"/>
        <v>4</v>
      </c>
      <c r="M25" s="24"/>
      <c r="N25" s="24">
        <v>1</v>
      </c>
      <c r="O25"/>
      <c r="P25"/>
      <c r="Q25">
        <v>1</v>
      </c>
      <c r="R25" s="24"/>
      <c r="S25" s="24"/>
      <c r="T25" s="24">
        <v>1</v>
      </c>
      <c r="U25" s="24"/>
      <c r="V25" s="24"/>
      <c r="W25"/>
      <c r="X25" s="24"/>
      <c r="Y25" s="24">
        <v>2</v>
      </c>
      <c r="Z25"/>
      <c r="AA25" s="24"/>
      <c r="AB25"/>
      <c r="AC25" s="24"/>
      <c r="AD25"/>
    </row>
    <row r="26" spans="1:30" s="69" customFormat="1" x14ac:dyDescent="0.25">
      <c r="A26" s="67" t="s">
        <v>181</v>
      </c>
      <c r="B26" s="77" t="s">
        <v>185</v>
      </c>
      <c r="C26">
        <v>19</v>
      </c>
      <c r="D26" s="24" t="s">
        <v>896</v>
      </c>
      <c r="E26" s="60">
        <v>115766</v>
      </c>
      <c r="F26" s="69">
        <f t="shared" si="1"/>
        <v>1</v>
      </c>
      <c r="G26" s="69" t="s">
        <v>660</v>
      </c>
      <c r="H26" s="62">
        <v>2003</v>
      </c>
      <c r="I26" s="62" t="s">
        <v>2</v>
      </c>
      <c r="J26" s="69" t="s">
        <v>13</v>
      </c>
      <c r="K26" s="64">
        <f t="shared" si="6"/>
        <v>4</v>
      </c>
      <c r="L26" s="78">
        <f t="shared" si="7"/>
        <v>1</v>
      </c>
      <c r="M26" s="24"/>
      <c r="N26" s="24"/>
      <c r="O26"/>
      <c r="P26"/>
      <c r="Q26"/>
      <c r="R26" s="24"/>
      <c r="S26" s="24"/>
      <c r="T26" s="24"/>
      <c r="U26" s="24"/>
      <c r="V26" s="24">
        <v>4</v>
      </c>
      <c r="W26"/>
      <c r="X26" s="24"/>
      <c r="Y26" s="24"/>
      <c r="Z26"/>
      <c r="AA26" s="24"/>
      <c r="AB26"/>
      <c r="AC26" s="24"/>
      <c r="AD26"/>
    </row>
    <row r="27" spans="1:30" s="69" customFormat="1" x14ac:dyDescent="0.25">
      <c r="A27" s="67" t="s">
        <v>181</v>
      </c>
      <c r="B27" s="77" t="s">
        <v>185</v>
      </c>
      <c r="C27">
        <v>20</v>
      </c>
      <c r="D27" s="24" t="s">
        <v>896</v>
      </c>
      <c r="E27" s="60">
        <v>129891</v>
      </c>
      <c r="F27" s="69">
        <f t="shared" si="1"/>
        <v>1</v>
      </c>
      <c r="G27" s="69" t="s">
        <v>394</v>
      </c>
      <c r="H27" s="62">
        <v>2001</v>
      </c>
      <c r="I27" s="62" t="s">
        <v>356</v>
      </c>
      <c r="J27" s="69" t="s">
        <v>383</v>
      </c>
      <c r="K27" s="64">
        <f t="shared" si="6"/>
        <v>4</v>
      </c>
      <c r="L27" s="78">
        <f t="shared" si="7"/>
        <v>1</v>
      </c>
      <c r="M27" s="24"/>
      <c r="N27" s="24"/>
      <c r="O27"/>
      <c r="P27"/>
      <c r="Q27"/>
      <c r="R27" s="24"/>
      <c r="S27" s="24"/>
      <c r="T27" s="24"/>
      <c r="U27" s="24"/>
      <c r="V27" s="24"/>
      <c r="W27"/>
      <c r="X27" s="24"/>
      <c r="Y27" s="24"/>
      <c r="Z27">
        <v>4</v>
      </c>
      <c r="AA27" s="24"/>
      <c r="AB27"/>
      <c r="AC27" s="24"/>
      <c r="AD27"/>
    </row>
    <row r="28" spans="1:30" s="69" customFormat="1" x14ac:dyDescent="0.25">
      <c r="A28" s="67" t="s">
        <v>181</v>
      </c>
      <c r="B28" s="77" t="s">
        <v>185</v>
      </c>
      <c r="C28">
        <v>21</v>
      </c>
      <c r="D28" s="24" t="s">
        <v>896</v>
      </c>
      <c r="E28" s="69">
        <v>146273</v>
      </c>
      <c r="F28" s="69">
        <f t="shared" si="1"/>
        <v>1</v>
      </c>
      <c r="G28" s="69" t="s">
        <v>423</v>
      </c>
      <c r="H28" s="62">
        <v>2001</v>
      </c>
      <c r="I28" s="62" t="s">
        <v>355</v>
      </c>
      <c r="J28" s="69" t="s">
        <v>137</v>
      </c>
      <c r="K28" s="64">
        <f t="shared" si="6"/>
        <v>4</v>
      </c>
      <c r="L28" s="78">
        <f t="shared" si="7"/>
        <v>2</v>
      </c>
      <c r="M28" s="24"/>
      <c r="N28" s="24">
        <v>1</v>
      </c>
      <c r="O28"/>
      <c r="P28"/>
      <c r="Q28"/>
      <c r="R28" s="24"/>
      <c r="S28" s="24"/>
      <c r="T28" s="24"/>
      <c r="U28" s="24"/>
      <c r="V28" s="24"/>
      <c r="W28"/>
      <c r="X28" s="24">
        <v>3</v>
      </c>
      <c r="Y28" s="24"/>
      <c r="Z28"/>
      <c r="AA28" s="24"/>
      <c r="AB28"/>
      <c r="AC28" s="24"/>
      <c r="AD28"/>
    </row>
    <row r="29" spans="1:30" s="60" customFormat="1" x14ac:dyDescent="0.25">
      <c r="A29" s="67" t="s">
        <v>181</v>
      </c>
      <c r="B29" s="77" t="s">
        <v>185</v>
      </c>
      <c r="C29">
        <v>22</v>
      </c>
      <c r="D29" s="24" t="s">
        <v>896</v>
      </c>
      <c r="E29" s="60">
        <v>138033</v>
      </c>
      <c r="F29" s="69">
        <f t="shared" si="1"/>
        <v>1</v>
      </c>
      <c r="G29" s="69" t="s">
        <v>662</v>
      </c>
      <c r="H29" s="62">
        <v>2001</v>
      </c>
      <c r="I29" s="62" t="s">
        <v>2</v>
      </c>
      <c r="J29" s="69" t="s">
        <v>345</v>
      </c>
      <c r="K29" s="64">
        <f t="shared" si="6"/>
        <v>4</v>
      </c>
      <c r="L29" s="78">
        <f t="shared" si="7"/>
        <v>2</v>
      </c>
      <c r="M29" s="24"/>
      <c r="N29" s="24"/>
      <c r="O29"/>
      <c r="P29"/>
      <c r="Q29"/>
      <c r="R29" s="24"/>
      <c r="S29" s="24"/>
      <c r="T29" s="24"/>
      <c r="U29" s="24"/>
      <c r="V29" s="24">
        <v>1</v>
      </c>
      <c r="W29"/>
      <c r="X29" s="24"/>
      <c r="Y29" s="24"/>
      <c r="Z29"/>
      <c r="AA29" s="24"/>
      <c r="AB29"/>
      <c r="AC29" s="24">
        <v>3</v>
      </c>
      <c r="AD29"/>
    </row>
    <row r="30" spans="1:30" s="60" customFormat="1" x14ac:dyDescent="0.25">
      <c r="A30" s="67" t="s">
        <v>181</v>
      </c>
      <c r="B30" s="77" t="s">
        <v>185</v>
      </c>
      <c r="C30">
        <v>23</v>
      </c>
      <c r="D30" s="24" t="s">
        <v>896</v>
      </c>
      <c r="E30" s="69">
        <v>138611</v>
      </c>
      <c r="F30" s="69">
        <f t="shared" si="1"/>
        <v>1</v>
      </c>
      <c r="G30" s="69" t="s">
        <v>421</v>
      </c>
      <c r="H30" s="62">
        <v>2001</v>
      </c>
      <c r="I30" s="62" t="s">
        <v>355</v>
      </c>
      <c r="J30" s="69" t="s">
        <v>422</v>
      </c>
      <c r="K30" s="64">
        <f t="shared" si="6"/>
        <v>3</v>
      </c>
      <c r="L30" s="78">
        <f t="shared" si="7"/>
        <v>1</v>
      </c>
      <c r="M30" s="24"/>
      <c r="N30" s="24">
        <v>3</v>
      </c>
      <c r="O30"/>
      <c r="P30"/>
      <c r="Q30"/>
      <c r="R30" s="24"/>
      <c r="S30" s="24"/>
      <c r="T30" s="24"/>
      <c r="U30" s="24"/>
      <c r="V30" s="24"/>
      <c r="W30"/>
      <c r="X30" s="24"/>
      <c r="Y30" s="24"/>
      <c r="Z30"/>
      <c r="AA30" s="24"/>
      <c r="AB30"/>
      <c r="AC30" s="24"/>
      <c r="AD30"/>
    </row>
    <row r="31" spans="1:30" s="60" customFormat="1" x14ac:dyDescent="0.25">
      <c r="A31" s="67" t="s">
        <v>181</v>
      </c>
      <c r="B31" s="77" t="s">
        <v>185</v>
      </c>
      <c r="C31">
        <v>24</v>
      </c>
      <c r="D31" s="24" t="s">
        <v>896</v>
      </c>
      <c r="E31" s="60">
        <v>111515</v>
      </c>
      <c r="F31" s="69">
        <f t="shared" si="1"/>
        <v>1</v>
      </c>
      <c r="G31" s="69" t="s">
        <v>498</v>
      </c>
      <c r="H31" s="62">
        <v>2001</v>
      </c>
      <c r="I31" s="62" t="s">
        <v>376</v>
      </c>
      <c r="J31" s="69" t="s">
        <v>499</v>
      </c>
      <c r="K31" s="64">
        <f t="shared" si="6"/>
        <v>3</v>
      </c>
      <c r="L31" s="78">
        <f t="shared" si="7"/>
        <v>1</v>
      </c>
      <c r="M31" s="24"/>
      <c r="N31" s="24"/>
      <c r="O31"/>
      <c r="P31"/>
      <c r="Q31"/>
      <c r="R31" s="24"/>
      <c r="S31" s="24"/>
      <c r="T31" s="24"/>
      <c r="U31" s="24"/>
      <c r="V31" s="24"/>
      <c r="W31"/>
      <c r="X31" s="24"/>
      <c r="Y31" s="24"/>
      <c r="Z31"/>
      <c r="AA31" s="24"/>
      <c r="AB31"/>
      <c r="AC31" s="24">
        <v>3</v>
      </c>
      <c r="AD31"/>
    </row>
    <row r="32" spans="1:30" s="60" customFormat="1" x14ac:dyDescent="0.25">
      <c r="A32" s="67" t="s">
        <v>181</v>
      </c>
      <c r="B32" s="77" t="s">
        <v>185</v>
      </c>
      <c r="C32">
        <v>25</v>
      </c>
      <c r="D32" s="24" t="s">
        <v>896</v>
      </c>
      <c r="E32" s="69">
        <v>112038</v>
      </c>
      <c r="F32" s="68">
        <f t="shared" si="1"/>
        <v>1</v>
      </c>
      <c r="G32" s="69" t="s">
        <v>348</v>
      </c>
      <c r="H32" s="63">
        <v>2000</v>
      </c>
      <c r="I32" s="63" t="s">
        <v>2</v>
      </c>
      <c r="J32" s="69" t="s">
        <v>56</v>
      </c>
      <c r="K32" s="64">
        <f t="shared" si="6"/>
        <v>3</v>
      </c>
      <c r="L32" s="78">
        <f t="shared" si="7"/>
        <v>3</v>
      </c>
      <c r="M32" s="24"/>
      <c r="N32" s="24">
        <v>1</v>
      </c>
      <c r="O32"/>
      <c r="P32"/>
      <c r="Q32"/>
      <c r="R32" s="24">
        <v>1</v>
      </c>
      <c r="S32" s="24"/>
      <c r="T32" s="24"/>
      <c r="U32" s="24"/>
      <c r="V32" s="24"/>
      <c r="W32"/>
      <c r="X32" s="24"/>
      <c r="Y32" s="24"/>
      <c r="Z32"/>
      <c r="AA32" s="24"/>
      <c r="AB32"/>
      <c r="AC32" s="24">
        <v>1</v>
      </c>
      <c r="AD32"/>
    </row>
    <row r="33" spans="1:30" s="60" customFormat="1" x14ac:dyDescent="0.25">
      <c r="A33" s="67" t="s">
        <v>181</v>
      </c>
      <c r="B33" s="77" t="s">
        <v>185</v>
      </c>
      <c r="C33">
        <v>26</v>
      </c>
      <c r="D33" s="24" t="s">
        <v>896</v>
      </c>
      <c r="E33" s="60">
        <v>117757</v>
      </c>
      <c r="F33" s="69">
        <f t="shared" si="1"/>
        <v>1</v>
      </c>
      <c r="G33" s="69" t="s">
        <v>464</v>
      </c>
      <c r="H33" s="62">
        <v>2001</v>
      </c>
      <c r="I33" s="62" t="s">
        <v>206</v>
      </c>
      <c r="J33" s="68" t="s">
        <v>9</v>
      </c>
      <c r="K33" s="64">
        <f t="shared" si="6"/>
        <v>3</v>
      </c>
      <c r="L33" s="78">
        <f t="shared" si="7"/>
        <v>3</v>
      </c>
      <c r="M33" s="24"/>
      <c r="N33" s="24">
        <v>1</v>
      </c>
      <c r="O33"/>
      <c r="P33"/>
      <c r="Q33"/>
      <c r="R33" s="24"/>
      <c r="S33" s="24"/>
      <c r="T33" s="24"/>
      <c r="U33" s="24"/>
      <c r="V33" s="24"/>
      <c r="W33"/>
      <c r="X33" s="24"/>
      <c r="Y33" s="24"/>
      <c r="Z33"/>
      <c r="AA33" s="133">
        <v>1</v>
      </c>
      <c r="AB33">
        <v>1</v>
      </c>
      <c r="AC33" s="24"/>
      <c r="AD33"/>
    </row>
    <row r="34" spans="1:30" s="60" customFormat="1" x14ac:dyDescent="0.25">
      <c r="A34" s="67" t="s">
        <v>181</v>
      </c>
      <c r="B34" s="77" t="s">
        <v>185</v>
      </c>
      <c r="C34">
        <v>27</v>
      </c>
      <c r="D34" s="24" t="s">
        <v>896</v>
      </c>
      <c r="E34" s="69">
        <v>111402</v>
      </c>
      <c r="F34" s="68">
        <f t="shared" si="1"/>
        <v>1</v>
      </c>
      <c r="G34" s="57" t="s">
        <v>61</v>
      </c>
      <c r="H34" s="63">
        <v>1998</v>
      </c>
      <c r="I34" s="63" t="s">
        <v>375</v>
      </c>
      <c r="J34" s="68" t="s">
        <v>596</v>
      </c>
      <c r="K34" s="64">
        <f t="shared" si="6"/>
        <v>2</v>
      </c>
      <c r="L34" s="78">
        <f t="shared" si="7"/>
        <v>1</v>
      </c>
      <c r="M34" s="24"/>
      <c r="N34" s="24">
        <v>2</v>
      </c>
      <c r="O34"/>
      <c r="P34"/>
      <c r="Q34"/>
      <c r="R34" s="24"/>
      <c r="S34" s="24"/>
      <c r="T34" s="24"/>
      <c r="U34" s="24"/>
      <c r="V34" s="24"/>
      <c r="W34"/>
      <c r="X34" s="24"/>
      <c r="Y34" s="24"/>
      <c r="Z34"/>
      <c r="AA34" s="24"/>
      <c r="AB34"/>
      <c r="AC34" s="24"/>
      <c r="AD34"/>
    </row>
    <row r="35" spans="1:30" s="60" customFormat="1" x14ac:dyDescent="0.25">
      <c r="A35" s="67" t="s">
        <v>181</v>
      </c>
      <c r="B35" s="77" t="s">
        <v>185</v>
      </c>
      <c r="C35">
        <v>28</v>
      </c>
      <c r="D35" s="24" t="s">
        <v>896</v>
      </c>
      <c r="E35" s="60">
        <v>120969</v>
      </c>
      <c r="F35" s="69">
        <f t="shared" si="1"/>
        <v>1</v>
      </c>
      <c r="G35" s="69" t="s">
        <v>492</v>
      </c>
      <c r="H35" s="62">
        <v>2000</v>
      </c>
      <c r="I35" s="62" t="s">
        <v>2</v>
      </c>
      <c r="J35" s="69" t="s">
        <v>120</v>
      </c>
      <c r="K35" s="64">
        <f t="shared" si="6"/>
        <v>2</v>
      </c>
      <c r="L35" s="78">
        <f t="shared" si="7"/>
        <v>1</v>
      </c>
      <c r="M35" s="24"/>
      <c r="N35" s="24">
        <v>2</v>
      </c>
      <c r="O35"/>
      <c r="P35"/>
      <c r="Q35"/>
      <c r="R35" s="24"/>
      <c r="S35" s="24"/>
      <c r="T35" s="24"/>
      <c r="U35" s="24"/>
      <c r="V35" s="24"/>
      <c r="W35"/>
      <c r="X35" s="24"/>
      <c r="Y35" s="24"/>
      <c r="Z35"/>
      <c r="AA35" s="24"/>
      <c r="AB35"/>
      <c r="AC35" s="24"/>
      <c r="AD35"/>
    </row>
    <row r="36" spans="1:30" s="60" customFormat="1" x14ac:dyDescent="0.25">
      <c r="A36" s="67" t="s">
        <v>181</v>
      </c>
      <c r="B36" s="77" t="s">
        <v>185</v>
      </c>
      <c r="C36">
        <v>29</v>
      </c>
      <c r="D36" s="24" t="s">
        <v>896</v>
      </c>
      <c r="E36" s="60">
        <v>133310</v>
      </c>
      <c r="F36" s="69">
        <f t="shared" si="1"/>
        <v>1</v>
      </c>
      <c r="G36" s="69" t="s">
        <v>491</v>
      </c>
      <c r="H36" s="62">
        <v>2002</v>
      </c>
      <c r="I36" s="62" t="s">
        <v>2</v>
      </c>
      <c r="J36" s="69" t="s">
        <v>56</v>
      </c>
      <c r="K36" s="64">
        <f t="shared" si="6"/>
        <v>2</v>
      </c>
      <c r="L36" s="78">
        <f t="shared" si="7"/>
        <v>1</v>
      </c>
      <c r="M36" s="24"/>
      <c r="N36" s="24">
        <v>2</v>
      </c>
      <c r="O36"/>
      <c r="P36"/>
      <c r="Q36"/>
      <c r="R36" s="24"/>
      <c r="S36" s="24"/>
      <c r="T36" s="24"/>
      <c r="U36" s="24"/>
      <c r="V36" s="24"/>
      <c r="W36"/>
      <c r="X36" s="24"/>
      <c r="Y36" s="24"/>
      <c r="Z36"/>
      <c r="AA36" s="24"/>
      <c r="AB36"/>
      <c r="AC36" s="24"/>
      <c r="AD36"/>
    </row>
    <row r="37" spans="1:30" s="60" customFormat="1" x14ac:dyDescent="0.25">
      <c r="A37" s="67" t="s">
        <v>181</v>
      </c>
      <c r="B37" s="77" t="s">
        <v>185</v>
      </c>
      <c r="C37">
        <v>30</v>
      </c>
      <c r="D37" s="24" t="s">
        <v>896</v>
      </c>
      <c r="E37" s="69">
        <v>129169</v>
      </c>
      <c r="F37" s="68">
        <f t="shared" si="1"/>
        <v>1</v>
      </c>
      <c r="G37" s="69" t="s">
        <v>262</v>
      </c>
      <c r="H37" s="63">
        <v>2000</v>
      </c>
      <c r="I37" s="63" t="s">
        <v>356</v>
      </c>
      <c r="J37" s="69" t="s">
        <v>10</v>
      </c>
      <c r="K37" s="64">
        <f t="shared" si="6"/>
        <v>2</v>
      </c>
      <c r="L37" s="78">
        <f t="shared" si="7"/>
        <v>2</v>
      </c>
      <c r="M37" s="24"/>
      <c r="N37" s="24"/>
      <c r="O37"/>
      <c r="P37"/>
      <c r="Q37"/>
      <c r="R37" s="24"/>
      <c r="S37" s="24">
        <v>1</v>
      </c>
      <c r="T37" s="24"/>
      <c r="U37" s="24"/>
      <c r="V37" s="24"/>
      <c r="W37"/>
      <c r="X37" s="24"/>
      <c r="Y37" s="24"/>
      <c r="Z37">
        <v>1</v>
      </c>
      <c r="AA37" s="24"/>
      <c r="AB37"/>
      <c r="AC37" s="24"/>
      <c r="AD37"/>
    </row>
    <row r="38" spans="1:30" s="60" customFormat="1" x14ac:dyDescent="0.25">
      <c r="A38" s="67" t="s">
        <v>181</v>
      </c>
      <c r="B38" s="77" t="s">
        <v>185</v>
      </c>
      <c r="C38">
        <v>31</v>
      </c>
      <c r="D38" s="24" t="s">
        <v>896</v>
      </c>
      <c r="E38" s="60">
        <v>148745</v>
      </c>
      <c r="F38" s="69">
        <f t="shared" si="1"/>
        <v>1</v>
      </c>
      <c r="G38" s="69" t="s">
        <v>501</v>
      </c>
      <c r="H38" s="62">
        <v>2000</v>
      </c>
      <c r="I38" s="62" t="s">
        <v>2</v>
      </c>
      <c r="J38" s="69" t="s">
        <v>497</v>
      </c>
      <c r="K38" s="64">
        <f t="shared" si="6"/>
        <v>2</v>
      </c>
      <c r="L38" s="78">
        <f t="shared" si="7"/>
        <v>2</v>
      </c>
      <c r="M38" s="24"/>
      <c r="N38" s="24"/>
      <c r="O38"/>
      <c r="P38"/>
      <c r="Q38"/>
      <c r="R38" s="24"/>
      <c r="S38" s="24"/>
      <c r="T38" s="24"/>
      <c r="U38" s="24"/>
      <c r="V38" s="24">
        <v>1</v>
      </c>
      <c r="W38"/>
      <c r="X38" s="24"/>
      <c r="Y38" s="24"/>
      <c r="Z38"/>
      <c r="AA38" s="24"/>
      <c r="AB38"/>
      <c r="AC38" s="24">
        <v>1</v>
      </c>
      <c r="AD38"/>
    </row>
    <row r="39" spans="1:30" s="60" customFormat="1" x14ac:dyDescent="0.25">
      <c r="A39" s="67" t="s">
        <v>181</v>
      </c>
      <c r="B39" s="77" t="s">
        <v>185</v>
      </c>
      <c r="C39">
        <v>32</v>
      </c>
      <c r="D39" s="24" t="s">
        <v>896</v>
      </c>
      <c r="E39" s="69">
        <v>126811</v>
      </c>
      <c r="F39" s="69">
        <f t="shared" si="1"/>
        <v>1</v>
      </c>
      <c r="G39" s="69" t="s">
        <v>525</v>
      </c>
      <c r="H39" s="62">
        <v>2002</v>
      </c>
      <c r="I39" s="62" t="s">
        <v>2</v>
      </c>
      <c r="J39" s="69" t="s">
        <v>497</v>
      </c>
      <c r="K39" s="64">
        <f t="shared" si="6"/>
        <v>1</v>
      </c>
      <c r="L39" s="78">
        <f t="shared" si="7"/>
        <v>1</v>
      </c>
      <c r="M39" s="24"/>
      <c r="N39" s="24">
        <v>1</v>
      </c>
      <c r="O39"/>
      <c r="P39"/>
      <c r="Q39"/>
      <c r="R39" s="24"/>
      <c r="S39" s="24"/>
      <c r="T39" s="24"/>
      <c r="U39" s="24"/>
      <c r="V39" s="24"/>
      <c r="W39"/>
      <c r="X39" s="24"/>
      <c r="Y39" s="24"/>
      <c r="Z39"/>
      <c r="AA39" s="24"/>
      <c r="AB39"/>
      <c r="AC39" s="24"/>
      <c r="AD39"/>
    </row>
    <row r="40" spans="1:30" s="60" customFormat="1" x14ac:dyDescent="0.25">
      <c r="A40" s="67" t="s">
        <v>181</v>
      </c>
      <c r="B40" s="77" t="s">
        <v>185</v>
      </c>
      <c r="C40">
        <v>33</v>
      </c>
      <c r="D40" s="24" t="s">
        <v>896</v>
      </c>
      <c r="E40" s="60">
        <v>140103</v>
      </c>
      <c r="F40" s="68">
        <f t="shared" ref="F40:F59" si="8">COUNTIF(E:E,E40)</f>
        <v>1</v>
      </c>
      <c r="G40" s="69" t="s">
        <v>301</v>
      </c>
      <c r="H40" s="62">
        <v>2001</v>
      </c>
      <c r="I40" s="62" t="s">
        <v>352</v>
      </c>
      <c r="J40" s="69" t="s">
        <v>50</v>
      </c>
      <c r="K40" s="64">
        <f t="shared" si="6"/>
        <v>1</v>
      </c>
      <c r="L40" s="78">
        <f t="shared" si="7"/>
        <v>1</v>
      </c>
      <c r="M40" s="24"/>
      <c r="N40" s="24">
        <v>1</v>
      </c>
      <c r="O40"/>
      <c r="P40"/>
      <c r="Q40"/>
      <c r="R40" s="24"/>
      <c r="S40" s="24"/>
      <c r="T40" s="24"/>
      <c r="U40" s="24"/>
      <c r="V40" s="24"/>
      <c r="W40"/>
      <c r="X40" s="24"/>
      <c r="Y40" s="24"/>
      <c r="Z40"/>
      <c r="AA40" s="24"/>
      <c r="AB40"/>
      <c r="AC40" s="24"/>
      <c r="AD40"/>
    </row>
    <row r="41" spans="1:30" s="60" customFormat="1" x14ac:dyDescent="0.25">
      <c r="A41" s="67" t="s">
        <v>181</v>
      </c>
      <c r="B41" s="77" t="s">
        <v>185</v>
      </c>
      <c r="C41">
        <v>34</v>
      </c>
      <c r="D41" s="24" t="s">
        <v>896</v>
      </c>
      <c r="E41" s="60">
        <v>115142</v>
      </c>
      <c r="F41" s="69">
        <f t="shared" si="8"/>
        <v>1</v>
      </c>
      <c r="G41" s="69" t="s">
        <v>393</v>
      </c>
      <c r="H41" s="62">
        <v>2001</v>
      </c>
      <c r="I41" s="62" t="s">
        <v>356</v>
      </c>
      <c r="J41" s="69" t="s">
        <v>383</v>
      </c>
      <c r="K41" s="64">
        <f t="shared" si="6"/>
        <v>1</v>
      </c>
      <c r="L41" s="78">
        <f t="shared" si="7"/>
        <v>1</v>
      </c>
      <c r="M41" s="24">
        <v>1</v>
      </c>
      <c r="N41" s="24"/>
      <c r="O41"/>
      <c r="P41"/>
      <c r="Q41"/>
      <c r="R41" s="24"/>
      <c r="S41" s="24"/>
      <c r="T41" s="24"/>
      <c r="U41" s="24"/>
      <c r="V41" s="24"/>
      <c r="W41"/>
      <c r="X41" s="24"/>
      <c r="Y41" s="24"/>
      <c r="Z41"/>
      <c r="AA41" s="24"/>
      <c r="AB41"/>
      <c r="AC41" s="24"/>
      <c r="AD41"/>
    </row>
    <row r="42" spans="1:30" s="60" customFormat="1" x14ac:dyDescent="0.25">
      <c r="A42" s="67" t="s">
        <v>181</v>
      </c>
      <c r="B42" s="77" t="s">
        <v>185</v>
      </c>
      <c r="C42">
        <v>35</v>
      </c>
      <c r="D42" s="24" t="s">
        <v>896</v>
      </c>
      <c r="E42" s="69">
        <v>112270</v>
      </c>
      <c r="F42" s="69">
        <f t="shared" si="8"/>
        <v>1</v>
      </c>
      <c r="G42" s="69" t="s">
        <v>295</v>
      </c>
      <c r="H42" s="62">
        <v>2000</v>
      </c>
      <c r="I42" s="62" t="s">
        <v>206</v>
      </c>
      <c r="J42" s="69" t="s">
        <v>64</v>
      </c>
      <c r="K42" s="64">
        <f t="shared" si="6"/>
        <v>1</v>
      </c>
      <c r="L42" s="78">
        <f t="shared" si="7"/>
        <v>1</v>
      </c>
      <c r="M42" s="24"/>
      <c r="N42" s="24"/>
      <c r="O42"/>
      <c r="P42"/>
      <c r="Q42"/>
      <c r="R42" s="24"/>
      <c r="S42" s="24"/>
      <c r="T42" s="24"/>
      <c r="U42" s="24">
        <v>1</v>
      </c>
      <c r="V42" s="24"/>
      <c r="W42"/>
      <c r="X42" s="24"/>
      <c r="Y42" s="24"/>
      <c r="Z42"/>
      <c r="AA42" s="24"/>
      <c r="AB42"/>
      <c r="AC42" s="24"/>
      <c r="AD42"/>
    </row>
    <row r="43" spans="1:30" s="60" customFormat="1" x14ac:dyDescent="0.25">
      <c r="A43" s="67" t="s">
        <v>181</v>
      </c>
      <c r="B43" s="77" t="s">
        <v>185</v>
      </c>
      <c r="C43">
        <v>36</v>
      </c>
      <c r="D43" s="24" t="s">
        <v>896</v>
      </c>
      <c r="E43" s="69">
        <v>150266</v>
      </c>
      <c r="F43" s="69">
        <f t="shared" si="8"/>
        <v>1</v>
      </c>
      <c r="G43" s="69" t="s">
        <v>702</v>
      </c>
      <c r="H43" s="62">
        <v>2000</v>
      </c>
      <c r="I43" s="62" t="s">
        <v>355</v>
      </c>
      <c r="J43" s="60" t="s">
        <v>437</v>
      </c>
      <c r="K43" s="64">
        <f t="shared" si="6"/>
        <v>1</v>
      </c>
      <c r="L43" s="78">
        <f t="shared" si="7"/>
        <v>1</v>
      </c>
      <c r="M43" s="24"/>
      <c r="N43" s="24"/>
      <c r="O43"/>
      <c r="P43"/>
      <c r="Q43"/>
      <c r="R43" s="24"/>
      <c r="S43" s="24"/>
      <c r="T43" s="24"/>
      <c r="U43" s="24"/>
      <c r="V43" s="24"/>
      <c r="W43"/>
      <c r="X43" s="24">
        <v>1</v>
      </c>
      <c r="Y43" s="24"/>
      <c r="Z43"/>
      <c r="AA43" s="24"/>
      <c r="AB43"/>
      <c r="AC43" s="24"/>
      <c r="AD43"/>
    </row>
    <row r="44" spans="1:30" s="60" customFormat="1" x14ac:dyDescent="0.25">
      <c r="A44" s="67" t="s">
        <v>181</v>
      </c>
      <c r="B44" s="77" t="s">
        <v>185</v>
      </c>
      <c r="C44">
        <v>37</v>
      </c>
      <c r="D44" s="24" t="s">
        <v>896</v>
      </c>
      <c r="E44" s="69">
        <v>148632</v>
      </c>
      <c r="F44" s="69">
        <f t="shared" si="8"/>
        <v>1</v>
      </c>
      <c r="G44" s="69" t="s">
        <v>703</v>
      </c>
      <c r="H44" s="62">
        <v>2000</v>
      </c>
      <c r="I44" s="62" t="s">
        <v>391</v>
      </c>
      <c r="J44" s="69" t="s">
        <v>704</v>
      </c>
      <c r="K44" s="64">
        <f t="shared" si="6"/>
        <v>1</v>
      </c>
      <c r="L44" s="78">
        <f t="shared" si="7"/>
        <v>1</v>
      </c>
      <c r="M44" s="24"/>
      <c r="N44" s="24"/>
      <c r="O44"/>
      <c r="P44"/>
      <c r="Q44"/>
      <c r="R44" s="24"/>
      <c r="S44" s="24"/>
      <c r="T44" s="24"/>
      <c r="U44" s="24"/>
      <c r="V44" s="24"/>
      <c r="W44"/>
      <c r="X44" s="24">
        <v>1</v>
      </c>
      <c r="Y44" s="24"/>
      <c r="Z44"/>
      <c r="AA44" s="24"/>
      <c r="AB44"/>
      <c r="AC44" s="24"/>
      <c r="AD44"/>
    </row>
    <row r="45" spans="1:30" s="60" customFormat="1" x14ac:dyDescent="0.25">
      <c r="A45" s="67" t="s">
        <v>181</v>
      </c>
      <c r="B45" s="77" t="s">
        <v>185</v>
      </c>
      <c r="C45">
        <v>38</v>
      </c>
      <c r="D45" s="24" t="s">
        <v>896</v>
      </c>
      <c r="E45" s="60">
        <v>149614</v>
      </c>
      <c r="F45" s="69">
        <f t="shared" si="8"/>
        <v>1</v>
      </c>
      <c r="G45" s="69" t="s">
        <v>755</v>
      </c>
      <c r="H45" s="62">
        <v>2003</v>
      </c>
      <c r="I45" s="62" t="s">
        <v>734</v>
      </c>
      <c r="J45" s="69" t="s">
        <v>19</v>
      </c>
      <c r="K45" s="64">
        <f t="shared" si="6"/>
        <v>1</v>
      </c>
      <c r="L45" s="78">
        <f t="shared" si="7"/>
        <v>1</v>
      </c>
      <c r="M45" s="24"/>
      <c r="N45" s="24"/>
      <c r="O45"/>
      <c r="P45"/>
      <c r="Q45"/>
      <c r="R45" s="24"/>
      <c r="S45" s="24"/>
      <c r="T45" s="24"/>
      <c r="U45" s="24"/>
      <c r="V45" s="24"/>
      <c r="W45"/>
      <c r="X45" s="24"/>
      <c r="Y45" s="24">
        <v>1</v>
      </c>
      <c r="Z45"/>
      <c r="AA45" s="24"/>
      <c r="AB45"/>
      <c r="AC45" s="24"/>
      <c r="AD45"/>
    </row>
    <row r="46" spans="1:30" s="60" customFormat="1" hidden="1" x14ac:dyDescent="0.25">
      <c r="A46" s="67" t="s">
        <v>181</v>
      </c>
      <c r="B46" s="77" t="s">
        <v>185</v>
      </c>
      <c r="C46">
        <v>39</v>
      </c>
      <c r="D46" s="24"/>
      <c r="E46" s="60">
        <v>127943</v>
      </c>
      <c r="F46" s="68">
        <f t="shared" si="8"/>
        <v>1</v>
      </c>
      <c r="G46" s="69" t="s">
        <v>296</v>
      </c>
      <c r="H46" s="62">
        <v>2001</v>
      </c>
      <c r="I46" s="62" t="s">
        <v>206</v>
      </c>
      <c r="J46" s="69" t="s">
        <v>117</v>
      </c>
      <c r="K46" s="64">
        <f t="shared" si="6"/>
        <v>0</v>
      </c>
      <c r="L46" s="78">
        <f t="shared" si="7"/>
        <v>0</v>
      </c>
      <c r="M46" s="24"/>
      <c r="N46" s="24"/>
      <c r="O46"/>
      <c r="P46"/>
      <c r="Q46"/>
      <c r="R46" s="24"/>
      <c r="S46" s="24"/>
      <c r="T46" s="24"/>
      <c r="U46" s="24"/>
      <c r="V46" s="24"/>
      <c r="W46"/>
      <c r="X46" s="24"/>
      <c r="Y46" s="24"/>
      <c r="Z46"/>
      <c r="AA46" s="24"/>
      <c r="AB46"/>
      <c r="AC46" s="24"/>
      <c r="AD46"/>
    </row>
    <row r="47" spans="1:30" s="60" customFormat="1" hidden="1" x14ac:dyDescent="0.25">
      <c r="A47" s="67" t="s">
        <v>181</v>
      </c>
      <c r="B47" s="77" t="s">
        <v>185</v>
      </c>
      <c r="C47">
        <v>40</v>
      </c>
      <c r="D47" s="24"/>
      <c r="E47" s="60">
        <v>140806</v>
      </c>
      <c r="F47" s="69">
        <f t="shared" si="8"/>
        <v>1</v>
      </c>
      <c r="G47" s="69" t="s">
        <v>496</v>
      </c>
      <c r="H47" s="62">
        <v>2002</v>
      </c>
      <c r="I47" s="62" t="s">
        <v>2</v>
      </c>
      <c r="J47" s="69" t="s">
        <v>497</v>
      </c>
      <c r="K47" s="64">
        <f t="shared" si="6"/>
        <v>0</v>
      </c>
      <c r="L47" s="78">
        <f t="shared" si="7"/>
        <v>0</v>
      </c>
      <c r="M47" s="24"/>
      <c r="N47" s="24"/>
      <c r="O47"/>
      <c r="P47"/>
      <c r="Q47"/>
      <c r="R47" s="24"/>
      <c r="S47" s="24"/>
      <c r="T47" s="24"/>
      <c r="U47" s="24"/>
      <c r="V47" s="24"/>
      <c r="W47"/>
      <c r="X47" s="24"/>
      <c r="Y47" s="24"/>
      <c r="Z47"/>
      <c r="AA47" s="24"/>
      <c r="AB47"/>
      <c r="AC47" s="24"/>
      <c r="AD47"/>
    </row>
    <row r="48" spans="1:30" s="60" customFormat="1" hidden="1" x14ac:dyDescent="0.25">
      <c r="A48" s="67" t="s">
        <v>181</v>
      </c>
      <c r="B48" s="77" t="s">
        <v>185</v>
      </c>
      <c r="C48">
        <v>41</v>
      </c>
      <c r="D48" s="24"/>
      <c r="E48" s="69">
        <v>109490</v>
      </c>
      <c r="F48" s="68">
        <f t="shared" si="8"/>
        <v>1</v>
      </c>
      <c r="G48" s="69" t="s">
        <v>247</v>
      </c>
      <c r="H48" s="62">
        <v>2000</v>
      </c>
      <c r="I48" s="62" t="s">
        <v>355</v>
      </c>
      <c r="J48" s="69" t="s">
        <v>422</v>
      </c>
      <c r="K48" s="64">
        <f t="shared" si="6"/>
        <v>0</v>
      </c>
      <c r="L48" s="78">
        <f t="shared" si="7"/>
        <v>0</v>
      </c>
      <c r="M48" s="24"/>
      <c r="N48" s="24"/>
      <c r="O48"/>
      <c r="P48"/>
      <c r="Q48"/>
      <c r="R48" s="24"/>
      <c r="S48" s="24"/>
      <c r="T48" s="24"/>
      <c r="U48" s="24"/>
      <c r="V48" s="24"/>
      <c r="W48"/>
      <c r="X48" s="24"/>
      <c r="Y48" s="24"/>
      <c r="Z48"/>
      <c r="AA48" s="24"/>
      <c r="AB48"/>
      <c r="AC48" s="24"/>
      <c r="AD48"/>
    </row>
    <row r="49" spans="1:30" s="60" customFormat="1" hidden="1" x14ac:dyDescent="0.25">
      <c r="A49" s="67" t="s">
        <v>181</v>
      </c>
      <c r="B49" s="77" t="s">
        <v>185</v>
      </c>
      <c r="C49">
        <v>42</v>
      </c>
      <c r="D49" s="24"/>
      <c r="E49" s="60">
        <v>142697</v>
      </c>
      <c r="F49" s="68">
        <f t="shared" si="8"/>
        <v>1</v>
      </c>
      <c r="G49" s="69" t="s">
        <v>237</v>
      </c>
      <c r="H49" s="62">
        <v>1998</v>
      </c>
      <c r="I49" s="62" t="s">
        <v>353</v>
      </c>
      <c r="J49" s="69" t="s">
        <v>11</v>
      </c>
      <c r="K49" s="64">
        <f t="shared" si="6"/>
        <v>0</v>
      </c>
      <c r="L49" s="78">
        <f t="shared" si="7"/>
        <v>0</v>
      </c>
      <c r="M49" s="24"/>
      <c r="N49" s="24"/>
      <c r="O49"/>
      <c r="P49"/>
      <c r="Q49"/>
      <c r="R49" s="24"/>
      <c r="S49" s="24"/>
      <c r="T49" s="24"/>
      <c r="U49" s="24"/>
      <c r="V49" s="24"/>
      <c r="W49"/>
      <c r="X49" s="24"/>
      <c r="Y49" s="24"/>
      <c r="Z49"/>
      <c r="AA49" s="24"/>
      <c r="AB49"/>
      <c r="AC49" s="24"/>
      <c r="AD49"/>
    </row>
    <row r="50" spans="1:30" s="60" customFormat="1" hidden="1" x14ac:dyDescent="0.25">
      <c r="A50" s="67" t="s">
        <v>181</v>
      </c>
      <c r="B50" s="77" t="s">
        <v>185</v>
      </c>
      <c r="C50">
        <v>43</v>
      </c>
      <c r="D50" s="24"/>
      <c r="E50" s="69">
        <v>144064</v>
      </c>
      <c r="F50" s="68">
        <f t="shared" si="8"/>
        <v>1</v>
      </c>
      <c r="G50" s="69" t="s">
        <v>222</v>
      </c>
      <c r="H50" s="63">
        <v>1998</v>
      </c>
      <c r="I50" s="63" t="s">
        <v>374</v>
      </c>
      <c r="J50" s="69" t="s">
        <v>84</v>
      </c>
      <c r="K50" s="64">
        <f t="shared" si="6"/>
        <v>0</v>
      </c>
      <c r="L50" s="78">
        <f t="shared" si="7"/>
        <v>0</v>
      </c>
      <c r="M50" s="24"/>
      <c r="N50" s="24"/>
      <c r="O50"/>
      <c r="P50"/>
      <c r="Q50"/>
      <c r="R50" s="24"/>
      <c r="S50" s="24"/>
      <c r="T50" s="24"/>
      <c r="U50" s="24"/>
      <c r="V50" s="24"/>
      <c r="W50"/>
      <c r="X50" s="24"/>
      <c r="Y50" s="24"/>
      <c r="Z50"/>
      <c r="AA50" s="24"/>
      <c r="AB50"/>
      <c r="AC50" s="24"/>
      <c r="AD50"/>
    </row>
    <row r="51" spans="1:30" s="60" customFormat="1" hidden="1" x14ac:dyDescent="0.25">
      <c r="A51" s="67" t="s">
        <v>181</v>
      </c>
      <c r="B51" s="77" t="s">
        <v>185</v>
      </c>
      <c r="C51">
        <v>44</v>
      </c>
      <c r="D51" s="24"/>
      <c r="E51" s="69">
        <v>139466</v>
      </c>
      <c r="F51" s="68">
        <f t="shared" si="8"/>
        <v>1</v>
      </c>
      <c r="G51" s="69" t="s">
        <v>99</v>
      </c>
      <c r="H51" s="64">
        <v>1998</v>
      </c>
      <c r="I51" s="64" t="s">
        <v>2</v>
      </c>
      <c r="J51" s="69" t="s">
        <v>59</v>
      </c>
      <c r="K51" s="64">
        <f t="shared" si="6"/>
        <v>0</v>
      </c>
      <c r="L51" s="78">
        <f t="shared" si="7"/>
        <v>0</v>
      </c>
      <c r="M51" s="24"/>
      <c r="N51" s="24"/>
      <c r="O51"/>
      <c r="P51"/>
      <c r="Q51"/>
      <c r="R51" s="24"/>
      <c r="S51" s="24"/>
      <c r="T51" s="24"/>
      <c r="U51" s="24"/>
      <c r="V51" s="24"/>
      <c r="W51"/>
      <c r="X51" s="24"/>
      <c r="Y51" s="24"/>
      <c r="Z51"/>
      <c r="AA51" s="24"/>
      <c r="AB51"/>
      <c r="AC51" s="24"/>
      <c r="AD51"/>
    </row>
    <row r="52" spans="1:30" s="60" customFormat="1" hidden="1" x14ac:dyDescent="0.25">
      <c r="A52" s="67" t="s">
        <v>181</v>
      </c>
      <c r="B52" s="77" t="s">
        <v>185</v>
      </c>
      <c r="C52">
        <v>45</v>
      </c>
      <c r="D52" s="24"/>
      <c r="E52" s="60">
        <v>130267</v>
      </c>
      <c r="F52" s="68">
        <f t="shared" si="8"/>
        <v>1</v>
      </c>
      <c r="G52" s="69" t="s">
        <v>321</v>
      </c>
      <c r="H52" s="62">
        <v>1999</v>
      </c>
      <c r="I52" s="62" t="s">
        <v>206</v>
      </c>
      <c r="J52" s="69" t="s">
        <v>12</v>
      </c>
      <c r="K52" s="64">
        <f t="shared" si="6"/>
        <v>0</v>
      </c>
      <c r="L52" s="78">
        <f t="shared" si="7"/>
        <v>0</v>
      </c>
      <c r="M52" s="24"/>
      <c r="N52" s="24"/>
      <c r="O52"/>
      <c r="P52"/>
      <c r="Q52"/>
      <c r="R52" s="24"/>
      <c r="S52" s="24"/>
      <c r="T52" s="24"/>
      <c r="U52" s="24"/>
      <c r="V52" s="24"/>
      <c r="W52"/>
      <c r="X52" s="24"/>
      <c r="Y52" s="24"/>
      <c r="Z52"/>
      <c r="AA52" s="24"/>
      <c r="AB52"/>
      <c r="AC52" s="24"/>
      <c r="AD52"/>
    </row>
    <row r="53" spans="1:30" s="60" customFormat="1" hidden="1" x14ac:dyDescent="0.25">
      <c r="A53" s="67" t="s">
        <v>181</v>
      </c>
      <c r="B53" s="77" t="s">
        <v>185</v>
      </c>
      <c r="C53">
        <v>46</v>
      </c>
      <c r="D53" s="24"/>
      <c r="E53" s="60">
        <v>115695</v>
      </c>
      <c r="F53" s="68">
        <f t="shared" si="8"/>
        <v>1</v>
      </c>
      <c r="G53" s="69" t="s">
        <v>223</v>
      </c>
      <c r="H53" s="62">
        <v>1998</v>
      </c>
      <c r="I53" s="62" t="s">
        <v>2</v>
      </c>
      <c r="J53" s="69" t="s">
        <v>13</v>
      </c>
      <c r="K53" s="64">
        <f t="shared" si="6"/>
        <v>0</v>
      </c>
      <c r="L53" s="78">
        <f t="shared" si="7"/>
        <v>0</v>
      </c>
      <c r="M53" s="24"/>
      <c r="N53" s="24"/>
      <c r="O53"/>
      <c r="P53"/>
      <c r="Q53"/>
      <c r="R53" s="24"/>
      <c r="S53" s="24"/>
      <c r="T53" s="24"/>
      <c r="U53" s="24"/>
      <c r="V53" s="24"/>
      <c r="W53"/>
      <c r="X53" s="24"/>
      <c r="Y53" s="24"/>
      <c r="Z53"/>
      <c r="AA53" s="24"/>
      <c r="AB53"/>
      <c r="AC53" s="24"/>
      <c r="AD53"/>
    </row>
    <row r="54" spans="1:30" s="60" customFormat="1" hidden="1" x14ac:dyDescent="0.25">
      <c r="A54" s="67" t="s">
        <v>181</v>
      </c>
      <c r="B54" s="77" t="s">
        <v>185</v>
      </c>
      <c r="C54">
        <v>47</v>
      </c>
      <c r="D54" s="24"/>
      <c r="E54" s="69">
        <v>144855</v>
      </c>
      <c r="F54" s="69">
        <f t="shared" si="8"/>
        <v>1</v>
      </c>
      <c r="G54" s="69" t="s">
        <v>361</v>
      </c>
      <c r="H54" s="62">
        <v>2000</v>
      </c>
      <c r="I54" s="62" t="s">
        <v>380</v>
      </c>
      <c r="J54" s="60" t="s">
        <v>362</v>
      </c>
      <c r="K54" s="64">
        <f t="shared" si="6"/>
        <v>0</v>
      </c>
      <c r="L54" s="78">
        <f t="shared" si="7"/>
        <v>0</v>
      </c>
      <c r="M54" s="24"/>
      <c r="N54" s="24"/>
      <c r="O54"/>
      <c r="P54"/>
      <c r="Q54"/>
      <c r="R54" s="24"/>
      <c r="S54" s="24"/>
      <c r="T54" s="24"/>
      <c r="U54" s="24"/>
      <c r="V54" s="24"/>
      <c r="W54"/>
      <c r="X54" s="24"/>
      <c r="Y54" s="24"/>
      <c r="Z54"/>
      <c r="AA54" s="24"/>
      <c r="AB54"/>
      <c r="AC54" s="24"/>
      <c r="AD54"/>
    </row>
    <row r="55" spans="1:30" s="60" customFormat="1" hidden="1" x14ac:dyDescent="0.25">
      <c r="A55" s="67" t="s">
        <v>181</v>
      </c>
      <c r="B55" s="77" t="s">
        <v>185</v>
      </c>
      <c r="C55">
        <v>48</v>
      </c>
      <c r="D55" s="24"/>
      <c r="E55" s="69">
        <v>148631</v>
      </c>
      <c r="F55" s="69">
        <f t="shared" si="8"/>
        <v>1</v>
      </c>
      <c r="G55" s="69" t="s">
        <v>424</v>
      </c>
      <c r="H55" s="62">
        <v>1999</v>
      </c>
      <c r="I55" s="62" t="s">
        <v>391</v>
      </c>
      <c r="J55" s="69" t="s">
        <v>425</v>
      </c>
      <c r="K55" s="64">
        <f t="shared" si="6"/>
        <v>0</v>
      </c>
      <c r="L55" s="78">
        <f t="shared" si="7"/>
        <v>0</v>
      </c>
      <c r="M55" s="24"/>
      <c r="N55" s="24"/>
      <c r="O55"/>
      <c r="P55"/>
      <c r="Q55"/>
      <c r="R55" s="24"/>
      <c r="S55" s="24"/>
      <c r="T55" s="24"/>
      <c r="U55" s="24"/>
      <c r="V55" s="24"/>
      <c r="W55"/>
      <c r="X55" s="24"/>
      <c r="Y55" s="24"/>
      <c r="Z55"/>
      <c r="AA55" s="24"/>
      <c r="AB55"/>
      <c r="AC55" s="24"/>
      <c r="AD55"/>
    </row>
    <row r="56" spans="1:30" s="60" customFormat="1" hidden="1" x14ac:dyDescent="0.25">
      <c r="A56" s="67" t="s">
        <v>181</v>
      </c>
      <c r="B56" s="77" t="s">
        <v>185</v>
      </c>
      <c r="C56">
        <v>49</v>
      </c>
      <c r="D56" s="24"/>
      <c r="E56" s="60">
        <v>107661</v>
      </c>
      <c r="F56" s="69">
        <f t="shared" si="8"/>
        <v>1</v>
      </c>
      <c r="G56" s="69" t="s">
        <v>463</v>
      </c>
      <c r="H56" s="62">
        <v>1999</v>
      </c>
      <c r="I56" s="62" t="s">
        <v>206</v>
      </c>
      <c r="J56" s="69" t="s">
        <v>293</v>
      </c>
      <c r="K56" s="64">
        <f t="shared" si="6"/>
        <v>0</v>
      </c>
      <c r="L56" s="78">
        <f t="shared" si="7"/>
        <v>0</v>
      </c>
      <c r="M56" s="24"/>
      <c r="N56" s="24"/>
      <c r="O56"/>
      <c r="P56"/>
      <c r="Q56"/>
      <c r="R56" s="24"/>
      <c r="S56" s="24"/>
      <c r="T56" s="24"/>
      <c r="U56" s="24"/>
      <c r="V56" s="24"/>
      <c r="W56"/>
      <c r="X56" s="24"/>
      <c r="Y56" s="24"/>
      <c r="Z56"/>
      <c r="AA56" s="24"/>
      <c r="AB56"/>
      <c r="AC56" s="24"/>
      <c r="AD56"/>
    </row>
    <row r="57" spans="1:30" s="60" customFormat="1" hidden="1" x14ac:dyDescent="0.25">
      <c r="A57" s="67" t="s">
        <v>181</v>
      </c>
      <c r="B57" s="77" t="s">
        <v>185</v>
      </c>
      <c r="C57">
        <v>50</v>
      </c>
      <c r="D57" s="24"/>
      <c r="E57" s="60">
        <v>149437</v>
      </c>
      <c r="F57" s="69">
        <f t="shared" si="8"/>
        <v>1</v>
      </c>
      <c r="G57" s="69" t="s">
        <v>493</v>
      </c>
      <c r="H57" s="62">
        <v>1999</v>
      </c>
      <c r="I57" s="62" t="s">
        <v>376</v>
      </c>
      <c r="J57" s="69" t="s">
        <v>494</v>
      </c>
      <c r="K57" s="64">
        <f t="shared" si="6"/>
        <v>0</v>
      </c>
      <c r="L57" s="78">
        <f t="shared" si="7"/>
        <v>0</v>
      </c>
      <c r="M57" s="24"/>
      <c r="N57" s="24"/>
      <c r="O57"/>
      <c r="P57"/>
      <c r="Q57"/>
      <c r="R57" s="24"/>
      <c r="S57" s="24"/>
      <c r="T57" s="24"/>
      <c r="U57" s="24"/>
      <c r="V57" s="24"/>
      <c r="W57"/>
      <c r="X57" s="24"/>
      <c r="Y57" s="24"/>
      <c r="Z57"/>
      <c r="AA57" s="24"/>
      <c r="AB57"/>
      <c r="AC57" s="24"/>
      <c r="AD57"/>
    </row>
    <row r="58" spans="1:30" s="60" customFormat="1" hidden="1" x14ac:dyDescent="0.25">
      <c r="A58" s="67" t="s">
        <v>181</v>
      </c>
      <c r="B58" s="77" t="s">
        <v>185</v>
      </c>
      <c r="C58">
        <v>51</v>
      </c>
      <c r="F58" s="68">
        <f t="shared" si="8"/>
        <v>0</v>
      </c>
      <c r="G58" s="69"/>
      <c r="H58" s="62"/>
      <c r="I58" s="62"/>
      <c r="J58" s="69"/>
      <c r="K58" s="64">
        <f t="shared" ref="K58:K59" si="9">SUM(M58:AAC58)</f>
        <v>0</v>
      </c>
      <c r="L58" s="78">
        <f t="shared" ref="L58:L59" si="10">COUNT(M58:AAC58)</f>
        <v>0</v>
      </c>
      <c r="M58" s="24"/>
      <c r="N58" s="24"/>
      <c r="O58"/>
      <c r="P58"/>
      <c r="Q58"/>
      <c r="R58" s="24"/>
      <c r="S58" s="24"/>
      <c r="T58" s="24"/>
      <c r="U58" s="24"/>
      <c r="V58" s="24"/>
      <c r="W58"/>
      <c r="X58" s="24"/>
      <c r="Y58" s="24"/>
      <c r="Z58"/>
      <c r="AA58" s="24"/>
      <c r="AB58"/>
      <c r="AC58" s="24"/>
      <c r="AD58"/>
    </row>
    <row r="59" spans="1:30" s="60" customFormat="1" hidden="1" x14ac:dyDescent="0.25">
      <c r="A59" s="67" t="s">
        <v>181</v>
      </c>
      <c r="B59" s="77" t="s">
        <v>185</v>
      </c>
      <c r="C59">
        <v>52</v>
      </c>
      <c r="D59" s="24"/>
      <c r="F59" s="69">
        <f t="shared" si="8"/>
        <v>0</v>
      </c>
      <c r="H59" s="62"/>
      <c r="I59" s="62"/>
      <c r="K59" s="64">
        <f t="shared" si="9"/>
        <v>0</v>
      </c>
      <c r="L59" s="78">
        <f t="shared" si="10"/>
        <v>0</v>
      </c>
      <c r="M59" s="24"/>
      <c r="N59" s="24"/>
      <c r="O59"/>
      <c r="P59"/>
      <c r="Q59"/>
      <c r="R59" s="24"/>
      <c r="S59" s="24"/>
      <c r="T59" s="24"/>
      <c r="U59" s="24"/>
      <c r="V59" s="24"/>
      <c r="W59"/>
      <c r="X59" s="24"/>
      <c r="Y59" s="24"/>
      <c r="Z59"/>
      <c r="AA59" s="24"/>
      <c r="AB59"/>
      <c r="AC59" s="24"/>
      <c r="AD59"/>
    </row>
    <row r="60" spans="1:30" s="60" customFormat="1" hidden="1" x14ac:dyDescent="0.25">
      <c r="A60" s="69"/>
      <c r="B60" s="69"/>
      <c r="D60" s="62"/>
      <c r="H60" s="62"/>
      <c r="I60" s="62"/>
      <c r="M60" s="24"/>
      <c r="N60" s="24"/>
      <c r="O60"/>
      <c r="P60"/>
      <c r="Q60"/>
      <c r="R60" s="24"/>
      <c r="S60" s="24"/>
      <c r="T60" s="24"/>
      <c r="U60" s="24"/>
      <c r="V60" s="24"/>
      <c r="W60"/>
      <c r="X60" s="24"/>
      <c r="Y60" s="24"/>
      <c r="Z60"/>
      <c r="AA60" s="24"/>
      <c r="AB60"/>
      <c r="AC60" s="24"/>
      <c r="AD60"/>
    </row>
    <row r="61" spans="1:30" s="60" customFormat="1" hidden="1" x14ac:dyDescent="0.25">
      <c r="A61" s="69"/>
      <c r="B61" s="69"/>
      <c r="D61" s="62"/>
      <c r="H61" s="62"/>
      <c r="I61" s="62"/>
      <c r="M61" s="24"/>
      <c r="N61" s="24"/>
      <c r="O61"/>
      <c r="P61"/>
      <c r="Q61"/>
      <c r="R61" s="24"/>
      <c r="S61" s="24"/>
      <c r="T61" s="24"/>
      <c r="U61" s="24"/>
      <c r="V61" s="24"/>
      <c r="W61"/>
      <c r="X61" s="24"/>
      <c r="Y61" s="24"/>
      <c r="Z61"/>
      <c r="AA61" s="24"/>
      <c r="AB61"/>
      <c r="AC61" s="24"/>
      <c r="AD61"/>
    </row>
    <row r="62" spans="1:30" s="60" customFormat="1" hidden="1" x14ac:dyDescent="0.25">
      <c r="A62" s="69"/>
      <c r="B62" s="69"/>
      <c r="D62" s="62"/>
      <c r="H62" s="62"/>
      <c r="I62" s="62"/>
      <c r="M62" s="24"/>
      <c r="N62" s="24"/>
      <c r="O62"/>
      <c r="P62"/>
      <c r="Q62"/>
      <c r="R62" s="24"/>
      <c r="S62" s="24"/>
      <c r="T62" s="24"/>
      <c r="U62" s="24"/>
      <c r="V62" s="24"/>
      <c r="W62"/>
      <c r="X62" s="24"/>
      <c r="Y62" s="24"/>
      <c r="Z62"/>
      <c r="AA62" s="24"/>
      <c r="AB62"/>
      <c r="AC62" s="24"/>
      <c r="AD62"/>
    </row>
    <row r="63" spans="1:30" s="60" customFormat="1" hidden="1" x14ac:dyDescent="0.25">
      <c r="A63" s="69"/>
      <c r="B63" s="69"/>
      <c r="D63" s="62"/>
      <c r="H63" s="62"/>
      <c r="I63" s="62"/>
      <c r="M63" s="24"/>
      <c r="N63" s="24"/>
      <c r="O63"/>
      <c r="P63"/>
      <c r="Q63"/>
      <c r="R63" s="24"/>
      <c r="S63" s="24"/>
      <c r="T63" s="24"/>
      <c r="U63" s="24"/>
      <c r="V63" s="24"/>
      <c r="W63"/>
      <c r="X63" s="24"/>
      <c r="Y63" s="24"/>
      <c r="Z63"/>
      <c r="AA63" s="24"/>
      <c r="AB63"/>
      <c r="AC63" s="24"/>
      <c r="AD63"/>
    </row>
    <row r="64" spans="1:30" s="60" customFormat="1" hidden="1" x14ac:dyDescent="0.25">
      <c r="A64" s="69"/>
      <c r="B64" s="69"/>
      <c r="D64" s="62"/>
      <c r="H64" s="62"/>
      <c r="I64" s="62"/>
      <c r="M64" s="24"/>
      <c r="N64" s="24"/>
      <c r="O64"/>
      <c r="P64"/>
      <c r="Q64"/>
      <c r="R64" s="24"/>
      <c r="S64" s="24"/>
      <c r="T64" s="24"/>
      <c r="U64" s="24"/>
      <c r="V64" s="2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69"/>
      <c r="B65" s="69"/>
      <c r="D65" s="62"/>
      <c r="H65" s="62"/>
      <c r="I65" s="62"/>
      <c r="M65" s="24"/>
      <c r="N65" s="24"/>
      <c r="O65"/>
      <c r="P65"/>
      <c r="Q65"/>
      <c r="R65" s="24"/>
      <c r="S65" s="24"/>
      <c r="T65" s="24"/>
      <c r="U65" s="24"/>
      <c r="V65" s="24"/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69"/>
      <c r="B66" s="69"/>
      <c r="D66" s="62"/>
      <c r="H66" s="62"/>
      <c r="I66" s="62"/>
      <c r="M66" s="24"/>
      <c r="N66" s="24"/>
      <c r="O66"/>
      <c r="P66"/>
      <c r="Q66"/>
      <c r="R66" s="24"/>
      <c r="S66" s="24"/>
      <c r="T66" s="24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69"/>
      <c r="B67" s="69"/>
      <c r="D67" s="62"/>
      <c r="H67" s="62"/>
      <c r="I67" s="62"/>
      <c r="M67" s="24"/>
      <c r="N67" s="24"/>
      <c r="O67"/>
      <c r="P67"/>
      <c r="Q67"/>
      <c r="R67" s="24"/>
      <c r="S67" s="24"/>
      <c r="T67" s="24"/>
      <c r="U67" s="24"/>
      <c r="V67" s="24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69"/>
      <c r="B68" s="69"/>
      <c r="D68" s="62"/>
      <c r="H68" s="62"/>
      <c r="I68" s="62"/>
      <c r="M68" s="24"/>
      <c r="N68" s="24"/>
      <c r="O68"/>
      <c r="P68"/>
      <c r="Q68"/>
      <c r="R68" s="24"/>
      <c r="S68" s="24"/>
      <c r="T68" s="24"/>
      <c r="U68" s="24"/>
      <c r="V68" s="24"/>
      <c r="W68"/>
      <c r="X68" s="24"/>
      <c r="Y68" s="24"/>
      <c r="Z68"/>
      <c r="AA68" s="24"/>
      <c r="AB68"/>
      <c r="AC68" s="24"/>
      <c r="AD68"/>
    </row>
    <row r="69" spans="1:30" s="60" customFormat="1" x14ac:dyDescent="0.25">
      <c r="A69" s="69"/>
      <c r="B69" s="69"/>
      <c r="D69" s="62"/>
      <c r="H69" s="62"/>
      <c r="I69" s="62"/>
      <c r="M69" s="24"/>
      <c r="N69" s="24"/>
      <c r="O69"/>
      <c r="P69"/>
      <c r="Q69"/>
      <c r="R69" s="24"/>
      <c r="S69" s="24"/>
      <c r="T69" s="24"/>
      <c r="U69" s="24"/>
      <c r="V69" s="24"/>
      <c r="W69"/>
      <c r="X69" s="24"/>
      <c r="Y69" s="24"/>
      <c r="Z69"/>
      <c r="AA69" s="24"/>
      <c r="AB69"/>
      <c r="AC69" s="24"/>
      <c r="AD69"/>
    </row>
    <row r="70" spans="1:30" s="60" customFormat="1" x14ac:dyDescent="0.25">
      <c r="A70" s="69"/>
      <c r="B70" s="69"/>
      <c r="D70" s="62"/>
      <c r="H70" s="62"/>
      <c r="I70" s="62"/>
      <c r="M70" s="24"/>
      <c r="N70" s="24"/>
      <c r="O70"/>
      <c r="P70"/>
      <c r="Q70"/>
      <c r="R70" s="24"/>
      <c r="S70" s="24"/>
      <c r="T70" s="24"/>
      <c r="U70" s="24"/>
      <c r="V70" s="24"/>
      <c r="W70"/>
      <c r="X70" s="24"/>
      <c r="Y70" s="24"/>
      <c r="Z70"/>
      <c r="AA70" s="24"/>
      <c r="AB70"/>
      <c r="AC70" s="24"/>
      <c r="AD70"/>
    </row>
    <row r="71" spans="1:30" s="60" customFormat="1" x14ac:dyDescent="0.25">
      <c r="A71" s="69"/>
      <c r="B71" s="69"/>
      <c r="D71" s="62"/>
      <c r="H71" s="62"/>
      <c r="I71" s="62"/>
      <c r="M71" s="24"/>
      <c r="N71" s="24"/>
      <c r="O71"/>
      <c r="P71"/>
      <c r="Q71"/>
      <c r="R71" s="24"/>
      <c r="S71" s="24"/>
      <c r="T71" s="24"/>
      <c r="U71" s="24"/>
      <c r="V71" s="24"/>
      <c r="W71"/>
      <c r="X71" s="24"/>
      <c r="Y71" s="24"/>
      <c r="Z71"/>
      <c r="AA71" s="24"/>
      <c r="AB71"/>
      <c r="AC71" s="24"/>
      <c r="AD71"/>
    </row>
    <row r="72" spans="1:30" s="60" customFormat="1" x14ac:dyDescent="0.25">
      <c r="A72" s="69"/>
      <c r="B72" s="69"/>
      <c r="D72" s="62"/>
      <c r="H72" s="62"/>
      <c r="I72" s="62"/>
      <c r="M72" s="24"/>
      <c r="N72" s="24"/>
      <c r="O72"/>
      <c r="P72"/>
      <c r="Q72"/>
      <c r="R72" s="24"/>
      <c r="S72" s="24"/>
      <c r="T72" s="24"/>
      <c r="U72" s="24"/>
      <c r="V72" s="24"/>
      <c r="W72"/>
      <c r="X72" s="24"/>
      <c r="Y72" s="24"/>
      <c r="Z72"/>
      <c r="AA72" s="24"/>
      <c r="AB72"/>
      <c r="AC72" s="24"/>
      <c r="AD72"/>
    </row>
    <row r="73" spans="1:30" s="60" customFormat="1" x14ac:dyDescent="0.25">
      <c r="A73" s="69"/>
      <c r="B73" s="69"/>
      <c r="D73" s="62"/>
      <c r="H73" s="62"/>
      <c r="I73" s="62"/>
      <c r="M73" s="24"/>
      <c r="N73" s="24"/>
      <c r="O73"/>
      <c r="P73"/>
      <c r="Q73"/>
      <c r="R73" s="24"/>
      <c r="S73" s="24"/>
      <c r="T73" s="24"/>
      <c r="U73" s="24"/>
      <c r="V73" s="24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H74" s="62"/>
      <c r="I74" s="62"/>
      <c r="M74" s="24"/>
      <c r="N74" s="24"/>
      <c r="O74"/>
      <c r="P74"/>
      <c r="Q74"/>
      <c r="R74" s="24"/>
      <c r="S74" s="24"/>
      <c r="T74" s="24"/>
      <c r="U74" s="24"/>
      <c r="V74" s="2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H75" s="62"/>
      <c r="I75" s="62"/>
      <c r="M75" s="24"/>
      <c r="N75" s="24"/>
      <c r="O75"/>
      <c r="P75"/>
      <c r="Q75"/>
      <c r="R75" s="24"/>
      <c r="S75" s="24"/>
      <c r="T75" s="24"/>
      <c r="U75" s="24"/>
      <c r="V75" s="24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H76" s="62"/>
      <c r="I76" s="62"/>
      <c r="M76" s="24"/>
      <c r="N76" s="24"/>
      <c r="O76"/>
      <c r="P76"/>
      <c r="Q76"/>
      <c r="R76" s="24"/>
      <c r="S76" s="24"/>
      <c r="T76" s="24"/>
      <c r="U76" s="24"/>
      <c r="V76" s="24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H77" s="62"/>
      <c r="I77" s="62"/>
      <c r="M77" s="24"/>
      <c r="N77" s="24"/>
      <c r="O77"/>
      <c r="P77"/>
      <c r="Q77"/>
      <c r="R77" s="24"/>
      <c r="S77" s="24"/>
      <c r="T77" s="24"/>
      <c r="U77" s="24"/>
      <c r="V77" s="24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H78" s="62"/>
      <c r="I78" s="62"/>
      <c r="M78" s="24"/>
      <c r="N78" s="24"/>
      <c r="O78"/>
      <c r="P78"/>
      <c r="Q78"/>
      <c r="R78" s="24"/>
      <c r="S78" s="24"/>
      <c r="T78" s="24"/>
      <c r="U78" s="24"/>
      <c r="V78" s="24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H79" s="62"/>
      <c r="I79" s="62"/>
      <c r="M79" s="24"/>
      <c r="N79" s="24"/>
      <c r="O79"/>
      <c r="P79"/>
      <c r="Q79"/>
      <c r="R79" s="24"/>
      <c r="S79" s="24"/>
      <c r="T79" s="24"/>
      <c r="U79" s="24"/>
      <c r="V79" s="24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H80" s="62"/>
      <c r="I80" s="62"/>
      <c r="M80" s="24"/>
      <c r="N80" s="24"/>
      <c r="O80"/>
      <c r="P80"/>
      <c r="Q80"/>
      <c r="R80" s="24"/>
      <c r="S80" s="24"/>
      <c r="T80" s="24"/>
      <c r="U80" s="24"/>
      <c r="V80" s="24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H81" s="62"/>
      <c r="I81" s="62"/>
      <c r="M81" s="24"/>
      <c r="N81" s="24"/>
      <c r="O81"/>
      <c r="P81"/>
      <c r="Q81"/>
      <c r="R81" s="24"/>
      <c r="S81" s="24"/>
      <c r="T81" s="24"/>
      <c r="U81" s="24"/>
      <c r="V81" s="24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H82" s="62"/>
      <c r="I82" s="62"/>
      <c r="M82" s="24"/>
      <c r="N82" s="24"/>
      <c r="O82"/>
      <c r="P82"/>
      <c r="Q82"/>
      <c r="R82" s="24"/>
      <c r="S82" s="24"/>
      <c r="T82" s="24"/>
      <c r="U82" s="24"/>
      <c r="V82" s="24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H83" s="62"/>
      <c r="I83" s="62"/>
      <c r="M83" s="24"/>
      <c r="N83" s="24"/>
      <c r="O83"/>
      <c r="P83"/>
      <c r="Q83"/>
      <c r="R83" s="24"/>
      <c r="S83" s="24"/>
      <c r="T83" s="24"/>
      <c r="U83" s="24"/>
      <c r="V83" s="24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H84" s="62"/>
      <c r="I84" s="62"/>
      <c r="M84" s="24"/>
      <c r="N84" s="24"/>
      <c r="O84"/>
      <c r="P84"/>
      <c r="Q84"/>
      <c r="R84" s="24"/>
      <c r="S84" s="24"/>
      <c r="T84" s="24"/>
      <c r="U84" s="24"/>
      <c r="V84" s="2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H85" s="62"/>
      <c r="I85" s="62"/>
      <c r="M85" s="24"/>
      <c r="N85" s="24"/>
      <c r="O85"/>
      <c r="P85"/>
      <c r="Q85"/>
      <c r="R85" s="24"/>
      <c r="S85" s="24"/>
      <c r="T85" s="24"/>
      <c r="U85" s="24"/>
      <c r="V85" s="24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H86" s="62"/>
      <c r="I86" s="62"/>
      <c r="M86" s="24"/>
      <c r="N86" s="24"/>
      <c r="O86"/>
      <c r="P86"/>
      <c r="Q86"/>
      <c r="R86" s="24"/>
      <c r="S86" s="24"/>
      <c r="T86" s="24"/>
      <c r="U86" s="24"/>
      <c r="V86" s="24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H87" s="62"/>
      <c r="I87" s="62"/>
      <c r="M87" s="24"/>
      <c r="N87" s="24"/>
      <c r="O87"/>
      <c r="P87"/>
      <c r="Q87"/>
      <c r="R87" s="24"/>
      <c r="S87" s="24"/>
      <c r="T87" s="24"/>
      <c r="U87" s="24"/>
      <c r="V87" s="24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H88" s="62"/>
      <c r="I88" s="62"/>
      <c r="M88" s="24"/>
      <c r="N88" s="24"/>
      <c r="O88"/>
      <c r="P88"/>
      <c r="Q88"/>
      <c r="R88" s="24"/>
      <c r="S88" s="24"/>
      <c r="T88" s="24"/>
      <c r="U88" s="24"/>
      <c r="V88" s="24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H89" s="62"/>
      <c r="I89" s="62"/>
      <c r="M89" s="24"/>
      <c r="N89" s="24"/>
      <c r="O89"/>
      <c r="P89"/>
      <c r="Q89"/>
      <c r="R89" s="24"/>
      <c r="S89" s="24"/>
      <c r="T89" s="24"/>
      <c r="U89" s="24"/>
      <c r="V89" s="24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H90" s="62"/>
      <c r="I90" s="62"/>
      <c r="M90" s="24"/>
      <c r="N90" s="24"/>
      <c r="O90"/>
      <c r="P90"/>
      <c r="Q90"/>
      <c r="R90" s="24"/>
      <c r="S90" s="24"/>
      <c r="T90" s="24"/>
      <c r="U90" s="24"/>
      <c r="V90" s="24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H91" s="62"/>
      <c r="I91" s="62"/>
      <c r="M91" s="24"/>
      <c r="N91" s="24"/>
      <c r="O91"/>
      <c r="P91"/>
      <c r="Q91"/>
      <c r="R91" s="24"/>
      <c r="S91" s="24"/>
      <c r="T91" s="24"/>
      <c r="U91" s="24"/>
      <c r="V91" s="24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H92" s="62"/>
      <c r="I92" s="62"/>
      <c r="M92" s="24"/>
      <c r="N92" s="24"/>
      <c r="O92"/>
      <c r="P92"/>
      <c r="Q92"/>
      <c r="R92" s="24"/>
      <c r="S92" s="24"/>
      <c r="T92" s="24"/>
      <c r="U92" s="24"/>
      <c r="V92" s="24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H93" s="62"/>
      <c r="I93" s="62"/>
      <c r="M93" s="24"/>
      <c r="N93" s="24"/>
      <c r="O93"/>
      <c r="P93"/>
      <c r="Q93"/>
      <c r="R93" s="24"/>
      <c r="S93" s="24"/>
      <c r="T93" s="24"/>
      <c r="U93" s="24"/>
      <c r="V93" s="24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H94" s="62"/>
      <c r="I94" s="62"/>
      <c r="M94" s="24"/>
      <c r="N94" s="24"/>
      <c r="O94"/>
      <c r="P94"/>
      <c r="Q94"/>
      <c r="R94" s="24"/>
      <c r="S94" s="24"/>
      <c r="T94" s="24"/>
      <c r="U94" s="24"/>
      <c r="V94" s="2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H95" s="62"/>
      <c r="I95" s="62"/>
      <c r="M95" s="24"/>
      <c r="N95" s="24"/>
      <c r="O95"/>
      <c r="P95"/>
      <c r="Q95"/>
      <c r="R95" s="24"/>
      <c r="S95" s="24"/>
      <c r="T95" s="24"/>
      <c r="U95" s="24"/>
      <c r="V95" s="24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H96" s="62"/>
      <c r="I96" s="62"/>
      <c r="M96" s="24"/>
      <c r="N96" s="24"/>
      <c r="O96"/>
      <c r="P96"/>
      <c r="Q96"/>
      <c r="R96" s="24"/>
      <c r="S96" s="24"/>
      <c r="T96" s="24"/>
      <c r="U96" s="24"/>
      <c r="V96" s="24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H97" s="62"/>
      <c r="I97" s="62"/>
      <c r="M97" s="24"/>
      <c r="N97" s="24"/>
      <c r="O97"/>
      <c r="P97"/>
      <c r="Q97"/>
      <c r="R97" s="24"/>
      <c r="S97" s="24"/>
      <c r="T97" s="24"/>
      <c r="U97" s="24"/>
      <c r="V97" s="24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H98" s="62"/>
      <c r="I98" s="62"/>
      <c r="M98" s="24"/>
      <c r="N98" s="24"/>
      <c r="O98"/>
      <c r="P98"/>
      <c r="Q98"/>
      <c r="R98" s="24"/>
      <c r="S98" s="24"/>
      <c r="T98" s="24"/>
      <c r="U98" s="24"/>
      <c r="V98" s="24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H99" s="62"/>
      <c r="I99" s="62"/>
      <c r="M99" s="24"/>
      <c r="N99" s="24"/>
      <c r="O99"/>
      <c r="P99"/>
      <c r="Q99"/>
      <c r="R99" s="24"/>
      <c r="S99" s="24"/>
      <c r="T99" s="24"/>
      <c r="U99" s="24"/>
      <c r="V99" s="24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H100" s="62"/>
      <c r="I100" s="62"/>
      <c r="M100" s="24"/>
      <c r="N100" s="24"/>
      <c r="O100"/>
      <c r="P100"/>
      <c r="Q100"/>
      <c r="R100" s="24"/>
      <c r="S100" s="24"/>
      <c r="T100" s="24"/>
      <c r="U100" s="24"/>
      <c r="V100" s="24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H101" s="62"/>
      <c r="I101" s="62"/>
      <c r="M101" s="24"/>
      <c r="N101" s="24"/>
      <c r="O101"/>
      <c r="P101"/>
      <c r="Q101"/>
      <c r="R101" s="24"/>
      <c r="S101" s="24"/>
      <c r="T101" s="24"/>
      <c r="U101" s="24"/>
      <c r="V101" s="24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H102" s="62"/>
      <c r="I102" s="62"/>
      <c r="M102" s="24"/>
      <c r="N102" s="24"/>
      <c r="O102"/>
      <c r="P102"/>
      <c r="Q102"/>
      <c r="R102" s="24"/>
      <c r="S102" s="24"/>
      <c r="T102" s="24"/>
      <c r="U102" s="24"/>
      <c r="V102" s="24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H103" s="62"/>
      <c r="I103" s="62"/>
      <c r="M103" s="24"/>
      <c r="N103" s="24"/>
      <c r="O103"/>
      <c r="P103"/>
      <c r="Q103"/>
      <c r="R103" s="24"/>
      <c r="S103" s="24"/>
      <c r="T103" s="24"/>
      <c r="U103" s="24"/>
      <c r="V103" s="24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H104" s="62"/>
      <c r="I104" s="62"/>
      <c r="M104" s="24"/>
      <c r="N104" s="24"/>
      <c r="O104"/>
      <c r="P104"/>
      <c r="Q104"/>
      <c r="R104" s="24"/>
      <c r="S104" s="24"/>
      <c r="T104" s="24"/>
      <c r="U104" s="24"/>
      <c r="V104" s="2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H105" s="62"/>
      <c r="I105" s="62"/>
      <c r="M105" s="24"/>
      <c r="N105" s="24"/>
      <c r="O105"/>
      <c r="P105"/>
      <c r="Q105"/>
      <c r="R105" s="24"/>
      <c r="S105" s="24"/>
      <c r="T105" s="24"/>
      <c r="U105" s="24"/>
      <c r="V105" s="24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H106" s="62"/>
      <c r="I106" s="62"/>
      <c r="M106" s="24"/>
      <c r="N106" s="24"/>
      <c r="O106"/>
      <c r="P106"/>
      <c r="Q106"/>
      <c r="R106" s="24"/>
      <c r="S106" s="24"/>
      <c r="T106" s="24"/>
      <c r="U106" s="24"/>
      <c r="V106" s="24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H107" s="62"/>
      <c r="I107" s="62"/>
      <c r="M107" s="24"/>
      <c r="N107" s="24"/>
      <c r="O107"/>
      <c r="P107"/>
      <c r="Q107"/>
      <c r="R107" s="24"/>
      <c r="S107" s="24"/>
      <c r="T107" s="24"/>
      <c r="U107" s="24"/>
      <c r="V107" s="24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H108" s="62"/>
      <c r="I108" s="62"/>
      <c r="M108" s="24"/>
      <c r="N108" s="24"/>
      <c r="O108"/>
      <c r="P108"/>
      <c r="Q108"/>
      <c r="R108" s="24"/>
      <c r="S108" s="24"/>
      <c r="T108" s="24"/>
      <c r="U108" s="24"/>
      <c r="V108" s="24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H109" s="62"/>
      <c r="I109" s="62"/>
      <c r="M109" s="24"/>
      <c r="N109" s="24"/>
      <c r="O109"/>
      <c r="P109"/>
      <c r="Q109"/>
      <c r="R109" s="24"/>
      <c r="S109" s="24"/>
      <c r="T109" s="24"/>
      <c r="U109" s="24"/>
      <c r="V109" s="24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H110" s="62"/>
      <c r="I110" s="62"/>
      <c r="M110" s="24"/>
      <c r="N110" s="24"/>
      <c r="O110"/>
      <c r="P110"/>
      <c r="Q110"/>
      <c r="R110" s="24"/>
      <c r="S110" s="24"/>
      <c r="T110" s="24"/>
      <c r="U110" s="24"/>
      <c r="V110" s="24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H111" s="62"/>
      <c r="I111" s="62"/>
      <c r="M111" s="24"/>
      <c r="N111" s="24"/>
      <c r="O111"/>
      <c r="P111"/>
      <c r="Q111"/>
      <c r="R111" s="24"/>
      <c r="S111" s="24"/>
      <c r="T111" s="24"/>
      <c r="U111" s="24"/>
      <c r="V111" s="24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H112" s="62"/>
      <c r="I112" s="62"/>
      <c r="M112" s="24"/>
      <c r="N112" s="24"/>
      <c r="O112"/>
      <c r="P112"/>
      <c r="Q112"/>
      <c r="R112" s="24"/>
      <c r="S112" s="24"/>
      <c r="T112" s="24"/>
      <c r="U112" s="24"/>
      <c r="V112" s="24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H113" s="62"/>
      <c r="I113" s="62"/>
      <c r="M113" s="24"/>
      <c r="N113" s="24"/>
      <c r="O113"/>
      <c r="P113"/>
      <c r="Q113"/>
      <c r="R113" s="24"/>
      <c r="S113" s="24"/>
      <c r="T113" s="24"/>
      <c r="U113" s="24"/>
      <c r="V113" s="24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H114" s="62"/>
      <c r="I114" s="62"/>
      <c r="M114" s="24"/>
      <c r="N114" s="24"/>
      <c r="O114"/>
      <c r="P114"/>
      <c r="Q114"/>
      <c r="R114" s="24"/>
      <c r="S114" s="24"/>
      <c r="T114" s="24"/>
      <c r="U114" s="24"/>
      <c r="V114" s="2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H115" s="62"/>
      <c r="I115" s="62"/>
      <c r="M115" s="24"/>
      <c r="N115" s="24"/>
      <c r="O115"/>
      <c r="P115"/>
      <c r="Q115"/>
      <c r="R115" s="24"/>
      <c r="S115" s="24"/>
      <c r="T115" s="24"/>
      <c r="U115" s="24"/>
      <c r="V115" s="24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H116" s="62"/>
      <c r="I116" s="62"/>
      <c r="M116" s="24"/>
      <c r="N116" s="24"/>
      <c r="O116"/>
      <c r="P116"/>
      <c r="Q116"/>
      <c r="R116" s="24"/>
      <c r="S116" s="24"/>
      <c r="T116" s="24"/>
      <c r="U116" s="24"/>
      <c r="V116" s="24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H117" s="62"/>
      <c r="I117" s="62"/>
      <c r="M117" s="24"/>
      <c r="N117" s="24"/>
      <c r="O117"/>
      <c r="P117"/>
      <c r="Q117"/>
      <c r="R117" s="24"/>
      <c r="S117" s="24"/>
      <c r="T117" s="24"/>
      <c r="U117" s="24"/>
      <c r="V117" s="24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H118" s="62"/>
      <c r="I118" s="62"/>
      <c r="M118" s="24"/>
      <c r="N118" s="24"/>
      <c r="O118"/>
      <c r="P118"/>
      <c r="Q118"/>
      <c r="R118" s="24"/>
      <c r="S118" s="24"/>
      <c r="T118" s="24"/>
      <c r="U118" s="24"/>
      <c r="V118" s="24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H119" s="62"/>
      <c r="I119" s="62"/>
      <c r="M119" s="24"/>
      <c r="N119" s="24"/>
      <c r="O119"/>
      <c r="P119"/>
      <c r="Q119"/>
      <c r="R119" s="24"/>
      <c r="S119" s="24"/>
      <c r="T119" s="24"/>
      <c r="U119" s="24"/>
      <c r="V119" s="24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H120" s="62"/>
      <c r="I120" s="62"/>
      <c r="M120" s="24"/>
      <c r="N120" s="24"/>
      <c r="O120"/>
      <c r="P120"/>
      <c r="Q120"/>
      <c r="R120" s="24"/>
      <c r="S120" s="24"/>
      <c r="T120" s="24"/>
      <c r="U120" s="24"/>
      <c r="V120" s="24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H121" s="62"/>
      <c r="I121" s="62"/>
      <c r="M121" s="24"/>
      <c r="N121" s="24"/>
      <c r="O121"/>
      <c r="P121"/>
      <c r="Q121"/>
      <c r="R121" s="24"/>
      <c r="S121" s="24"/>
      <c r="T121" s="24"/>
      <c r="U121" s="24"/>
      <c r="V121" s="24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H122" s="62"/>
      <c r="I122" s="62"/>
      <c r="M122" s="24"/>
      <c r="N122" s="24"/>
      <c r="O122"/>
      <c r="P122"/>
      <c r="Q122"/>
      <c r="R122" s="24"/>
      <c r="S122" s="24"/>
      <c r="T122" s="24"/>
      <c r="U122" s="24"/>
      <c r="V122" s="24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H123" s="62"/>
      <c r="I123" s="62"/>
      <c r="M123" s="24"/>
      <c r="N123" s="24"/>
      <c r="O123"/>
      <c r="P123"/>
      <c r="Q123"/>
      <c r="R123" s="24"/>
      <c r="S123" s="24"/>
      <c r="T123" s="24"/>
      <c r="U123" s="24"/>
      <c r="V123" s="24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H124" s="62"/>
      <c r="I124" s="62"/>
      <c r="M124" s="24"/>
      <c r="N124" s="24"/>
      <c r="O124"/>
      <c r="P124"/>
      <c r="Q124"/>
      <c r="R124" s="24"/>
      <c r="S124" s="24"/>
      <c r="T124" s="24"/>
      <c r="U124" s="24"/>
      <c r="V124" s="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H125" s="62"/>
      <c r="I125" s="62"/>
      <c r="M125" s="24"/>
      <c r="N125" s="24"/>
      <c r="O125"/>
      <c r="P125"/>
      <c r="Q125"/>
      <c r="R125" s="24"/>
      <c r="S125" s="24"/>
      <c r="T125" s="24"/>
      <c r="U125" s="24"/>
      <c r="V125" s="24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H126" s="62"/>
      <c r="I126" s="62"/>
      <c r="M126" s="24"/>
      <c r="N126" s="24"/>
      <c r="O126"/>
      <c r="P126"/>
      <c r="Q126"/>
      <c r="R126" s="24"/>
      <c r="S126" s="24"/>
      <c r="T126" s="24"/>
      <c r="U126" s="24"/>
      <c r="V126" s="24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H127" s="62"/>
      <c r="I127" s="62"/>
      <c r="M127" s="24"/>
      <c r="N127" s="24"/>
      <c r="O127"/>
      <c r="P127"/>
      <c r="Q127"/>
      <c r="R127" s="24"/>
      <c r="S127" s="24"/>
      <c r="T127" s="24"/>
      <c r="U127" s="24"/>
      <c r="V127" s="24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H128" s="62"/>
      <c r="I128" s="62"/>
      <c r="M128" s="24"/>
      <c r="N128" s="24"/>
      <c r="O128"/>
      <c r="P128"/>
      <c r="Q128"/>
      <c r="R128" s="24"/>
      <c r="S128" s="24"/>
      <c r="T128" s="24"/>
      <c r="U128" s="24"/>
      <c r="V128" s="24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H129" s="62"/>
      <c r="I129" s="62"/>
      <c r="M129" s="24"/>
      <c r="N129" s="24"/>
      <c r="O129"/>
      <c r="P129"/>
      <c r="Q129"/>
      <c r="R129" s="24"/>
      <c r="S129" s="24"/>
      <c r="T129" s="24"/>
      <c r="U129" s="24"/>
      <c r="V129" s="24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H130" s="62"/>
      <c r="I130" s="62"/>
      <c r="M130" s="24"/>
      <c r="N130" s="24"/>
      <c r="O130"/>
      <c r="P130"/>
      <c r="Q130"/>
      <c r="R130" s="24"/>
      <c r="S130" s="24"/>
      <c r="T130" s="24"/>
      <c r="U130" s="24"/>
      <c r="V130" s="24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H131" s="62"/>
      <c r="I131" s="62"/>
      <c r="M131" s="24"/>
      <c r="N131" s="24"/>
      <c r="O131"/>
      <c r="P131"/>
      <c r="Q131"/>
      <c r="R131" s="24"/>
      <c r="S131" s="24"/>
      <c r="T131" s="24"/>
      <c r="U131" s="24"/>
      <c r="V131" s="24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H132" s="62"/>
      <c r="I132" s="62"/>
      <c r="M132" s="24"/>
      <c r="N132" s="24"/>
      <c r="O132"/>
      <c r="P132"/>
      <c r="Q132"/>
      <c r="R132" s="24"/>
      <c r="S132" s="24"/>
      <c r="T132" s="24"/>
      <c r="U132" s="24"/>
      <c r="V132" s="24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H133" s="62"/>
      <c r="I133" s="62"/>
      <c r="M133" s="24"/>
      <c r="N133" s="24"/>
      <c r="O133"/>
      <c r="P133"/>
      <c r="Q133"/>
      <c r="R133" s="24"/>
      <c r="S133" s="24"/>
      <c r="T133" s="24"/>
      <c r="U133" s="24"/>
      <c r="V133" s="24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H134" s="62"/>
      <c r="I134" s="62"/>
      <c r="M134" s="24"/>
      <c r="N134" s="24"/>
      <c r="O134"/>
      <c r="P134"/>
      <c r="Q134"/>
      <c r="R134" s="24"/>
      <c r="S134" s="24"/>
      <c r="T134" s="24"/>
      <c r="U134" s="24"/>
      <c r="V134" s="2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H135" s="62"/>
      <c r="I135" s="62"/>
      <c r="M135" s="24"/>
      <c r="N135" s="24"/>
      <c r="O135"/>
      <c r="P135"/>
      <c r="Q135"/>
      <c r="R135" s="24"/>
      <c r="S135" s="24"/>
      <c r="T135" s="24"/>
      <c r="U135" s="24"/>
      <c r="V135" s="24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H136" s="62"/>
      <c r="I136" s="62"/>
      <c r="M136" s="24"/>
      <c r="N136" s="24"/>
      <c r="O136"/>
      <c r="P136"/>
      <c r="Q136"/>
      <c r="R136" s="24"/>
      <c r="S136" s="24"/>
      <c r="T136" s="24"/>
      <c r="U136" s="24"/>
      <c r="V136" s="24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H137" s="62"/>
      <c r="I137" s="62"/>
      <c r="M137" s="24"/>
      <c r="N137" s="24"/>
      <c r="O137"/>
      <c r="P137"/>
      <c r="Q137"/>
      <c r="R137" s="24"/>
      <c r="S137" s="24"/>
      <c r="T137" s="24"/>
      <c r="U137" s="24"/>
      <c r="V137" s="24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H138" s="62"/>
      <c r="I138" s="62"/>
      <c r="M138" s="24"/>
      <c r="N138" s="24"/>
      <c r="O138"/>
      <c r="P138"/>
      <c r="Q138"/>
      <c r="R138" s="24"/>
      <c r="S138" s="24"/>
      <c r="T138" s="24"/>
      <c r="U138" s="24"/>
      <c r="V138" s="24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H139" s="62"/>
      <c r="I139" s="62"/>
      <c r="M139" s="24"/>
      <c r="N139" s="24"/>
      <c r="O139"/>
      <c r="P139"/>
      <c r="Q139"/>
      <c r="R139" s="24"/>
      <c r="S139" s="24"/>
      <c r="T139" s="24"/>
      <c r="U139" s="24"/>
      <c r="V139" s="24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H140" s="62"/>
      <c r="I140" s="62"/>
      <c r="M140" s="24"/>
      <c r="N140" s="24"/>
      <c r="O140"/>
      <c r="P140"/>
      <c r="Q140"/>
      <c r="R140" s="24"/>
      <c r="S140" s="24"/>
      <c r="T140" s="24"/>
      <c r="U140" s="24"/>
      <c r="V140" s="24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H141" s="62"/>
      <c r="I141" s="62"/>
      <c r="M141" s="24"/>
      <c r="N141" s="24"/>
      <c r="O141"/>
      <c r="P141"/>
      <c r="Q141"/>
      <c r="R141" s="24"/>
      <c r="S141" s="24"/>
      <c r="T141" s="24"/>
      <c r="U141" s="24"/>
      <c r="V141" s="24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H142" s="62"/>
      <c r="I142" s="62"/>
      <c r="M142" s="24"/>
      <c r="N142" s="24"/>
      <c r="O142"/>
      <c r="P142"/>
      <c r="Q142"/>
      <c r="R142" s="24"/>
      <c r="S142" s="24"/>
      <c r="T142" s="24"/>
      <c r="U142" s="24"/>
      <c r="V142" s="24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H143" s="62"/>
      <c r="I143" s="62"/>
      <c r="M143" s="24"/>
      <c r="N143" s="24"/>
      <c r="O143"/>
      <c r="P143"/>
      <c r="Q143"/>
      <c r="R143" s="24"/>
      <c r="S143" s="24"/>
      <c r="T143" s="24"/>
      <c r="U143" s="24"/>
      <c r="V143" s="24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H144" s="62"/>
      <c r="I144" s="62"/>
      <c r="M144" s="24"/>
      <c r="N144" s="24"/>
      <c r="O144"/>
      <c r="P144"/>
      <c r="Q144"/>
      <c r="R144" s="24"/>
      <c r="S144" s="24"/>
      <c r="T144" s="24"/>
      <c r="U144" s="24"/>
      <c r="V144" s="2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H145" s="62"/>
      <c r="I145" s="62"/>
      <c r="M145" s="24"/>
      <c r="N145" s="24"/>
      <c r="O145"/>
      <c r="P145"/>
      <c r="Q145"/>
      <c r="R145" s="24"/>
      <c r="S145" s="24"/>
      <c r="T145" s="24"/>
      <c r="U145" s="24"/>
      <c r="V145" s="24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H146" s="62"/>
      <c r="I146" s="62"/>
      <c r="M146" s="24"/>
      <c r="N146" s="24"/>
      <c r="O146"/>
      <c r="P146"/>
      <c r="Q146"/>
      <c r="R146" s="24"/>
      <c r="S146" s="24"/>
      <c r="T146" s="24"/>
      <c r="U146" s="24"/>
      <c r="V146" s="24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H147" s="62"/>
      <c r="I147" s="62"/>
      <c r="M147" s="24"/>
      <c r="N147" s="24"/>
      <c r="O147"/>
      <c r="P147"/>
      <c r="Q147"/>
      <c r="R147" s="24"/>
      <c r="S147" s="24"/>
      <c r="T147" s="24"/>
      <c r="U147" s="24"/>
      <c r="V147" s="24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H148" s="62"/>
      <c r="I148" s="62"/>
      <c r="M148" s="24"/>
      <c r="N148" s="24"/>
      <c r="O148"/>
      <c r="P148"/>
      <c r="Q148"/>
      <c r="R148" s="24"/>
      <c r="S148" s="24"/>
      <c r="T148" s="24"/>
      <c r="U148" s="24"/>
      <c r="V148" s="24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H149" s="62"/>
      <c r="I149" s="62"/>
      <c r="M149" s="24"/>
      <c r="N149" s="24"/>
      <c r="O149"/>
      <c r="P149"/>
      <c r="Q149"/>
      <c r="R149" s="24"/>
      <c r="S149" s="24"/>
      <c r="T149" s="24"/>
      <c r="U149" s="24"/>
      <c r="V149" s="24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H150" s="62"/>
      <c r="I150" s="62"/>
      <c r="M150" s="24"/>
      <c r="N150" s="24"/>
      <c r="O150"/>
      <c r="P150"/>
      <c r="Q150"/>
      <c r="R150" s="24"/>
      <c r="S150" s="24"/>
      <c r="T150" s="24"/>
      <c r="U150" s="24"/>
      <c r="V150" s="24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H151" s="62"/>
      <c r="I151" s="62"/>
      <c r="M151" s="24"/>
      <c r="N151" s="24"/>
      <c r="O151"/>
      <c r="P151"/>
      <c r="Q151"/>
      <c r="R151" s="24"/>
      <c r="S151" s="24"/>
      <c r="T151" s="24"/>
      <c r="U151" s="24"/>
      <c r="V151" s="24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H152" s="62"/>
      <c r="I152" s="62"/>
      <c r="M152" s="24"/>
      <c r="N152" s="24"/>
      <c r="O152"/>
      <c r="P152"/>
      <c r="Q152"/>
      <c r="R152" s="24"/>
      <c r="S152" s="24"/>
      <c r="T152" s="24"/>
      <c r="U152" s="24"/>
      <c r="V152" s="24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H153" s="62"/>
      <c r="I153" s="62"/>
      <c r="M153" s="24"/>
      <c r="N153" s="24"/>
      <c r="O153"/>
      <c r="P153"/>
      <c r="Q153"/>
      <c r="R153" s="24"/>
      <c r="S153" s="24"/>
      <c r="T153" s="24"/>
      <c r="U153" s="24"/>
      <c r="V153" s="24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H154" s="62"/>
      <c r="I154" s="62"/>
      <c r="M154" s="24"/>
      <c r="N154" s="24"/>
      <c r="O154"/>
      <c r="P154"/>
      <c r="Q154"/>
      <c r="R154" s="24"/>
      <c r="S154" s="24"/>
      <c r="T154" s="24"/>
      <c r="U154" s="24"/>
      <c r="V154" s="2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H155" s="62"/>
      <c r="I155" s="62"/>
      <c r="M155" s="24"/>
      <c r="N155" s="24"/>
      <c r="O155"/>
      <c r="P155"/>
      <c r="Q155"/>
      <c r="R155" s="24"/>
      <c r="S155" s="24"/>
      <c r="T155" s="24"/>
      <c r="U155" s="24"/>
      <c r="V155" s="24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H156" s="62"/>
      <c r="I156" s="62"/>
      <c r="M156" s="24"/>
      <c r="N156" s="24"/>
      <c r="O156"/>
      <c r="P156"/>
      <c r="Q156"/>
      <c r="R156" s="24"/>
      <c r="S156" s="24"/>
      <c r="T156" s="24"/>
      <c r="U156" s="24"/>
      <c r="V156" s="24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H157" s="62"/>
      <c r="I157" s="62"/>
      <c r="M157" s="24"/>
      <c r="N157" s="24"/>
      <c r="O157"/>
      <c r="P157"/>
      <c r="Q157"/>
      <c r="R157" s="24"/>
      <c r="S157" s="24"/>
      <c r="T157" s="24"/>
      <c r="U157" s="24"/>
      <c r="V157" s="24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H158" s="62"/>
      <c r="I158" s="62"/>
      <c r="M158" s="24"/>
      <c r="N158" s="24"/>
      <c r="O158"/>
      <c r="P158"/>
      <c r="Q158"/>
      <c r="R158" s="24"/>
      <c r="S158" s="24"/>
      <c r="T158" s="24"/>
      <c r="U158" s="24"/>
      <c r="V158" s="24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H159" s="62"/>
      <c r="I159" s="62"/>
      <c r="M159" s="24"/>
      <c r="N159" s="24"/>
      <c r="O159"/>
      <c r="P159"/>
      <c r="Q159"/>
      <c r="R159" s="24"/>
      <c r="S159" s="24"/>
      <c r="T159" s="24"/>
      <c r="U159" s="24"/>
      <c r="V159" s="24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H160" s="62"/>
      <c r="I160" s="62"/>
      <c r="M160" s="24"/>
      <c r="N160" s="24"/>
      <c r="O160"/>
      <c r="P160"/>
      <c r="Q160"/>
      <c r="R160" s="24"/>
      <c r="S160" s="24"/>
      <c r="T160" s="24"/>
      <c r="U160" s="24"/>
      <c r="V160" s="24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H161" s="62"/>
      <c r="I161" s="62"/>
      <c r="M161" s="24"/>
      <c r="N161" s="24"/>
      <c r="O161"/>
      <c r="P161"/>
      <c r="Q161"/>
      <c r="R161" s="24"/>
      <c r="S161" s="24"/>
      <c r="T161" s="24"/>
      <c r="U161" s="24"/>
      <c r="V161" s="24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H162" s="62"/>
      <c r="I162" s="62"/>
      <c r="M162" s="24"/>
      <c r="N162" s="24"/>
      <c r="O162"/>
      <c r="P162"/>
      <c r="Q162"/>
      <c r="R162" s="24"/>
      <c r="S162" s="24"/>
      <c r="T162" s="24"/>
      <c r="U162" s="24"/>
      <c r="V162" s="24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H163" s="62"/>
      <c r="I163" s="62"/>
      <c r="M163" s="24"/>
      <c r="N163" s="24"/>
      <c r="O163"/>
      <c r="P163"/>
      <c r="Q163"/>
      <c r="R163" s="24"/>
      <c r="S163" s="24"/>
      <c r="T163" s="24"/>
      <c r="U163" s="24"/>
      <c r="V163" s="24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H164" s="62"/>
      <c r="I164" s="62"/>
      <c r="M164" s="24"/>
      <c r="N164" s="24"/>
      <c r="O164"/>
      <c r="P164"/>
      <c r="Q164"/>
      <c r="R164" s="24"/>
      <c r="S164" s="24"/>
      <c r="T164" s="24"/>
      <c r="U164" s="24"/>
      <c r="V164" s="2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H165" s="62"/>
      <c r="I165" s="62"/>
      <c r="M165" s="24"/>
      <c r="N165" s="24"/>
      <c r="O165"/>
      <c r="P165"/>
      <c r="Q165"/>
      <c r="R165" s="24"/>
      <c r="S165" s="24"/>
      <c r="T165" s="24"/>
      <c r="U165" s="24"/>
      <c r="V165" s="24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H166" s="62"/>
      <c r="I166" s="62"/>
      <c r="M166" s="24"/>
      <c r="N166" s="24"/>
      <c r="O166"/>
      <c r="P166"/>
      <c r="Q166"/>
      <c r="R166" s="24"/>
      <c r="S166" s="24"/>
      <c r="T166" s="24"/>
      <c r="U166" s="24"/>
      <c r="V166" s="24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H167" s="62"/>
      <c r="I167" s="62"/>
      <c r="M167" s="24"/>
      <c r="N167" s="24"/>
      <c r="O167"/>
      <c r="P167"/>
      <c r="Q167"/>
      <c r="R167" s="24"/>
      <c r="S167" s="24"/>
      <c r="T167" s="24"/>
      <c r="U167" s="24"/>
      <c r="V167" s="24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H168" s="62"/>
      <c r="I168" s="62"/>
      <c r="M168" s="24"/>
      <c r="N168" s="24"/>
      <c r="O168"/>
      <c r="P168"/>
      <c r="Q168"/>
      <c r="R168" s="24"/>
      <c r="S168" s="24"/>
      <c r="T168" s="24"/>
      <c r="U168" s="24"/>
      <c r="V168" s="24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H169" s="62"/>
      <c r="I169" s="62"/>
      <c r="M169" s="24"/>
      <c r="N169" s="24"/>
      <c r="O169"/>
      <c r="P169"/>
      <c r="Q169"/>
      <c r="R169" s="24"/>
      <c r="S169" s="24"/>
      <c r="T169" s="24"/>
      <c r="U169" s="24"/>
      <c r="V169" s="24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H170" s="62"/>
      <c r="I170" s="62"/>
      <c r="M170" s="24"/>
      <c r="N170" s="24"/>
      <c r="O170"/>
      <c r="P170"/>
      <c r="Q170"/>
      <c r="R170" s="24"/>
      <c r="S170" s="24"/>
      <c r="T170" s="24"/>
      <c r="U170" s="24"/>
      <c r="V170" s="24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H171" s="62"/>
      <c r="I171" s="62"/>
      <c r="M171" s="24"/>
      <c r="N171" s="24"/>
      <c r="O171"/>
      <c r="P171"/>
      <c r="Q171"/>
      <c r="R171" s="24"/>
      <c r="S171" s="24"/>
      <c r="T171" s="24"/>
      <c r="U171" s="24"/>
      <c r="V171" s="24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H172" s="62"/>
      <c r="I172" s="62"/>
      <c r="M172" s="24"/>
      <c r="N172" s="24"/>
      <c r="O172"/>
      <c r="P172"/>
      <c r="Q172"/>
      <c r="R172" s="24"/>
      <c r="S172" s="24"/>
      <c r="T172" s="24"/>
      <c r="U172" s="24"/>
      <c r="V172" s="24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H173" s="62"/>
      <c r="I173" s="62"/>
      <c r="M173" s="24"/>
      <c r="N173" s="24"/>
      <c r="O173"/>
      <c r="P173"/>
      <c r="Q173"/>
      <c r="R173" s="24"/>
      <c r="S173" s="24"/>
      <c r="T173" s="24"/>
      <c r="U173" s="24"/>
      <c r="V173" s="24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H174" s="62"/>
      <c r="I174" s="62"/>
      <c r="M174" s="24"/>
      <c r="N174" s="24"/>
      <c r="O174"/>
      <c r="P174"/>
      <c r="Q174"/>
      <c r="R174" s="24"/>
      <c r="S174" s="24"/>
      <c r="T174" s="24"/>
      <c r="U174" s="24"/>
      <c r="V174" s="2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H175" s="62"/>
      <c r="I175" s="62"/>
      <c r="M175" s="24"/>
      <c r="N175" s="24"/>
      <c r="O175"/>
      <c r="P175"/>
      <c r="Q175"/>
      <c r="R175" s="24"/>
      <c r="S175" s="24"/>
      <c r="T175" s="24"/>
      <c r="U175" s="24"/>
      <c r="V175" s="24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H176" s="62"/>
      <c r="I176" s="62"/>
      <c r="M176" s="24"/>
      <c r="N176" s="24"/>
      <c r="O176"/>
      <c r="P176"/>
      <c r="Q176"/>
      <c r="R176" s="24"/>
      <c r="S176" s="24"/>
      <c r="T176" s="24"/>
      <c r="U176" s="24"/>
      <c r="V176" s="24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H177" s="62"/>
      <c r="I177" s="62"/>
      <c r="M177" s="24"/>
      <c r="N177" s="24"/>
      <c r="O177"/>
      <c r="P177"/>
      <c r="Q177"/>
      <c r="R177" s="24"/>
      <c r="S177" s="24"/>
      <c r="T177" s="24"/>
      <c r="U177" s="24"/>
      <c r="V177" s="24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H178" s="62"/>
      <c r="I178" s="62"/>
      <c r="M178" s="24"/>
      <c r="N178" s="24"/>
      <c r="O178"/>
      <c r="P178"/>
      <c r="Q178"/>
      <c r="R178" s="24"/>
      <c r="S178" s="24"/>
      <c r="T178" s="24"/>
      <c r="U178" s="24"/>
      <c r="V178" s="24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H179" s="62"/>
      <c r="I179" s="62"/>
      <c r="M179" s="24"/>
      <c r="N179" s="24"/>
      <c r="O179"/>
      <c r="P179"/>
      <c r="Q179"/>
      <c r="R179" s="24"/>
      <c r="S179" s="24"/>
      <c r="T179" s="24"/>
      <c r="U179" s="24"/>
      <c r="V179" s="24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H180" s="62"/>
      <c r="I180" s="62"/>
      <c r="M180" s="24"/>
      <c r="N180" s="24"/>
      <c r="O180"/>
      <c r="P180"/>
      <c r="Q180"/>
      <c r="R180" s="24"/>
      <c r="S180" s="24"/>
      <c r="T180" s="24"/>
      <c r="U180" s="24"/>
      <c r="V180" s="24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H181" s="62"/>
      <c r="I181" s="62"/>
      <c r="M181" s="24"/>
      <c r="N181" s="24"/>
      <c r="O181"/>
      <c r="P181"/>
      <c r="Q181"/>
      <c r="R181" s="24"/>
      <c r="S181" s="24"/>
      <c r="T181" s="24"/>
      <c r="U181" s="24"/>
      <c r="V181" s="24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H182" s="62"/>
      <c r="I182" s="62"/>
      <c r="M182" s="24"/>
      <c r="N182" s="24"/>
      <c r="O182"/>
      <c r="P182"/>
      <c r="Q182"/>
      <c r="R182" s="24"/>
      <c r="S182" s="24"/>
      <c r="T182" s="24"/>
      <c r="U182" s="24"/>
      <c r="V182" s="24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H183" s="62"/>
      <c r="I183" s="62"/>
      <c r="M183" s="24"/>
      <c r="N183" s="24"/>
      <c r="O183"/>
      <c r="P183"/>
      <c r="Q183"/>
      <c r="R183" s="24"/>
      <c r="S183" s="24"/>
      <c r="T183" s="24"/>
      <c r="U183" s="24"/>
      <c r="V183" s="24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H184" s="62"/>
      <c r="I184" s="62"/>
      <c r="M184" s="24"/>
      <c r="N184" s="24"/>
      <c r="O184"/>
      <c r="P184"/>
      <c r="Q184"/>
      <c r="R184" s="24"/>
      <c r="S184" s="24"/>
      <c r="T184" s="24"/>
      <c r="U184" s="24"/>
      <c r="V184" s="2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H185" s="62"/>
      <c r="I185" s="62"/>
      <c r="M185" s="24"/>
      <c r="N185" s="24"/>
      <c r="O185"/>
      <c r="P185"/>
      <c r="Q185"/>
      <c r="R185" s="24"/>
      <c r="S185" s="24"/>
      <c r="T185" s="24"/>
      <c r="U185" s="24"/>
      <c r="V185" s="24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H186" s="62"/>
      <c r="I186" s="62"/>
      <c r="M186" s="24"/>
      <c r="N186" s="24"/>
      <c r="O186"/>
      <c r="P186"/>
      <c r="Q186"/>
      <c r="R186" s="24"/>
      <c r="S186" s="24"/>
      <c r="T186" s="24"/>
      <c r="U186" s="24"/>
      <c r="V186" s="24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H187" s="62"/>
      <c r="I187" s="62"/>
      <c r="M187" s="24"/>
      <c r="N187" s="24"/>
      <c r="O187"/>
      <c r="P187"/>
      <c r="Q187"/>
      <c r="R187" s="24"/>
      <c r="S187" s="24"/>
      <c r="T187" s="24"/>
      <c r="U187" s="24"/>
      <c r="V187" s="24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H188" s="62"/>
      <c r="I188" s="62"/>
      <c r="M188" s="24"/>
      <c r="N188" s="24"/>
      <c r="O188"/>
      <c r="P188"/>
      <c r="Q188"/>
      <c r="R188" s="24"/>
      <c r="S188" s="24"/>
      <c r="T188" s="24"/>
      <c r="U188" s="24"/>
      <c r="V188" s="24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H189" s="62"/>
      <c r="I189" s="62"/>
      <c r="M189" s="24"/>
      <c r="N189" s="24"/>
      <c r="O189"/>
      <c r="P189"/>
      <c r="Q189"/>
      <c r="R189" s="24"/>
      <c r="S189" s="24"/>
      <c r="T189" s="24"/>
      <c r="U189" s="24"/>
      <c r="V189" s="24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H190" s="62"/>
      <c r="I190" s="62"/>
      <c r="M190" s="24"/>
      <c r="N190" s="24"/>
      <c r="O190"/>
      <c r="P190"/>
      <c r="Q190"/>
      <c r="R190" s="24"/>
      <c r="S190" s="24"/>
      <c r="T190" s="24"/>
      <c r="U190" s="24"/>
      <c r="V190" s="24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H191" s="62"/>
      <c r="I191" s="62"/>
      <c r="M191" s="24"/>
      <c r="N191" s="24"/>
      <c r="O191"/>
      <c r="P191"/>
      <c r="Q191"/>
      <c r="R191" s="24"/>
      <c r="S191" s="24"/>
      <c r="T191" s="24"/>
      <c r="U191" s="24"/>
      <c r="V191" s="24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H192" s="62"/>
      <c r="I192" s="62"/>
      <c r="M192" s="24"/>
      <c r="N192" s="24"/>
      <c r="O192"/>
      <c r="P192"/>
      <c r="Q192"/>
      <c r="R192" s="24"/>
      <c r="S192" s="24"/>
      <c r="T192" s="24"/>
      <c r="U192" s="24"/>
      <c r="V192" s="24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H193" s="62"/>
      <c r="I193" s="62"/>
      <c r="M193" s="24"/>
      <c r="N193" s="24"/>
      <c r="O193"/>
      <c r="P193"/>
      <c r="Q193"/>
      <c r="R193" s="24"/>
      <c r="S193" s="24"/>
      <c r="T193" s="24"/>
      <c r="U193" s="24"/>
      <c r="V193" s="24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H194" s="62"/>
      <c r="I194" s="62"/>
      <c r="M194" s="24"/>
      <c r="N194" s="24"/>
      <c r="O194"/>
      <c r="P194"/>
      <c r="Q194"/>
      <c r="R194" s="24"/>
      <c r="S194" s="24"/>
      <c r="T194" s="24"/>
      <c r="U194" s="24"/>
      <c r="V194" s="2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H195" s="62"/>
      <c r="I195" s="62"/>
      <c r="M195" s="24"/>
      <c r="N195" s="24"/>
      <c r="O195"/>
      <c r="P195"/>
      <c r="Q195"/>
      <c r="R195" s="24"/>
      <c r="S195" s="24"/>
      <c r="T195" s="24"/>
      <c r="U195" s="24"/>
      <c r="V195" s="24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H196" s="62"/>
      <c r="I196" s="62"/>
      <c r="M196" s="24"/>
      <c r="N196" s="24"/>
      <c r="O196"/>
      <c r="P196"/>
      <c r="Q196"/>
      <c r="R196" s="24"/>
      <c r="S196" s="24"/>
      <c r="T196" s="24"/>
      <c r="U196" s="24"/>
      <c r="V196" s="24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H197" s="62"/>
      <c r="I197" s="62"/>
      <c r="M197" s="24"/>
      <c r="N197" s="24"/>
      <c r="O197"/>
      <c r="P197"/>
      <c r="Q197"/>
      <c r="R197" s="24"/>
      <c r="S197" s="24"/>
      <c r="T197" s="24"/>
      <c r="U197" s="24"/>
      <c r="V197" s="24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H198" s="62"/>
      <c r="I198" s="62"/>
      <c r="M198" s="24"/>
      <c r="N198" s="24"/>
      <c r="O198"/>
      <c r="P198"/>
      <c r="Q198"/>
      <c r="R198" s="24"/>
      <c r="S198" s="24"/>
      <c r="T198" s="24"/>
      <c r="U198" s="24"/>
      <c r="V198" s="24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H199" s="62"/>
      <c r="I199" s="62"/>
      <c r="M199" s="24"/>
      <c r="N199" s="24"/>
      <c r="O199"/>
      <c r="P199"/>
      <c r="Q199"/>
      <c r="R199" s="24"/>
      <c r="S199" s="24"/>
      <c r="T199" s="24"/>
      <c r="U199" s="24"/>
      <c r="V199" s="24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H200" s="62"/>
      <c r="I200" s="62"/>
      <c r="M200" s="24"/>
      <c r="N200" s="24"/>
      <c r="O200"/>
      <c r="P200"/>
      <c r="Q200"/>
      <c r="R200" s="24"/>
      <c r="S200" s="24"/>
      <c r="T200" s="24"/>
      <c r="U200" s="24"/>
      <c r="V200" s="24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H201" s="62"/>
      <c r="I201" s="62"/>
      <c r="M201" s="24"/>
      <c r="N201" s="24"/>
      <c r="O201"/>
      <c r="P201"/>
      <c r="Q201"/>
      <c r="R201" s="24"/>
      <c r="S201" s="24"/>
      <c r="T201" s="24"/>
      <c r="U201" s="24"/>
      <c r="V201" s="24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H202" s="62"/>
      <c r="I202" s="62"/>
      <c r="M202" s="24"/>
      <c r="N202" s="24"/>
      <c r="O202"/>
      <c r="P202"/>
      <c r="Q202"/>
      <c r="R202" s="24"/>
      <c r="S202" s="24"/>
      <c r="T202" s="24"/>
      <c r="U202" s="24"/>
      <c r="V202" s="24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H203" s="62"/>
      <c r="I203" s="62"/>
      <c r="M203" s="24"/>
      <c r="N203" s="24"/>
      <c r="O203"/>
      <c r="P203"/>
      <c r="Q203"/>
      <c r="R203" s="24"/>
      <c r="S203" s="24"/>
      <c r="T203" s="24"/>
      <c r="U203" s="24"/>
      <c r="V203" s="24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H204" s="62"/>
      <c r="I204" s="62"/>
      <c r="M204" s="24"/>
      <c r="N204" s="24"/>
      <c r="O204"/>
      <c r="P204"/>
      <c r="Q204"/>
      <c r="R204" s="24"/>
      <c r="S204" s="24"/>
      <c r="T204" s="24"/>
      <c r="U204" s="24"/>
      <c r="V204" s="2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H205" s="62"/>
      <c r="I205" s="62"/>
      <c r="M205" s="24"/>
      <c r="N205" s="24"/>
      <c r="O205"/>
      <c r="P205"/>
      <c r="Q205"/>
      <c r="R205" s="24"/>
      <c r="S205" s="24"/>
      <c r="T205" s="24"/>
      <c r="U205" s="24"/>
      <c r="V205" s="24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H206" s="62"/>
      <c r="I206" s="62"/>
      <c r="M206" s="24"/>
      <c r="N206" s="24"/>
      <c r="O206"/>
      <c r="P206"/>
      <c r="Q206"/>
      <c r="R206" s="24"/>
      <c r="S206" s="24"/>
      <c r="T206" s="24"/>
      <c r="U206" s="24"/>
      <c r="V206" s="24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H207" s="62"/>
      <c r="I207" s="62"/>
      <c r="M207" s="24"/>
      <c r="N207" s="24"/>
      <c r="O207"/>
      <c r="P207"/>
      <c r="Q207"/>
      <c r="R207" s="24"/>
      <c r="S207" s="24"/>
      <c r="T207" s="24"/>
      <c r="U207" s="24"/>
      <c r="V207" s="24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H208" s="62"/>
      <c r="I208" s="62"/>
      <c r="M208" s="24"/>
      <c r="N208" s="24"/>
      <c r="O208"/>
      <c r="P208"/>
      <c r="Q208"/>
      <c r="R208" s="24"/>
      <c r="S208" s="24"/>
      <c r="T208" s="24"/>
      <c r="U208" s="24"/>
      <c r="V208" s="24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H209" s="62"/>
      <c r="I209" s="62"/>
      <c r="M209" s="24"/>
      <c r="N209" s="24"/>
      <c r="O209"/>
      <c r="P209"/>
      <c r="Q209"/>
      <c r="R209" s="24"/>
      <c r="S209" s="24"/>
      <c r="T209" s="24"/>
      <c r="U209" s="24"/>
      <c r="V209" s="24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H210" s="62"/>
      <c r="I210" s="62"/>
      <c r="M210" s="24"/>
      <c r="N210" s="24"/>
      <c r="O210"/>
      <c r="P210"/>
      <c r="Q210"/>
      <c r="R210" s="24"/>
      <c r="S210" s="24"/>
      <c r="T210" s="24"/>
      <c r="U210" s="24"/>
      <c r="V210" s="24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H211" s="62"/>
      <c r="I211" s="62"/>
      <c r="M211" s="24"/>
      <c r="N211" s="24"/>
      <c r="O211"/>
      <c r="P211"/>
      <c r="Q211"/>
      <c r="R211" s="24"/>
      <c r="S211" s="24"/>
      <c r="T211" s="24"/>
      <c r="U211" s="24"/>
      <c r="V211" s="24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H212" s="62"/>
      <c r="I212" s="62"/>
      <c r="M212" s="24"/>
      <c r="N212" s="24"/>
      <c r="O212"/>
      <c r="P212"/>
      <c r="Q212"/>
      <c r="R212" s="24"/>
      <c r="S212" s="24"/>
      <c r="T212" s="24"/>
      <c r="U212" s="24"/>
      <c r="V212" s="24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H213" s="62"/>
      <c r="I213" s="62"/>
      <c r="M213" s="24"/>
      <c r="N213" s="24"/>
      <c r="O213"/>
      <c r="P213"/>
      <c r="Q213"/>
      <c r="R213" s="24"/>
      <c r="S213" s="24"/>
      <c r="T213" s="24"/>
      <c r="U213" s="24"/>
      <c r="V213" s="24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H214" s="62"/>
      <c r="I214" s="62"/>
      <c r="M214" s="24"/>
      <c r="N214" s="24"/>
      <c r="O214"/>
      <c r="P214"/>
      <c r="Q214"/>
      <c r="R214" s="24"/>
      <c r="S214" s="24"/>
      <c r="T214" s="24"/>
      <c r="U214" s="24"/>
      <c r="V214" s="2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H215" s="62"/>
      <c r="I215" s="62"/>
      <c r="M215" s="24"/>
      <c r="N215" s="24"/>
      <c r="O215"/>
      <c r="P215"/>
      <c r="Q215"/>
      <c r="R215" s="24"/>
      <c r="S215" s="24"/>
      <c r="T215" s="24"/>
      <c r="U215" s="24"/>
      <c r="V215" s="24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H216" s="62"/>
      <c r="I216" s="62"/>
      <c r="M216" s="24"/>
      <c r="N216" s="24"/>
      <c r="O216"/>
      <c r="P216"/>
      <c r="Q216"/>
      <c r="R216" s="24"/>
      <c r="S216" s="24"/>
      <c r="T216" s="24"/>
      <c r="U216" s="24"/>
      <c r="V216" s="24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H217" s="62"/>
      <c r="I217" s="62"/>
      <c r="M217" s="24"/>
      <c r="N217" s="24"/>
      <c r="O217"/>
      <c r="P217"/>
      <c r="Q217"/>
      <c r="R217" s="24"/>
      <c r="S217" s="24"/>
      <c r="T217" s="24"/>
      <c r="U217" s="24"/>
      <c r="V217" s="24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H218" s="62"/>
      <c r="I218" s="62"/>
      <c r="M218" s="24"/>
      <c r="N218" s="24"/>
      <c r="O218"/>
      <c r="P218"/>
      <c r="Q218"/>
      <c r="R218" s="24"/>
      <c r="S218" s="24"/>
      <c r="T218" s="24"/>
      <c r="U218" s="24"/>
      <c r="V218" s="24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H219" s="62"/>
      <c r="I219" s="62"/>
      <c r="M219" s="24"/>
      <c r="N219" s="24"/>
      <c r="O219"/>
      <c r="P219"/>
      <c r="Q219"/>
      <c r="R219" s="24"/>
      <c r="S219" s="24"/>
      <c r="T219" s="24"/>
      <c r="U219" s="24"/>
      <c r="V219" s="24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H220" s="62"/>
      <c r="I220" s="62"/>
      <c r="M220" s="24"/>
      <c r="N220" s="24"/>
      <c r="O220"/>
      <c r="P220"/>
      <c r="Q220"/>
      <c r="R220" s="24"/>
      <c r="S220" s="24"/>
      <c r="T220" s="24"/>
      <c r="U220" s="24"/>
      <c r="V220" s="24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H221" s="62"/>
      <c r="I221" s="62"/>
      <c r="M221" s="24"/>
      <c r="N221" s="24"/>
      <c r="O221"/>
      <c r="P221"/>
      <c r="Q221"/>
      <c r="R221" s="24"/>
      <c r="S221" s="24"/>
      <c r="T221" s="24"/>
      <c r="U221" s="24"/>
      <c r="V221" s="24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H222" s="62"/>
      <c r="I222" s="62"/>
      <c r="M222" s="24"/>
      <c r="N222" s="24"/>
      <c r="O222"/>
      <c r="P222"/>
      <c r="Q222"/>
      <c r="R222" s="24"/>
      <c r="S222" s="24"/>
      <c r="T222" s="24"/>
      <c r="U222" s="24"/>
      <c r="V222" s="24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H223" s="62"/>
      <c r="I223" s="62"/>
      <c r="M223" s="24"/>
      <c r="N223" s="24"/>
      <c r="O223"/>
      <c r="P223"/>
      <c r="Q223"/>
      <c r="R223" s="24"/>
      <c r="S223" s="24"/>
      <c r="T223" s="24"/>
      <c r="U223" s="24"/>
      <c r="V223" s="24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H224" s="62"/>
      <c r="I224" s="62"/>
      <c r="M224" s="24"/>
      <c r="N224" s="24"/>
      <c r="O224"/>
      <c r="P224"/>
      <c r="Q224"/>
      <c r="R224" s="24"/>
      <c r="S224" s="24"/>
      <c r="T224" s="24"/>
      <c r="U224" s="24"/>
      <c r="V224" s="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H225" s="62"/>
      <c r="I225" s="62"/>
      <c r="M225" s="24"/>
      <c r="N225" s="24"/>
      <c r="O225"/>
      <c r="P225"/>
      <c r="Q225"/>
      <c r="R225" s="24"/>
      <c r="S225" s="24"/>
      <c r="T225" s="24"/>
      <c r="U225" s="24"/>
      <c r="V225" s="24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H226" s="62"/>
      <c r="I226" s="62"/>
      <c r="M226" s="24"/>
      <c r="N226" s="24"/>
      <c r="O226"/>
      <c r="P226"/>
      <c r="Q226"/>
      <c r="R226" s="24"/>
      <c r="S226" s="24"/>
      <c r="T226" s="24"/>
      <c r="U226" s="24"/>
      <c r="V226" s="24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H227" s="62"/>
      <c r="I227" s="62"/>
      <c r="M227" s="24"/>
      <c r="N227" s="24"/>
      <c r="O227"/>
      <c r="P227"/>
      <c r="Q227"/>
      <c r="R227" s="24"/>
      <c r="S227" s="24"/>
      <c r="T227" s="24"/>
      <c r="U227" s="24"/>
      <c r="V227" s="24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H228" s="62"/>
      <c r="I228" s="62"/>
      <c r="M228" s="24"/>
      <c r="N228" s="24"/>
      <c r="O228"/>
      <c r="P228"/>
      <c r="Q228"/>
      <c r="R228" s="24"/>
      <c r="S228" s="24"/>
      <c r="T228" s="24"/>
      <c r="U228" s="24"/>
      <c r="V228" s="24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H229" s="62"/>
      <c r="I229" s="62"/>
      <c r="M229" s="24"/>
      <c r="N229" s="24"/>
      <c r="O229"/>
      <c r="P229"/>
      <c r="Q229"/>
      <c r="R229" s="24"/>
      <c r="S229" s="24"/>
      <c r="T229" s="24"/>
      <c r="U229" s="24"/>
      <c r="V229" s="24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H230" s="62"/>
      <c r="I230" s="62"/>
      <c r="M230" s="24"/>
      <c r="N230" s="24"/>
      <c r="O230"/>
      <c r="P230"/>
      <c r="Q230"/>
      <c r="R230" s="24"/>
      <c r="S230" s="24"/>
      <c r="T230" s="24"/>
      <c r="U230" s="24"/>
      <c r="V230" s="24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H231" s="62"/>
      <c r="I231" s="62"/>
      <c r="M231" s="24"/>
      <c r="N231" s="24"/>
      <c r="O231"/>
      <c r="P231"/>
      <c r="Q231"/>
      <c r="R231" s="24"/>
      <c r="S231" s="24"/>
      <c r="T231" s="24"/>
      <c r="U231" s="24"/>
      <c r="V231" s="24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H232" s="62"/>
      <c r="I232" s="62"/>
      <c r="M232" s="24"/>
      <c r="N232" s="24"/>
      <c r="O232"/>
      <c r="P232"/>
      <c r="Q232"/>
      <c r="R232" s="24"/>
      <c r="S232" s="24"/>
      <c r="T232" s="24"/>
      <c r="U232" s="24"/>
      <c r="V232" s="24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H233" s="62"/>
      <c r="I233" s="62"/>
      <c r="M233" s="24"/>
      <c r="N233" s="24"/>
      <c r="O233"/>
      <c r="P233"/>
      <c r="Q233"/>
      <c r="R233" s="24"/>
      <c r="S233" s="24"/>
      <c r="T233" s="24"/>
      <c r="U233" s="24"/>
      <c r="V233" s="24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H234" s="62"/>
      <c r="I234" s="62"/>
      <c r="M234" s="24"/>
      <c r="N234" s="24"/>
      <c r="O234"/>
      <c r="P234"/>
      <c r="Q234"/>
      <c r="R234" s="24"/>
      <c r="S234" s="24"/>
      <c r="T234" s="24"/>
      <c r="U234" s="24"/>
      <c r="V234" s="2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H235" s="62"/>
      <c r="I235" s="62"/>
      <c r="M235" s="24"/>
      <c r="N235" s="24"/>
      <c r="O235"/>
      <c r="P235"/>
      <c r="Q235"/>
      <c r="R235" s="24"/>
      <c r="S235" s="24"/>
      <c r="T235" s="24"/>
      <c r="U235" s="24"/>
      <c r="V235" s="24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H236" s="62"/>
      <c r="I236" s="62"/>
      <c r="M236" s="24"/>
      <c r="N236" s="24"/>
      <c r="O236"/>
      <c r="P236"/>
      <c r="Q236"/>
      <c r="R236" s="24"/>
      <c r="S236" s="24"/>
      <c r="T236" s="24"/>
      <c r="U236" s="24"/>
      <c r="V236" s="24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H237" s="62"/>
      <c r="I237" s="62"/>
      <c r="M237" s="24"/>
      <c r="N237" s="24"/>
      <c r="O237"/>
      <c r="P237"/>
      <c r="Q237"/>
      <c r="R237" s="24"/>
      <c r="S237" s="24"/>
      <c r="T237" s="24"/>
      <c r="U237" s="24"/>
      <c r="V237" s="24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H238" s="62"/>
      <c r="I238" s="62"/>
      <c r="M238" s="24"/>
      <c r="N238" s="24"/>
      <c r="O238"/>
      <c r="P238"/>
      <c r="Q238"/>
      <c r="R238" s="24"/>
      <c r="S238" s="24"/>
      <c r="T238" s="24"/>
      <c r="U238" s="24"/>
      <c r="V238" s="24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H239" s="62"/>
      <c r="I239" s="62"/>
      <c r="M239" s="24"/>
      <c r="N239" s="24"/>
      <c r="O239"/>
      <c r="P239"/>
      <c r="Q239"/>
      <c r="R239" s="24"/>
      <c r="S239" s="24"/>
      <c r="T239" s="24"/>
      <c r="U239" s="24"/>
      <c r="V239" s="24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H240" s="62"/>
      <c r="I240" s="62"/>
      <c r="M240" s="24"/>
      <c r="N240" s="24"/>
      <c r="O240"/>
      <c r="P240"/>
      <c r="Q240"/>
      <c r="R240" s="24"/>
      <c r="S240" s="24"/>
      <c r="T240" s="24"/>
      <c r="U240" s="24"/>
      <c r="V240" s="24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H241" s="62"/>
      <c r="I241" s="62"/>
      <c r="M241" s="24"/>
      <c r="N241" s="24"/>
      <c r="O241"/>
      <c r="P241"/>
      <c r="Q241"/>
      <c r="R241" s="24"/>
      <c r="S241" s="24"/>
      <c r="T241" s="24"/>
      <c r="U241" s="24"/>
      <c r="V241" s="24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H242" s="62"/>
      <c r="I242" s="62"/>
      <c r="M242" s="24"/>
      <c r="N242" s="24"/>
      <c r="O242"/>
      <c r="P242"/>
      <c r="Q242"/>
      <c r="R242" s="24"/>
      <c r="S242" s="24"/>
      <c r="T242" s="24"/>
      <c r="U242" s="24"/>
      <c r="V242" s="24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H243" s="62"/>
      <c r="I243" s="62"/>
      <c r="M243" s="24"/>
      <c r="N243" s="24"/>
      <c r="O243"/>
      <c r="P243"/>
      <c r="Q243"/>
      <c r="R243" s="24"/>
      <c r="S243" s="24"/>
      <c r="T243" s="24"/>
      <c r="U243" s="24"/>
      <c r="V243" s="24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H244" s="62"/>
      <c r="I244" s="62"/>
      <c r="M244" s="24"/>
      <c r="N244" s="24"/>
      <c r="O244"/>
      <c r="P244"/>
      <c r="Q244"/>
      <c r="R244" s="24"/>
      <c r="S244" s="24"/>
      <c r="T244" s="24"/>
      <c r="U244" s="24"/>
      <c r="V244" s="2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H245" s="62"/>
      <c r="I245" s="62"/>
      <c r="M245" s="24"/>
      <c r="N245" s="24"/>
      <c r="O245"/>
      <c r="P245"/>
      <c r="Q245"/>
      <c r="R245" s="24"/>
      <c r="S245" s="24"/>
      <c r="T245" s="24"/>
      <c r="U245" s="24"/>
      <c r="V245" s="24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H246" s="62"/>
      <c r="I246" s="62"/>
      <c r="M246" s="24"/>
      <c r="N246" s="24"/>
      <c r="O246"/>
      <c r="P246"/>
      <c r="Q246"/>
      <c r="R246" s="24"/>
      <c r="S246" s="24"/>
      <c r="T246" s="24"/>
      <c r="U246" s="24"/>
      <c r="V246" s="24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H247" s="62"/>
      <c r="I247" s="62"/>
      <c r="M247" s="24"/>
      <c r="N247" s="24"/>
      <c r="O247"/>
      <c r="P247"/>
      <c r="Q247"/>
      <c r="R247" s="24"/>
      <c r="S247" s="24"/>
      <c r="T247" s="24"/>
      <c r="U247" s="24"/>
      <c r="V247" s="24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H248" s="62"/>
      <c r="I248" s="62"/>
      <c r="M248" s="24"/>
      <c r="N248" s="24"/>
      <c r="O248"/>
      <c r="P248"/>
      <c r="Q248"/>
      <c r="R248" s="24"/>
      <c r="S248" s="24"/>
      <c r="T248" s="24"/>
      <c r="U248" s="24"/>
      <c r="V248" s="24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H249" s="62"/>
      <c r="I249" s="62"/>
      <c r="M249" s="24"/>
      <c r="N249" s="24"/>
      <c r="O249"/>
      <c r="P249"/>
      <c r="Q249"/>
      <c r="R249" s="24"/>
      <c r="S249" s="24"/>
      <c r="T249" s="24"/>
      <c r="U249" s="24"/>
      <c r="V249" s="24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H250" s="62"/>
      <c r="I250" s="62"/>
      <c r="M250" s="24"/>
      <c r="N250" s="24"/>
      <c r="O250"/>
      <c r="P250"/>
      <c r="Q250"/>
      <c r="R250" s="24"/>
      <c r="S250" s="24"/>
      <c r="T250" s="24"/>
      <c r="U250" s="24"/>
      <c r="V250" s="24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H251" s="62"/>
      <c r="I251" s="62"/>
      <c r="M251" s="24"/>
      <c r="N251" s="24"/>
      <c r="O251"/>
      <c r="P251"/>
      <c r="Q251"/>
      <c r="R251" s="24"/>
      <c r="S251" s="24"/>
      <c r="T251" s="24"/>
      <c r="U251" s="24"/>
      <c r="V251" s="24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H252" s="62"/>
      <c r="I252" s="62"/>
      <c r="M252" s="24"/>
      <c r="N252" s="24"/>
      <c r="O252"/>
      <c r="P252"/>
      <c r="Q252"/>
      <c r="R252" s="24"/>
      <c r="S252" s="24"/>
      <c r="T252" s="24"/>
      <c r="U252" s="24"/>
      <c r="V252" s="24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H253" s="62"/>
      <c r="I253" s="62"/>
      <c r="M253" s="24"/>
      <c r="N253" s="24"/>
      <c r="O253"/>
      <c r="P253"/>
      <c r="Q253"/>
      <c r="R253" s="24"/>
      <c r="S253" s="24"/>
      <c r="T253" s="24"/>
      <c r="U253" s="24"/>
      <c r="V253" s="24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H254" s="62"/>
      <c r="I254" s="62"/>
      <c r="M254" s="24"/>
      <c r="N254" s="24"/>
      <c r="O254"/>
      <c r="P254"/>
      <c r="Q254"/>
      <c r="R254" s="24"/>
      <c r="S254" s="24"/>
      <c r="T254" s="24"/>
      <c r="U254" s="24"/>
      <c r="V254" s="2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H255" s="62"/>
      <c r="I255" s="62"/>
      <c r="M255" s="24"/>
      <c r="N255" s="24"/>
      <c r="O255"/>
      <c r="P255"/>
      <c r="Q255"/>
      <c r="R255" s="24"/>
      <c r="S255" s="24"/>
      <c r="T255" s="24"/>
      <c r="U255" s="24"/>
      <c r="V255" s="24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H256" s="62"/>
      <c r="I256" s="62"/>
      <c r="M256" s="24"/>
      <c r="N256" s="24"/>
      <c r="O256"/>
      <c r="P256"/>
      <c r="Q256"/>
      <c r="R256" s="24"/>
      <c r="S256" s="24"/>
      <c r="T256" s="24"/>
      <c r="U256" s="24"/>
      <c r="V256" s="24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H257" s="62"/>
      <c r="I257" s="62"/>
      <c r="M257" s="24"/>
      <c r="N257" s="24"/>
      <c r="O257"/>
      <c r="P257"/>
      <c r="Q257"/>
      <c r="R257" s="24"/>
      <c r="S257" s="24"/>
      <c r="T257" s="24"/>
      <c r="U257" s="24"/>
      <c r="V257" s="24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H258" s="62"/>
      <c r="I258" s="62"/>
      <c r="M258" s="24"/>
      <c r="N258" s="24"/>
      <c r="O258"/>
      <c r="P258"/>
      <c r="Q258"/>
      <c r="R258" s="24"/>
      <c r="S258" s="24"/>
      <c r="T258" s="24"/>
      <c r="U258" s="24"/>
      <c r="V258" s="24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H259" s="62"/>
      <c r="I259" s="62"/>
      <c r="M259" s="24"/>
      <c r="N259" s="24"/>
      <c r="O259"/>
      <c r="P259"/>
      <c r="Q259"/>
      <c r="R259" s="24"/>
      <c r="S259" s="24"/>
      <c r="T259" s="24"/>
      <c r="U259" s="24"/>
      <c r="V259" s="24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H260" s="62"/>
      <c r="I260" s="62"/>
      <c r="M260" s="24"/>
      <c r="N260" s="24"/>
      <c r="O260"/>
      <c r="P260"/>
      <c r="Q260"/>
      <c r="R260" s="24"/>
      <c r="S260" s="24"/>
      <c r="T260" s="24"/>
      <c r="U260" s="24"/>
      <c r="V260" s="24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H261" s="62"/>
      <c r="I261" s="62"/>
      <c r="M261" s="24"/>
      <c r="N261" s="24"/>
      <c r="O261"/>
      <c r="P261"/>
      <c r="Q261"/>
      <c r="R261" s="24"/>
      <c r="S261" s="24"/>
      <c r="T261" s="24"/>
      <c r="U261" s="24"/>
      <c r="V261" s="24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H262" s="62"/>
      <c r="I262" s="62"/>
      <c r="M262" s="24"/>
      <c r="N262" s="24"/>
      <c r="O262"/>
      <c r="P262"/>
      <c r="Q262"/>
      <c r="R262" s="24"/>
      <c r="S262" s="24"/>
      <c r="T262" s="24"/>
      <c r="U262" s="24"/>
      <c r="V262" s="24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H263" s="62"/>
      <c r="I263" s="62"/>
      <c r="M263" s="24"/>
      <c r="N263" s="24"/>
      <c r="O263"/>
      <c r="P263"/>
      <c r="Q263"/>
      <c r="R263" s="24"/>
      <c r="S263" s="24"/>
      <c r="T263" s="24"/>
      <c r="U263" s="24"/>
      <c r="V263" s="24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H264" s="62"/>
      <c r="I264" s="62"/>
      <c r="M264" s="24"/>
      <c r="N264" s="24"/>
      <c r="O264"/>
      <c r="P264"/>
      <c r="Q264"/>
      <c r="R264" s="24"/>
      <c r="S264" s="24"/>
      <c r="T264" s="24"/>
      <c r="U264" s="24"/>
      <c r="V264" s="2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H265" s="62"/>
      <c r="I265" s="62"/>
      <c r="M265" s="24"/>
      <c r="N265" s="24"/>
      <c r="O265"/>
      <c r="P265"/>
      <c r="Q265"/>
      <c r="R265" s="24"/>
      <c r="S265" s="24"/>
      <c r="T265" s="24"/>
      <c r="U265" s="24"/>
      <c r="V265" s="24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H266" s="62"/>
      <c r="I266" s="62"/>
      <c r="M266" s="24"/>
      <c r="N266" s="24"/>
      <c r="O266"/>
      <c r="P266"/>
      <c r="Q266"/>
      <c r="R266" s="24"/>
      <c r="S266" s="24"/>
      <c r="T266" s="24"/>
      <c r="U266" s="24"/>
      <c r="V266" s="24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H267" s="62"/>
      <c r="I267" s="62"/>
      <c r="M267" s="24"/>
      <c r="N267" s="24"/>
      <c r="O267"/>
      <c r="P267"/>
      <c r="Q267"/>
      <c r="R267" s="24"/>
      <c r="S267" s="24"/>
      <c r="T267" s="24"/>
      <c r="U267" s="24"/>
      <c r="V267" s="24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H268" s="62"/>
      <c r="I268" s="62"/>
      <c r="M268" s="24"/>
      <c r="N268" s="24"/>
      <c r="O268"/>
      <c r="P268"/>
      <c r="Q268"/>
      <c r="R268" s="24"/>
      <c r="S268" s="24"/>
      <c r="T268" s="24"/>
      <c r="U268" s="24"/>
      <c r="V268" s="24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H269" s="62"/>
      <c r="I269" s="62"/>
      <c r="M269" s="24"/>
      <c r="N269" s="24"/>
      <c r="O269"/>
      <c r="P269"/>
      <c r="Q269"/>
      <c r="R269" s="24"/>
      <c r="S269" s="24"/>
      <c r="T269" s="24"/>
      <c r="U269" s="24"/>
      <c r="V269" s="24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H270" s="62"/>
      <c r="I270" s="62"/>
      <c r="M270" s="24"/>
      <c r="N270" s="24"/>
      <c r="O270"/>
      <c r="P270"/>
      <c r="Q270"/>
      <c r="R270" s="24"/>
      <c r="S270" s="24"/>
      <c r="T270" s="24"/>
      <c r="U270" s="24"/>
      <c r="V270" s="24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H271" s="62"/>
      <c r="I271" s="62"/>
      <c r="M271" s="24"/>
      <c r="N271" s="24"/>
      <c r="O271"/>
      <c r="P271"/>
      <c r="Q271"/>
      <c r="R271" s="24"/>
      <c r="S271" s="24"/>
      <c r="T271" s="24"/>
      <c r="U271" s="24"/>
      <c r="V271" s="24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H272" s="62"/>
      <c r="I272" s="62"/>
      <c r="M272" s="24"/>
      <c r="N272" s="24"/>
      <c r="O272"/>
      <c r="P272"/>
      <c r="Q272"/>
      <c r="R272" s="24"/>
      <c r="S272" s="24"/>
      <c r="T272" s="24"/>
      <c r="U272" s="24"/>
      <c r="V272" s="24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H273" s="62"/>
      <c r="I273" s="62"/>
      <c r="M273" s="24"/>
      <c r="N273" s="24"/>
      <c r="O273"/>
      <c r="P273"/>
      <c r="Q273"/>
      <c r="R273" s="24"/>
      <c r="S273" s="24"/>
      <c r="T273" s="24"/>
      <c r="U273" s="24"/>
      <c r="V273" s="24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H274" s="62"/>
      <c r="I274" s="62"/>
      <c r="M274" s="24"/>
      <c r="N274" s="24"/>
      <c r="O274"/>
      <c r="P274"/>
      <c r="Q274"/>
      <c r="R274" s="24"/>
      <c r="S274" s="24"/>
      <c r="T274" s="24"/>
      <c r="U274" s="24"/>
      <c r="V274" s="2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H275" s="62"/>
      <c r="I275" s="62"/>
      <c r="M275" s="24"/>
      <c r="N275" s="24"/>
      <c r="O275"/>
      <c r="P275"/>
      <c r="Q275"/>
      <c r="R275" s="24"/>
      <c r="S275" s="24"/>
      <c r="T275" s="24"/>
      <c r="U275" s="24"/>
      <c r="V275" s="24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H276" s="62"/>
      <c r="I276" s="62"/>
      <c r="M276" s="24"/>
      <c r="N276" s="24"/>
      <c r="O276"/>
      <c r="P276"/>
      <c r="Q276"/>
      <c r="R276" s="24"/>
      <c r="S276" s="24"/>
      <c r="T276" s="24"/>
      <c r="U276" s="24"/>
      <c r="V276" s="24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H277" s="62"/>
      <c r="I277" s="62"/>
      <c r="M277" s="24"/>
      <c r="N277" s="24"/>
      <c r="O277"/>
      <c r="P277"/>
      <c r="Q277"/>
      <c r="R277" s="24"/>
      <c r="S277" s="24"/>
      <c r="T277" s="24"/>
      <c r="U277" s="24"/>
      <c r="V277" s="24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H278" s="62"/>
      <c r="I278" s="62"/>
      <c r="M278" s="24"/>
      <c r="N278" s="24"/>
      <c r="O278"/>
      <c r="P278"/>
      <c r="Q278"/>
      <c r="R278" s="24"/>
      <c r="S278" s="24"/>
      <c r="T278" s="24"/>
      <c r="U278" s="24"/>
      <c r="V278" s="24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H279" s="62"/>
      <c r="I279" s="62"/>
      <c r="M279" s="24"/>
      <c r="N279" s="24"/>
      <c r="O279"/>
      <c r="P279"/>
      <c r="Q279"/>
      <c r="R279" s="24"/>
      <c r="S279" s="24"/>
      <c r="T279" s="24"/>
      <c r="U279" s="24"/>
      <c r="V279" s="24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H280" s="62"/>
      <c r="I280" s="62"/>
      <c r="M280" s="24"/>
      <c r="N280" s="24"/>
      <c r="O280"/>
      <c r="P280"/>
      <c r="Q280"/>
      <c r="R280" s="24"/>
      <c r="S280" s="24"/>
      <c r="T280" s="24"/>
      <c r="U280" s="24"/>
      <c r="V280" s="24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H281" s="62"/>
      <c r="I281" s="62"/>
      <c r="M281" s="24"/>
      <c r="N281" s="24"/>
      <c r="O281"/>
      <c r="P281"/>
      <c r="Q281"/>
      <c r="R281" s="24"/>
      <c r="S281" s="24"/>
      <c r="T281" s="24"/>
      <c r="U281" s="24"/>
      <c r="V281" s="24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H282" s="62"/>
      <c r="I282" s="62"/>
      <c r="M282" s="24"/>
      <c r="N282" s="24"/>
      <c r="O282"/>
      <c r="P282"/>
      <c r="Q282"/>
      <c r="R282" s="24"/>
      <c r="S282" s="24"/>
      <c r="T282" s="24"/>
      <c r="U282" s="24"/>
      <c r="V282" s="24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H283" s="62"/>
      <c r="I283" s="62"/>
      <c r="M283" s="24"/>
      <c r="N283" s="24"/>
      <c r="O283"/>
      <c r="P283"/>
      <c r="Q283"/>
      <c r="R283" s="24"/>
      <c r="S283" s="24"/>
      <c r="T283" s="24"/>
      <c r="U283" s="24"/>
      <c r="V283" s="24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H284" s="62"/>
      <c r="I284" s="62"/>
      <c r="M284" s="24"/>
      <c r="N284" s="24"/>
      <c r="O284"/>
      <c r="P284"/>
      <c r="Q284"/>
      <c r="R284" s="24"/>
      <c r="S284" s="24"/>
      <c r="T284" s="24"/>
      <c r="U284" s="24"/>
      <c r="V284" s="2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H285" s="62"/>
      <c r="I285" s="62"/>
      <c r="M285" s="24"/>
      <c r="N285" s="24"/>
      <c r="O285"/>
      <c r="P285"/>
      <c r="Q285"/>
      <c r="R285" s="24"/>
      <c r="S285" s="24"/>
      <c r="T285" s="24"/>
      <c r="U285" s="24"/>
      <c r="V285" s="24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H286" s="62"/>
      <c r="I286" s="62"/>
      <c r="M286" s="24"/>
      <c r="N286" s="24"/>
      <c r="O286"/>
      <c r="P286"/>
      <c r="Q286"/>
      <c r="R286" s="24"/>
      <c r="S286" s="24"/>
      <c r="T286" s="24"/>
      <c r="U286" s="24"/>
      <c r="V286" s="24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H287" s="62"/>
      <c r="I287" s="62"/>
      <c r="M287" s="24"/>
      <c r="N287" s="24"/>
      <c r="O287"/>
      <c r="P287"/>
      <c r="Q287"/>
      <c r="R287" s="24"/>
      <c r="S287" s="24"/>
      <c r="T287" s="24"/>
      <c r="U287" s="24"/>
      <c r="V287" s="24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H288" s="62"/>
      <c r="I288" s="62"/>
      <c r="M288" s="24"/>
      <c r="N288" s="24"/>
      <c r="O288"/>
      <c r="P288"/>
      <c r="Q288"/>
      <c r="R288" s="24"/>
      <c r="S288" s="24"/>
      <c r="T288" s="24"/>
      <c r="U288" s="24"/>
      <c r="V288" s="24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H289" s="62"/>
      <c r="I289" s="62"/>
      <c r="M289" s="24"/>
      <c r="N289" s="24"/>
      <c r="O289"/>
      <c r="P289"/>
      <c r="Q289"/>
      <c r="R289" s="24"/>
      <c r="S289" s="24"/>
      <c r="T289" s="24"/>
      <c r="U289" s="24"/>
      <c r="V289" s="24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H290" s="62"/>
      <c r="I290" s="62"/>
      <c r="M290" s="24"/>
      <c r="N290" s="24"/>
      <c r="O290"/>
      <c r="P290"/>
      <c r="Q290"/>
      <c r="R290" s="24"/>
      <c r="S290" s="24"/>
      <c r="T290" s="24"/>
      <c r="U290" s="24"/>
      <c r="V290" s="24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H291" s="62"/>
      <c r="I291" s="62"/>
      <c r="M291" s="24"/>
      <c r="N291" s="24"/>
      <c r="O291"/>
      <c r="P291"/>
      <c r="Q291"/>
      <c r="R291" s="24"/>
      <c r="S291" s="24"/>
      <c r="T291" s="24"/>
      <c r="U291" s="24"/>
      <c r="V291" s="24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H292" s="62"/>
      <c r="I292" s="62"/>
      <c r="M292" s="24"/>
      <c r="N292" s="24"/>
      <c r="O292"/>
      <c r="P292"/>
      <c r="Q292"/>
      <c r="R292" s="24"/>
      <c r="S292" s="24"/>
      <c r="T292" s="24"/>
      <c r="U292" s="24"/>
      <c r="V292" s="24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H293" s="62"/>
      <c r="I293" s="62"/>
      <c r="M293" s="24"/>
      <c r="N293" s="24"/>
      <c r="O293"/>
      <c r="P293"/>
      <c r="Q293"/>
      <c r="R293" s="24"/>
      <c r="S293" s="24"/>
      <c r="T293" s="24"/>
      <c r="U293" s="24"/>
      <c r="V293" s="24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H294" s="62"/>
      <c r="I294" s="62"/>
      <c r="M294" s="24"/>
      <c r="N294" s="24"/>
      <c r="O294"/>
      <c r="P294"/>
      <c r="Q294"/>
      <c r="R294" s="24"/>
      <c r="S294" s="24"/>
      <c r="T294" s="24"/>
      <c r="U294" s="24"/>
      <c r="V294" s="2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H295" s="62"/>
      <c r="I295" s="62"/>
      <c r="M295" s="24"/>
      <c r="N295" s="24"/>
      <c r="O295"/>
      <c r="P295"/>
      <c r="Q295"/>
      <c r="R295" s="24"/>
      <c r="S295" s="24"/>
      <c r="T295" s="24"/>
      <c r="U295" s="24"/>
      <c r="V295" s="24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H296" s="62"/>
      <c r="I296" s="62"/>
      <c r="M296" s="24"/>
      <c r="N296" s="24"/>
      <c r="O296"/>
      <c r="P296"/>
      <c r="Q296"/>
      <c r="R296" s="24"/>
      <c r="S296" s="24"/>
      <c r="T296" s="24"/>
      <c r="U296" s="24"/>
      <c r="V296" s="24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H297" s="62"/>
      <c r="I297" s="62"/>
      <c r="M297" s="24"/>
      <c r="N297" s="24"/>
      <c r="O297"/>
      <c r="P297"/>
      <c r="Q297"/>
      <c r="R297" s="24"/>
      <c r="S297" s="24"/>
      <c r="T297" s="24"/>
      <c r="U297" s="24"/>
      <c r="V297" s="24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H298" s="62"/>
      <c r="I298" s="62"/>
      <c r="M298" s="24"/>
      <c r="N298" s="24"/>
      <c r="O298"/>
      <c r="P298"/>
      <c r="Q298"/>
      <c r="R298" s="24"/>
      <c r="S298" s="24"/>
      <c r="T298" s="24"/>
      <c r="U298" s="24"/>
      <c r="V298" s="24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H299" s="62"/>
      <c r="I299" s="62"/>
      <c r="M299" s="24"/>
      <c r="N299" s="24"/>
      <c r="O299"/>
      <c r="P299"/>
      <c r="Q299"/>
      <c r="R299" s="24"/>
      <c r="S299" s="24"/>
      <c r="T299" s="24"/>
      <c r="U299" s="24"/>
      <c r="V299" s="24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H300" s="62"/>
      <c r="I300" s="62"/>
      <c r="M300" s="24"/>
      <c r="N300" s="24"/>
      <c r="O300"/>
      <c r="P300"/>
      <c r="Q300"/>
      <c r="R300" s="24"/>
      <c r="S300" s="24"/>
      <c r="T300" s="24"/>
      <c r="U300" s="24"/>
      <c r="V300" s="24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H301" s="62"/>
      <c r="I301" s="62"/>
      <c r="M301" s="24"/>
      <c r="N301" s="24"/>
      <c r="O301"/>
      <c r="P301"/>
      <c r="Q301"/>
      <c r="R301" s="24"/>
      <c r="S301" s="24"/>
      <c r="T301" s="24"/>
      <c r="U301" s="24"/>
      <c r="V301" s="24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H302" s="62"/>
      <c r="I302" s="62"/>
      <c r="M302" s="24"/>
      <c r="N302" s="24"/>
      <c r="O302"/>
      <c r="P302"/>
      <c r="Q302"/>
      <c r="R302" s="24"/>
      <c r="S302" s="24"/>
      <c r="T302" s="24"/>
      <c r="U302" s="24"/>
      <c r="V302" s="24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H303" s="62"/>
      <c r="I303" s="62"/>
      <c r="M303" s="24"/>
      <c r="N303" s="24"/>
      <c r="O303"/>
      <c r="P303"/>
      <c r="Q303"/>
      <c r="R303" s="24"/>
      <c r="S303" s="24"/>
      <c r="T303" s="24"/>
      <c r="U303" s="24"/>
      <c r="V303" s="24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H304" s="62"/>
      <c r="I304" s="62"/>
      <c r="M304" s="24"/>
      <c r="N304" s="24"/>
      <c r="O304"/>
      <c r="P304"/>
      <c r="Q304"/>
      <c r="R304" s="24"/>
      <c r="S304" s="24"/>
      <c r="T304" s="24"/>
      <c r="U304" s="24"/>
      <c r="V304" s="2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H305" s="62"/>
      <c r="I305" s="62"/>
      <c r="M305" s="24"/>
      <c r="N305" s="24"/>
      <c r="O305"/>
      <c r="P305"/>
      <c r="Q305"/>
      <c r="R305" s="24"/>
      <c r="S305" s="24"/>
      <c r="T305" s="24"/>
      <c r="U305" s="24"/>
      <c r="V305" s="24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H306" s="62"/>
      <c r="I306" s="62"/>
      <c r="M306" s="24"/>
      <c r="N306" s="24"/>
      <c r="O306"/>
      <c r="P306"/>
      <c r="Q306"/>
      <c r="R306" s="24"/>
      <c r="S306" s="24"/>
      <c r="T306" s="24"/>
      <c r="U306" s="24"/>
      <c r="V306" s="24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H307" s="62"/>
      <c r="I307" s="62"/>
      <c r="M307" s="24"/>
      <c r="N307" s="24"/>
      <c r="O307"/>
      <c r="P307"/>
      <c r="Q307"/>
      <c r="R307" s="24"/>
      <c r="S307" s="24"/>
      <c r="T307" s="24"/>
      <c r="U307" s="24"/>
      <c r="V307" s="24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H308" s="62"/>
      <c r="I308" s="62"/>
      <c r="M308" s="24"/>
      <c r="N308" s="24"/>
      <c r="O308"/>
      <c r="P308"/>
      <c r="Q308"/>
      <c r="R308" s="24"/>
      <c r="S308" s="24"/>
      <c r="T308" s="24"/>
      <c r="U308" s="24"/>
      <c r="V308" s="24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H309" s="62"/>
      <c r="I309" s="62"/>
      <c r="M309" s="24"/>
      <c r="N309" s="24"/>
      <c r="O309"/>
      <c r="P309"/>
      <c r="Q309"/>
      <c r="R309" s="24"/>
      <c r="S309" s="24"/>
      <c r="T309" s="24"/>
      <c r="U309" s="24"/>
      <c r="V309" s="24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H310" s="62"/>
      <c r="I310" s="62"/>
      <c r="M310" s="24"/>
      <c r="N310" s="24"/>
      <c r="O310"/>
      <c r="P310"/>
      <c r="Q310"/>
      <c r="R310" s="24"/>
      <c r="S310" s="24"/>
      <c r="T310" s="24"/>
      <c r="U310" s="24"/>
      <c r="V310" s="24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H311" s="62"/>
      <c r="I311" s="62"/>
      <c r="M311" s="24"/>
      <c r="N311" s="24"/>
      <c r="O311"/>
      <c r="P311"/>
      <c r="Q311"/>
      <c r="R311" s="24"/>
      <c r="S311" s="24"/>
      <c r="T311" s="24"/>
      <c r="U311" s="24"/>
      <c r="V311" s="24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H312" s="62"/>
      <c r="I312" s="62"/>
      <c r="M312" s="24"/>
      <c r="N312" s="24"/>
      <c r="O312"/>
      <c r="P312"/>
      <c r="Q312"/>
      <c r="R312" s="24"/>
      <c r="S312" s="24"/>
      <c r="T312" s="24"/>
      <c r="U312" s="24"/>
      <c r="V312" s="24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H313" s="62"/>
      <c r="I313" s="62"/>
      <c r="M313" s="24"/>
      <c r="N313" s="24"/>
      <c r="O313"/>
      <c r="P313"/>
      <c r="Q313"/>
      <c r="R313" s="24"/>
      <c r="S313" s="24"/>
      <c r="T313" s="24"/>
      <c r="U313" s="24"/>
      <c r="V313" s="24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H314" s="62"/>
      <c r="I314" s="62"/>
      <c r="M314" s="24"/>
      <c r="N314" s="24"/>
      <c r="O314"/>
      <c r="P314"/>
      <c r="Q314"/>
      <c r="R314" s="24"/>
      <c r="S314" s="24"/>
      <c r="T314" s="24"/>
      <c r="U314" s="24"/>
      <c r="V314" s="2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H315" s="62"/>
      <c r="I315" s="62"/>
      <c r="M315" s="24"/>
      <c r="N315" s="24"/>
      <c r="O315"/>
      <c r="P315"/>
      <c r="Q315"/>
      <c r="R315" s="24"/>
      <c r="S315" s="24"/>
      <c r="T315" s="24"/>
      <c r="U315" s="24"/>
      <c r="V315" s="24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H316" s="62"/>
      <c r="I316" s="62"/>
      <c r="M316" s="24"/>
      <c r="N316" s="24"/>
      <c r="O316"/>
      <c r="P316"/>
      <c r="Q316"/>
      <c r="R316" s="24"/>
      <c r="S316" s="24"/>
      <c r="T316" s="24"/>
      <c r="U316" s="24"/>
      <c r="V316" s="24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H317" s="62"/>
      <c r="I317" s="62"/>
      <c r="M317" s="24"/>
      <c r="N317" s="24"/>
      <c r="O317"/>
      <c r="P317"/>
      <c r="Q317"/>
      <c r="R317" s="24"/>
      <c r="S317" s="24"/>
      <c r="T317" s="24"/>
      <c r="U317" s="24"/>
      <c r="V317" s="24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H318" s="62"/>
      <c r="I318" s="62"/>
      <c r="M318" s="24"/>
      <c r="N318" s="24"/>
      <c r="O318"/>
      <c r="P318"/>
      <c r="Q318"/>
      <c r="R318" s="24"/>
      <c r="S318" s="24"/>
      <c r="T318" s="24"/>
      <c r="U318" s="24"/>
      <c r="V318" s="24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H319" s="62"/>
      <c r="I319" s="62"/>
      <c r="M319" s="24"/>
      <c r="N319" s="24"/>
      <c r="O319"/>
      <c r="P319"/>
      <c r="Q319"/>
      <c r="R319" s="24"/>
      <c r="S319" s="24"/>
      <c r="T319" s="24"/>
      <c r="U319" s="24"/>
      <c r="V319" s="24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H320" s="62"/>
      <c r="I320" s="62"/>
      <c r="M320" s="24"/>
      <c r="N320" s="24"/>
      <c r="O320"/>
      <c r="P320"/>
      <c r="Q320"/>
      <c r="R320" s="24"/>
      <c r="S320" s="24"/>
      <c r="T320" s="24"/>
      <c r="U320" s="24"/>
      <c r="V320" s="24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H321" s="62"/>
      <c r="I321" s="62"/>
      <c r="M321" s="24"/>
      <c r="N321" s="24"/>
      <c r="O321"/>
      <c r="P321"/>
      <c r="Q321"/>
      <c r="R321" s="24"/>
      <c r="S321" s="24"/>
      <c r="T321" s="24"/>
      <c r="U321" s="24"/>
      <c r="V321" s="24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H322" s="62"/>
      <c r="I322" s="62"/>
      <c r="M322" s="24"/>
      <c r="N322" s="24"/>
      <c r="O322"/>
      <c r="P322"/>
      <c r="Q322"/>
      <c r="R322" s="24"/>
      <c r="S322" s="24"/>
      <c r="T322" s="24"/>
      <c r="U322" s="24"/>
      <c r="V322" s="24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H323" s="62"/>
      <c r="I323" s="62"/>
      <c r="M323" s="24"/>
      <c r="N323" s="24"/>
      <c r="O323"/>
      <c r="P323"/>
      <c r="Q323"/>
      <c r="R323" s="24"/>
      <c r="S323" s="24"/>
      <c r="T323" s="24"/>
      <c r="U323" s="24"/>
      <c r="V323" s="24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H324" s="62"/>
      <c r="I324" s="62"/>
      <c r="M324" s="24"/>
      <c r="N324" s="24"/>
      <c r="O324"/>
      <c r="P324"/>
      <c r="Q324"/>
      <c r="R324" s="24"/>
      <c r="S324" s="24"/>
      <c r="T324" s="24"/>
      <c r="U324" s="24"/>
      <c r="V324" s="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H325" s="62"/>
      <c r="I325" s="62"/>
      <c r="M325" s="24"/>
      <c r="N325" s="24"/>
      <c r="O325"/>
      <c r="P325"/>
      <c r="Q325"/>
      <c r="R325" s="24"/>
      <c r="S325" s="24"/>
      <c r="T325" s="24"/>
      <c r="U325" s="24"/>
      <c r="V325" s="24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H326" s="62"/>
      <c r="I326" s="62"/>
      <c r="M326" s="24"/>
      <c r="N326" s="24"/>
      <c r="O326"/>
      <c r="P326"/>
      <c r="Q326"/>
      <c r="R326" s="24"/>
      <c r="S326" s="24"/>
      <c r="T326" s="24"/>
      <c r="U326" s="24"/>
      <c r="V326" s="24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H327" s="62"/>
      <c r="I327" s="62"/>
      <c r="M327" s="24"/>
      <c r="N327" s="24"/>
      <c r="O327"/>
      <c r="P327"/>
      <c r="Q327"/>
      <c r="R327" s="24"/>
      <c r="S327" s="24"/>
      <c r="T327" s="24"/>
      <c r="U327" s="24"/>
      <c r="V327" s="24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H328" s="62"/>
      <c r="I328" s="62"/>
      <c r="M328" s="24"/>
      <c r="N328" s="24"/>
      <c r="O328"/>
      <c r="P328"/>
      <c r="Q328"/>
      <c r="R328" s="24"/>
      <c r="S328" s="24"/>
      <c r="T328" s="24"/>
      <c r="U328" s="24"/>
      <c r="V328" s="24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H329" s="62"/>
      <c r="I329" s="62"/>
      <c r="M329" s="24"/>
      <c r="N329" s="24"/>
      <c r="O329"/>
      <c r="P329"/>
      <c r="Q329"/>
      <c r="R329" s="24"/>
      <c r="S329" s="24"/>
      <c r="T329" s="24"/>
      <c r="U329" s="24"/>
      <c r="V329" s="24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H330" s="62"/>
      <c r="I330" s="62"/>
      <c r="M330" s="24"/>
      <c r="N330" s="24"/>
      <c r="O330"/>
      <c r="P330"/>
      <c r="Q330"/>
      <c r="R330" s="24"/>
      <c r="S330" s="24"/>
      <c r="T330" s="24"/>
      <c r="U330" s="24"/>
      <c r="V330" s="24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H331" s="62"/>
      <c r="I331" s="62"/>
      <c r="M331" s="24"/>
      <c r="N331" s="24"/>
      <c r="O331"/>
      <c r="P331"/>
      <c r="Q331"/>
      <c r="R331" s="24"/>
      <c r="S331" s="24"/>
      <c r="T331" s="24"/>
      <c r="U331" s="24"/>
      <c r="V331" s="24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H332" s="62"/>
      <c r="I332" s="62"/>
      <c r="M332" s="24"/>
      <c r="N332" s="24"/>
      <c r="O332"/>
      <c r="P332"/>
      <c r="Q332"/>
      <c r="R332" s="24"/>
      <c r="S332" s="24"/>
      <c r="T332" s="24"/>
      <c r="U332" s="24"/>
      <c r="V332" s="24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H333" s="62"/>
      <c r="I333" s="62"/>
      <c r="M333" s="24"/>
      <c r="N333" s="24"/>
      <c r="O333"/>
      <c r="P333"/>
      <c r="Q333"/>
      <c r="R333" s="24"/>
      <c r="S333" s="24"/>
      <c r="T333" s="24"/>
      <c r="U333" s="24"/>
      <c r="V333" s="24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H334" s="62"/>
      <c r="I334" s="62"/>
      <c r="M334" s="24"/>
      <c r="N334" s="24"/>
      <c r="O334"/>
      <c r="P334"/>
      <c r="Q334"/>
      <c r="R334" s="24"/>
      <c r="S334" s="24"/>
      <c r="T334" s="24"/>
      <c r="U334" s="24"/>
      <c r="V334" s="2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H335" s="62"/>
      <c r="I335" s="62"/>
      <c r="M335" s="24"/>
      <c r="N335" s="24"/>
      <c r="O335"/>
      <c r="P335"/>
      <c r="Q335"/>
      <c r="R335" s="24"/>
      <c r="S335" s="24"/>
      <c r="T335" s="24"/>
      <c r="U335" s="24"/>
      <c r="V335" s="24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H336" s="62"/>
      <c r="I336" s="62"/>
      <c r="M336" s="24"/>
      <c r="N336" s="24"/>
      <c r="O336"/>
      <c r="P336"/>
      <c r="Q336"/>
      <c r="R336" s="24"/>
      <c r="S336" s="24"/>
      <c r="T336" s="24"/>
      <c r="U336" s="24"/>
      <c r="V336" s="24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H337" s="62"/>
      <c r="I337" s="62"/>
      <c r="M337" s="24"/>
      <c r="N337" s="24"/>
      <c r="O337"/>
      <c r="P337"/>
      <c r="Q337"/>
      <c r="R337" s="24"/>
      <c r="S337" s="24"/>
      <c r="T337" s="24"/>
      <c r="U337" s="24"/>
      <c r="V337" s="24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H338" s="62"/>
      <c r="I338" s="62"/>
      <c r="M338" s="24"/>
      <c r="N338" s="24"/>
      <c r="O338"/>
      <c r="P338"/>
      <c r="Q338"/>
      <c r="R338" s="24"/>
      <c r="S338" s="24"/>
      <c r="T338" s="24"/>
      <c r="U338" s="24"/>
      <c r="V338" s="24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H339" s="62"/>
      <c r="I339" s="62"/>
      <c r="M339" s="24"/>
      <c r="N339" s="24"/>
      <c r="O339"/>
      <c r="P339"/>
      <c r="Q339"/>
      <c r="R339" s="24"/>
      <c r="S339" s="24"/>
      <c r="T339" s="24"/>
      <c r="U339" s="24"/>
      <c r="V339" s="24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H340" s="62"/>
      <c r="I340" s="62"/>
      <c r="M340" s="24"/>
      <c r="N340" s="24"/>
      <c r="O340"/>
      <c r="P340"/>
      <c r="Q340"/>
      <c r="R340" s="24"/>
      <c r="S340" s="24"/>
      <c r="T340" s="24"/>
      <c r="U340" s="24"/>
      <c r="V340" s="24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H341" s="62"/>
      <c r="I341" s="62"/>
      <c r="M341" s="24"/>
      <c r="N341" s="24"/>
      <c r="O341"/>
      <c r="P341"/>
      <c r="Q341"/>
      <c r="R341" s="24"/>
      <c r="S341" s="24"/>
      <c r="T341" s="24"/>
      <c r="U341" s="24"/>
      <c r="V341" s="24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H342" s="62"/>
      <c r="I342" s="62"/>
      <c r="M342" s="24"/>
      <c r="N342" s="24"/>
      <c r="O342"/>
      <c r="P342"/>
      <c r="Q342"/>
      <c r="R342" s="24"/>
      <c r="S342" s="24"/>
      <c r="T342" s="24"/>
      <c r="U342" s="24"/>
      <c r="V342" s="24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H343" s="62"/>
      <c r="I343" s="62"/>
      <c r="M343" s="24"/>
      <c r="N343" s="24"/>
      <c r="O343"/>
      <c r="P343"/>
      <c r="Q343"/>
      <c r="R343" s="24"/>
      <c r="S343" s="24"/>
      <c r="T343" s="24"/>
      <c r="U343" s="24"/>
      <c r="V343" s="24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H344" s="62"/>
      <c r="I344" s="62"/>
      <c r="M344" s="24"/>
      <c r="N344" s="24"/>
      <c r="O344"/>
      <c r="P344"/>
      <c r="Q344"/>
      <c r="R344" s="24"/>
      <c r="S344" s="24"/>
      <c r="T344" s="24"/>
      <c r="U344" s="24"/>
      <c r="V344" s="2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H345" s="62"/>
      <c r="I345" s="62"/>
      <c r="M345" s="24"/>
      <c r="N345" s="24"/>
      <c r="O345"/>
      <c r="P345"/>
      <c r="Q345"/>
      <c r="R345" s="24"/>
      <c r="S345" s="24"/>
      <c r="T345" s="24"/>
      <c r="U345" s="24"/>
      <c r="V345" s="24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H346" s="62"/>
      <c r="I346" s="62"/>
      <c r="M346" s="24"/>
      <c r="N346" s="24"/>
      <c r="O346"/>
      <c r="P346"/>
      <c r="Q346"/>
      <c r="R346" s="24"/>
      <c r="S346" s="24"/>
      <c r="T346" s="24"/>
      <c r="U346" s="24"/>
      <c r="V346" s="24"/>
      <c r="W346"/>
      <c r="X346" s="24"/>
      <c r="Y346" s="24"/>
      <c r="Z346"/>
      <c r="AA346" s="24"/>
      <c r="AB346"/>
      <c r="AC346" s="24"/>
      <c r="AD346"/>
    </row>
    <row r="347" spans="1:30" s="60" customFormat="1" x14ac:dyDescent="0.25">
      <c r="A347" s="69"/>
      <c r="B347" s="69"/>
      <c r="D347" s="62"/>
      <c r="H347" s="62"/>
      <c r="I347" s="62"/>
      <c r="M347" s="24"/>
      <c r="N347" s="24"/>
      <c r="O347"/>
      <c r="P347"/>
      <c r="Q347"/>
      <c r="R347" s="24"/>
      <c r="S347" s="24"/>
      <c r="T347" s="24"/>
      <c r="U347" s="24"/>
      <c r="V347" s="24"/>
      <c r="W347"/>
      <c r="X347" s="24"/>
      <c r="Y347" s="24"/>
      <c r="Z347"/>
      <c r="AA347" s="24"/>
      <c r="AB347"/>
      <c r="AC347" s="24"/>
      <c r="AD347"/>
    </row>
    <row r="348" spans="1:30" s="60" customFormat="1" x14ac:dyDescent="0.25">
      <c r="A348" s="69"/>
      <c r="B348" s="69"/>
      <c r="D348" s="62"/>
      <c r="H348" s="62"/>
      <c r="I348" s="62"/>
      <c r="M348" s="24"/>
      <c r="N348" s="24"/>
      <c r="O348"/>
      <c r="P348"/>
      <c r="Q348"/>
      <c r="R348" s="24"/>
      <c r="S348" s="24"/>
      <c r="T348" s="24"/>
      <c r="U348" s="24"/>
      <c r="V348" s="24"/>
      <c r="W348"/>
      <c r="X348" s="24"/>
      <c r="Y348" s="24"/>
      <c r="Z348"/>
      <c r="AA348" s="24"/>
      <c r="AB348"/>
      <c r="AC348" s="24"/>
      <c r="AD348"/>
    </row>
    <row r="349" spans="1:30" s="60" customFormat="1" x14ac:dyDescent="0.25">
      <c r="A349" s="69"/>
      <c r="B349" s="69"/>
      <c r="D349" s="62"/>
      <c r="H349" s="62"/>
      <c r="I349" s="62"/>
      <c r="M349" s="24"/>
      <c r="N349" s="24"/>
      <c r="O349"/>
      <c r="P349"/>
      <c r="Q349"/>
      <c r="R349" s="24"/>
      <c r="S349" s="24"/>
      <c r="T349" s="24"/>
      <c r="U349" s="24"/>
      <c r="V349" s="24"/>
      <c r="W349"/>
      <c r="X349" s="24"/>
      <c r="Y349" s="24"/>
      <c r="Z349"/>
      <c r="AA349" s="24"/>
      <c r="AB349"/>
      <c r="AC349" s="24"/>
      <c r="AD349"/>
    </row>
    <row r="350" spans="1:30" s="60" customFormat="1" x14ac:dyDescent="0.25">
      <c r="A350" s="69"/>
      <c r="B350" s="69"/>
      <c r="D350" s="62"/>
      <c r="H350" s="62"/>
      <c r="I350" s="62"/>
      <c r="M350" s="24"/>
      <c r="N350" s="24"/>
      <c r="O350"/>
      <c r="P350"/>
      <c r="Q350"/>
      <c r="R350" s="24"/>
      <c r="S350" s="24"/>
      <c r="T350" s="24"/>
      <c r="U350" s="24"/>
      <c r="V350" s="24"/>
      <c r="W350"/>
      <c r="X350" s="24"/>
      <c r="Y350" s="24"/>
      <c r="Z350"/>
      <c r="AA350" s="24"/>
      <c r="AB350"/>
      <c r="AC350" s="24"/>
      <c r="AD350"/>
    </row>
    <row r="351" spans="1:30" s="60" customFormat="1" x14ac:dyDescent="0.25">
      <c r="A351" s="69"/>
      <c r="B351" s="69"/>
      <c r="D351" s="62"/>
      <c r="H351" s="62"/>
      <c r="I351" s="62"/>
      <c r="M351" s="24"/>
      <c r="N351" s="24"/>
      <c r="O351"/>
      <c r="P351"/>
      <c r="Q351"/>
      <c r="R351" s="24"/>
      <c r="S351" s="24"/>
      <c r="T351" s="24"/>
      <c r="U351" s="24"/>
      <c r="V351" s="24"/>
      <c r="W351"/>
      <c r="X351" s="24"/>
      <c r="Y351" s="24"/>
      <c r="Z351"/>
      <c r="AA351" s="24"/>
      <c r="AB351"/>
      <c r="AC351" s="24"/>
      <c r="AD351"/>
    </row>
    <row r="352" spans="1:30" s="60" customFormat="1" x14ac:dyDescent="0.25">
      <c r="A352" s="69"/>
      <c r="B352" s="69"/>
      <c r="D352" s="62"/>
      <c r="H352" s="62"/>
      <c r="I352" s="62"/>
      <c r="M352" s="24"/>
      <c r="N352" s="24"/>
      <c r="O352"/>
      <c r="P352"/>
      <c r="Q352"/>
      <c r="R352" s="24"/>
      <c r="S352" s="24"/>
      <c r="T352" s="24"/>
      <c r="U352" s="24"/>
      <c r="V352" s="24"/>
      <c r="W352"/>
      <c r="X352" s="24"/>
      <c r="Y352" s="24"/>
      <c r="Z352"/>
      <c r="AA352" s="24"/>
      <c r="AB352"/>
      <c r="AC352" s="24"/>
      <c r="AD352"/>
    </row>
    <row r="353" spans="1:30" s="60" customFormat="1" x14ac:dyDescent="0.25">
      <c r="A353" s="69"/>
      <c r="B353" s="69"/>
      <c r="D353" s="62"/>
      <c r="H353" s="62"/>
      <c r="I353" s="62"/>
      <c r="M353" s="24"/>
      <c r="N353" s="24"/>
      <c r="O353"/>
      <c r="P353"/>
      <c r="Q353"/>
      <c r="R353" s="24"/>
      <c r="S353" s="24"/>
      <c r="T353" s="24"/>
      <c r="U353" s="24"/>
      <c r="V353" s="24"/>
      <c r="W353"/>
      <c r="X353" s="24"/>
      <c r="Y353" s="24"/>
      <c r="Z353"/>
      <c r="AA353" s="24"/>
      <c r="AB353"/>
      <c r="AC353" s="24"/>
      <c r="AD353"/>
    </row>
    <row r="354" spans="1:30" s="60" customFormat="1" x14ac:dyDescent="0.25">
      <c r="A354" s="69"/>
      <c r="B354" s="69"/>
      <c r="D354" s="62"/>
      <c r="H354" s="62"/>
      <c r="I354" s="62"/>
      <c r="M354" s="24"/>
      <c r="N354" s="24"/>
      <c r="O354"/>
      <c r="P354"/>
      <c r="Q354"/>
      <c r="R354" s="24"/>
      <c r="S354" s="24"/>
      <c r="T354" s="24"/>
      <c r="U354" s="24"/>
      <c r="V354" s="24"/>
      <c r="W354"/>
      <c r="X354" s="24"/>
      <c r="Y354" s="24"/>
      <c r="Z354"/>
      <c r="AA354" s="24"/>
      <c r="AB354"/>
      <c r="AC354" s="24"/>
      <c r="AD354"/>
    </row>
    <row r="355" spans="1:30" s="60" customFormat="1" x14ac:dyDescent="0.25">
      <c r="A355" s="69"/>
      <c r="B355" s="69"/>
      <c r="D355" s="62"/>
      <c r="H355" s="62"/>
      <c r="I355" s="62"/>
      <c r="M355" s="24"/>
      <c r="N355" s="24"/>
      <c r="O355"/>
      <c r="P355"/>
      <c r="Q355"/>
      <c r="R355" s="24"/>
      <c r="S355" s="24"/>
      <c r="T355" s="24"/>
      <c r="U355" s="24"/>
      <c r="V355" s="24"/>
      <c r="W355"/>
      <c r="X355" s="24"/>
      <c r="Y355" s="24"/>
      <c r="Z355"/>
      <c r="AA355" s="24"/>
      <c r="AB355"/>
      <c r="AC355" s="24"/>
      <c r="AD355"/>
    </row>
    <row r="356" spans="1:30" s="60" customFormat="1" x14ac:dyDescent="0.25">
      <c r="A356" s="69"/>
      <c r="B356" s="69"/>
      <c r="D356" s="62"/>
      <c r="H356" s="62"/>
      <c r="I356" s="62"/>
      <c r="M356" s="24"/>
      <c r="N356" s="24"/>
      <c r="O356"/>
      <c r="P356"/>
      <c r="Q356"/>
      <c r="R356" s="24"/>
      <c r="S356" s="24"/>
      <c r="T356" s="24"/>
      <c r="U356" s="24"/>
      <c r="V356" s="24"/>
      <c r="W356"/>
      <c r="X356" s="24"/>
      <c r="Y356" s="24"/>
      <c r="Z356"/>
      <c r="AA356" s="24"/>
      <c r="AB356"/>
      <c r="AC356" s="24"/>
      <c r="AD356"/>
    </row>
    <row r="357" spans="1:30" s="60" customFormat="1" x14ac:dyDescent="0.25">
      <c r="A357" s="69"/>
      <c r="B357" s="69"/>
      <c r="D357" s="62"/>
      <c r="H357" s="62"/>
      <c r="I357" s="62"/>
      <c r="M357" s="24"/>
      <c r="N357" s="24"/>
      <c r="O357"/>
      <c r="P357"/>
      <c r="Q357"/>
      <c r="R357" s="24"/>
      <c r="S357" s="24"/>
      <c r="T357" s="24"/>
      <c r="U357" s="24"/>
      <c r="V357" s="24"/>
      <c r="W357"/>
      <c r="X357" s="24"/>
      <c r="Y357" s="24"/>
      <c r="Z357"/>
      <c r="AA357" s="24"/>
      <c r="AB357"/>
      <c r="AC357" s="24"/>
      <c r="AD357"/>
    </row>
    <row r="358" spans="1:30" s="60" customFormat="1" x14ac:dyDescent="0.25">
      <c r="A358" s="69"/>
      <c r="B358" s="69"/>
      <c r="D358" s="62"/>
      <c r="H358" s="62"/>
      <c r="I358" s="62"/>
      <c r="M358" s="24"/>
      <c r="N358" s="24"/>
      <c r="O358"/>
      <c r="P358"/>
      <c r="Q358"/>
      <c r="R358" s="24"/>
      <c r="S358" s="24"/>
      <c r="T358" s="24"/>
      <c r="U358" s="24"/>
      <c r="V358" s="24"/>
      <c r="W358"/>
      <c r="X358" s="24"/>
      <c r="Y358" s="24"/>
      <c r="Z358"/>
      <c r="AA358" s="24"/>
      <c r="AB358"/>
      <c r="AC358" s="24"/>
      <c r="AD358"/>
    </row>
    <row r="359" spans="1:30" s="60" customFormat="1" x14ac:dyDescent="0.25">
      <c r="A359" s="69"/>
      <c r="B359" s="69"/>
      <c r="D359" s="62"/>
      <c r="H359" s="62"/>
      <c r="I359" s="62"/>
      <c r="M359" s="24"/>
      <c r="N359" s="24"/>
      <c r="O359"/>
      <c r="P359"/>
      <c r="Q359"/>
      <c r="R359" s="24"/>
      <c r="S359" s="24"/>
      <c r="T359" s="24"/>
      <c r="U359" s="24"/>
      <c r="V359" s="24"/>
      <c r="W359"/>
      <c r="X359" s="24"/>
      <c r="Y359" s="24"/>
      <c r="Z359"/>
      <c r="AA359" s="24"/>
      <c r="AB359"/>
      <c r="AC359" s="24"/>
      <c r="AD359"/>
    </row>
    <row r="360" spans="1:30" s="60" customFormat="1" x14ac:dyDescent="0.25">
      <c r="A360" s="69"/>
      <c r="B360" s="69"/>
      <c r="D360" s="62"/>
      <c r="H360" s="62"/>
      <c r="I360" s="62"/>
      <c r="M360" s="24"/>
      <c r="N360" s="24"/>
      <c r="O360"/>
      <c r="P360"/>
      <c r="Q360"/>
      <c r="R360" s="24"/>
      <c r="S360" s="24"/>
      <c r="T360" s="24"/>
      <c r="U360" s="24"/>
      <c r="V360" s="24"/>
      <c r="W360"/>
      <c r="X360" s="24"/>
      <c r="Y360" s="24"/>
      <c r="Z360"/>
      <c r="AA360" s="24"/>
      <c r="AB360"/>
      <c r="AC360" s="24"/>
      <c r="AD360"/>
    </row>
    <row r="361" spans="1:30" s="60" customFormat="1" x14ac:dyDescent="0.25">
      <c r="A361" s="69"/>
      <c r="B361" s="69"/>
      <c r="D361" s="62"/>
      <c r="H361" s="62"/>
      <c r="I361" s="62"/>
      <c r="M361" s="24"/>
      <c r="N361" s="24"/>
      <c r="O361"/>
      <c r="P361"/>
      <c r="Q361"/>
      <c r="R361" s="24"/>
      <c r="S361" s="24"/>
      <c r="T361" s="24"/>
      <c r="U361" s="24"/>
      <c r="V361" s="24"/>
      <c r="W361"/>
      <c r="X361" s="24"/>
      <c r="Y361" s="24"/>
      <c r="Z361"/>
      <c r="AA361" s="24"/>
      <c r="AB361"/>
      <c r="AC361" s="24"/>
      <c r="AD361"/>
    </row>
    <row r="362" spans="1:30" s="60" customFormat="1" x14ac:dyDescent="0.25">
      <c r="A362" s="69"/>
      <c r="B362" s="69"/>
      <c r="D362" s="62"/>
      <c r="H362" s="62"/>
      <c r="I362" s="62"/>
      <c r="M362" s="24"/>
      <c r="N362" s="24"/>
      <c r="O362"/>
      <c r="P362"/>
      <c r="Q362"/>
      <c r="R362" s="24"/>
      <c r="S362" s="24"/>
      <c r="T362" s="24"/>
      <c r="U362" s="24"/>
      <c r="V362" s="24"/>
      <c r="W362"/>
      <c r="X362" s="24"/>
      <c r="Y362" s="24"/>
      <c r="Z362"/>
      <c r="AA362" s="24"/>
      <c r="AB362"/>
      <c r="AC362" s="24"/>
      <c r="AD362"/>
    </row>
    <row r="363" spans="1:30" s="60" customFormat="1" x14ac:dyDescent="0.25">
      <c r="A363" s="69"/>
      <c r="B363" s="69"/>
      <c r="D363" s="62"/>
      <c r="H363" s="62"/>
      <c r="I363" s="62"/>
      <c r="M363" s="24"/>
      <c r="N363" s="24"/>
      <c r="O363"/>
      <c r="P363"/>
      <c r="Q363"/>
      <c r="R363" s="24"/>
      <c r="S363" s="24"/>
      <c r="T363" s="24"/>
      <c r="U363" s="24"/>
      <c r="V363" s="24"/>
      <c r="W363"/>
      <c r="X363" s="24"/>
      <c r="Y363" s="24"/>
      <c r="Z363"/>
      <c r="AA363" s="24"/>
      <c r="AB363"/>
      <c r="AC363" s="24"/>
      <c r="AD363"/>
    </row>
    <row r="364" spans="1:30" s="60" customFormat="1" x14ac:dyDescent="0.25">
      <c r="A364" s="69"/>
      <c r="B364" s="69"/>
      <c r="D364" s="62"/>
      <c r="H364" s="62"/>
      <c r="I364" s="62"/>
      <c r="M364" s="24"/>
      <c r="N364" s="24"/>
      <c r="O364"/>
      <c r="P364"/>
      <c r="Q364"/>
      <c r="R364" s="24"/>
      <c r="S364" s="24"/>
      <c r="T364" s="24"/>
      <c r="U364" s="24"/>
      <c r="V364" s="24"/>
      <c r="W364"/>
      <c r="X364" s="24"/>
      <c r="Y364" s="24"/>
      <c r="Z364"/>
      <c r="AA364" s="24"/>
      <c r="AB364"/>
      <c r="AC364" s="24"/>
      <c r="AD364"/>
    </row>
    <row r="365" spans="1:30" s="60" customFormat="1" x14ac:dyDescent="0.25">
      <c r="A365" s="69"/>
      <c r="B365" s="69"/>
      <c r="D365" s="62"/>
      <c r="H365" s="62"/>
      <c r="I365" s="62"/>
      <c r="M365" s="24"/>
      <c r="N365" s="24"/>
      <c r="O365"/>
      <c r="P365"/>
      <c r="Q365"/>
      <c r="R365" s="24"/>
      <c r="S365" s="24"/>
      <c r="T365" s="24"/>
      <c r="U365" s="24"/>
      <c r="V365" s="24"/>
      <c r="W365"/>
      <c r="X365" s="24"/>
      <c r="Y365" s="24"/>
      <c r="Z365"/>
      <c r="AA365" s="24"/>
      <c r="AB365"/>
      <c r="AC365" s="24"/>
      <c r="AD365"/>
    </row>
    <row r="366" spans="1:30" s="60" customFormat="1" x14ac:dyDescent="0.25">
      <c r="A366" s="69"/>
      <c r="B366" s="69"/>
      <c r="D366" s="62"/>
      <c r="H366" s="62"/>
      <c r="I366" s="62"/>
      <c r="M366" s="24"/>
      <c r="N366" s="24"/>
      <c r="O366"/>
      <c r="P366"/>
      <c r="Q366"/>
      <c r="R366" s="24"/>
      <c r="S366" s="24"/>
      <c r="T366" s="24"/>
      <c r="U366" s="24"/>
      <c r="V366" s="24"/>
      <c r="W366"/>
      <c r="X366" s="24"/>
      <c r="Y366" s="24"/>
      <c r="Z366"/>
      <c r="AA366" s="24"/>
      <c r="AB366"/>
      <c r="AC366" s="24"/>
      <c r="AD366"/>
    </row>
    <row r="367" spans="1:30" s="60" customFormat="1" x14ac:dyDescent="0.25">
      <c r="A367" s="69"/>
      <c r="B367" s="69"/>
      <c r="D367" s="62"/>
      <c r="H367" s="62"/>
      <c r="I367" s="62"/>
      <c r="M367" s="24"/>
      <c r="N367" s="24"/>
      <c r="O367"/>
      <c r="P367"/>
      <c r="Q367"/>
      <c r="R367" s="24"/>
      <c r="S367" s="24"/>
      <c r="T367" s="24"/>
      <c r="U367" s="24"/>
      <c r="V367" s="24"/>
      <c r="W367"/>
      <c r="X367" s="24"/>
      <c r="Y367" s="24"/>
      <c r="Z367"/>
      <c r="AA367" s="24"/>
      <c r="AB367"/>
      <c r="AC367" s="24"/>
      <c r="AD367"/>
    </row>
    <row r="368" spans="1:30" s="60" customFormat="1" x14ac:dyDescent="0.25">
      <c r="A368" s="69"/>
      <c r="B368" s="69"/>
      <c r="D368" s="62"/>
      <c r="H368" s="62"/>
      <c r="I368" s="62"/>
      <c r="M368" s="24"/>
      <c r="N368" s="24"/>
      <c r="O368"/>
      <c r="P368"/>
      <c r="Q368"/>
      <c r="R368" s="24"/>
      <c r="S368" s="24"/>
      <c r="T368" s="24"/>
      <c r="U368" s="24"/>
      <c r="V368" s="24"/>
      <c r="W368"/>
      <c r="X368" s="24"/>
      <c r="Y368" s="24"/>
      <c r="Z368"/>
      <c r="AA368" s="24"/>
      <c r="AB368"/>
      <c r="AC368" s="24"/>
      <c r="AD368"/>
    </row>
    <row r="369" spans="1:30" s="60" customFormat="1" x14ac:dyDescent="0.25">
      <c r="A369" s="69"/>
      <c r="B369" s="69"/>
      <c r="D369" s="62"/>
      <c r="H369" s="62"/>
      <c r="I369" s="62"/>
      <c r="M369" s="24"/>
      <c r="N369" s="24"/>
      <c r="O369"/>
      <c r="P369"/>
      <c r="Q369"/>
      <c r="R369" s="24"/>
      <c r="S369" s="24"/>
      <c r="T369" s="24"/>
      <c r="U369" s="24"/>
      <c r="V369" s="24"/>
      <c r="W369"/>
      <c r="X369" s="24"/>
      <c r="Y369" s="24"/>
      <c r="Z369"/>
      <c r="AA369" s="24"/>
      <c r="AB369"/>
      <c r="AC369" s="24"/>
      <c r="AD369"/>
    </row>
    <row r="370" spans="1:30" s="60" customFormat="1" x14ac:dyDescent="0.25">
      <c r="A370" s="69"/>
      <c r="B370" s="69"/>
      <c r="D370" s="62"/>
      <c r="H370" s="62"/>
      <c r="I370" s="62"/>
      <c r="M370" s="24"/>
      <c r="N370" s="24"/>
      <c r="O370"/>
      <c r="P370"/>
      <c r="Q370"/>
      <c r="R370" s="24"/>
      <c r="S370" s="24"/>
      <c r="T370" s="24"/>
      <c r="U370" s="24"/>
      <c r="V370" s="24"/>
      <c r="W370"/>
      <c r="X370" s="24"/>
      <c r="Y370" s="24"/>
      <c r="Z370"/>
      <c r="AA370" s="24"/>
      <c r="AB370"/>
      <c r="AC370" s="24"/>
      <c r="AD370"/>
    </row>
    <row r="371" spans="1:30" s="60" customFormat="1" x14ac:dyDescent="0.25">
      <c r="A371" s="69"/>
      <c r="B371" s="69"/>
      <c r="D371" s="62"/>
      <c r="H371" s="62"/>
      <c r="I371" s="62"/>
      <c r="M371" s="24"/>
      <c r="N371" s="24"/>
      <c r="O371"/>
      <c r="P371"/>
      <c r="Q371"/>
      <c r="R371" s="24"/>
      <c r="S371" s="24"/>
      <c r="T371" s="24"/>
      <c r="U371" s="24"/>
      <c r="V371" s="24"/>
      <c r="W371"/>
      <c r="X371" s="24"/>
      <c r="Y371" s="24"/>
      <c r="Z371"/>
      <c r="AA371" s="24"/>
      <c r="AB371"/>
      <c r="AC371" s="24"/>
      <c r="AD371"/>
    </row>
    <row r="372" spans="1:30" s="60" customFormat="1" x14ac:dyDescent="0.25">
      <c r="A372" s="69"/>
      <c r="B372" s="69"/>
      <c r="D372" s="62"/>
      <c r="H372" s="62"/>
      <c r="I372" s="62"/>
      <c r="M372" s="24"/>
      <c r="N372" s="24"/>
      <c r="O372"/>
      <c r="P372"/>
      <c r="Q372"/>
      <c r="R372" s="24"/>
      <c r="S372" s="24"/>
      <c r="T372" s="24"/>
      <c r="U372" s="24"/>
      <c r="V372" s="24"/>
      <c r="W372"/>
      <c r="X372" s="24"/>
      <c r="Y372" s="24"/>
      <c r="Z372"/>
      <c r="AA372" s="24"/>
      <c r="AB372"/>
      <c r="AC372" s="24"/>
      <c r="AD372"/>
    </row>
    <row r="373" spans="1:30" s="60" customFormat="1" x14ac:dyDescent="0.25">
      <c r="A373" s="69"/>
      <c r="B373" s="69"/>
      <c r="D373" s="62"/>
      <c r="H373" s="62"/>
      <c r="I373" s="62"/>
      <c r="M373" s="24"/>
      <c r="N373" s="24"/>
      <c r="O373"/>
      <c r="P373"/>
      <c r="Q373"/>
      <c r="R373" s="24"/>
      <c r="S373" s="24"/>
      <c r="T373" s="24"/>
      <c r="U373" s="24"/>
      <c r="V373" s="24"/>
      <c r="W373"/>
      <c r="X373" s="24"/>
      <c r="Y373" s="24"/>
      <c r="Z373"/>
      <c r="AA373" s="24"/>
      <c r="AB373"/>
      <c r="AC373" s="24"/>
      <c r="AD373"/>
    </row>
    <row r="374" spans="1:30" s="60" customFormat="1" x14ac:dyDescent="0.25">
      <c r="A374" s="69"/>
      <c r="B374" s="69"/>
      <c r="D374" s="62"/>
      <c r="H374" s="62"/>
      <c r="I374" s="62"/>
      <c r="M374" s="24"/>
      <c r="N374" s="24"/>
      <c r="O374"/>
      <c r="P374"/>
      <c r="Q374"/>
      <c r="R374" s="24"/>
      <c r="S374" s="24"/>
      <c r="T374" s="24"/>
      <c r="U374" s="24"/>
      <c r="V374" s="24"/>
      <c r="W374"/>
      <c r="X374" s="24"/>
      <c r="Y374" s="24"/>
      <c r="Z374"/>
      <c r="AA374" s="24"/>
      <c r="AB374"/>
      <c r="AC374" s="24"/>
      <c r="AD374"/>
    </row>
    <row r="375" spans="1:30" s="60" customFormat="1" x14ac:dyDescent="0.25">
      <c r="A375" s="69"/>
      <c r="B375" s="69"/>
      <c r="D375" s="62"/>
      <c r="H375" s="62"/>
      <c r="I375" s="62"/>
      <c r="M375" s="24"/>
      <c r="N375" s="24"/>
      <c r="O375"/>
      <c r="P375"/>
      <c r="Q375"/>
      <c r="R375" s="24"/>
      <c r="S375" s="24"/>
      <c r="T375" s="24"/>
      <c r="U375" s="24"/>
      <c r="V375" s="24"/>
      <c r="W375"/>
      <c r="X375" s="24"/>
      <c r="Y375" s="24"/>
      <c r="Z375"/>
      <c r="AA375" s="24"/>
      <c r="AB375"/>
      <c r="AC375" s="24"/>
      <c r="AD375"/>
    </row>
    <row r="376" spans="1:30" s="60" customFormat="1" x14ac:dyDescent="0.25">
      <c r="A376" s="69"/>
      <c r="B376" s="69"/>
      <c r="D376" s="62"/>
      <c r="H376" s="62"/>
      <c r="I376" s="62"/>
      <c r="M376" s="24"/>
      <c r="N376" s="24"/>
      <c r="O376"/>
      <c r="P376"/>
      <c r="Q376"/>
      <c r="R376" s="24"/>
      <c r="S376" s="24"/>
      <c r="T376" s="24"/>
      <c r="U376" s="24"/>
      <c r="V376" s="24"/>
      <c r="W376"/>
      <c r="X376" s="24"/>
      <c r="Y376" s="24"/>
      <c r="Z376"/>
      <c r="AA376" s="24"/>
      <c r="AB376"/>
      <c r="AC376" s="24"/>
      <c r="AD376"/>
    </row>
    <row r="377" spans="1:30" s="60" customFormat="1" x14ac:dyDescent="0.25">
      <c r="A377" s="69"/>
      <c r="B377" s="69"/>
      <c r="D377" s="62"/>
      <c r="H377" s="62"/>
      <c r="I377" s="62"/>
      <c r="M377" s="24"/>
      <c r="N377" s="24"/>
      <c r="O377"/>
      <c r="P377"/>
      <c r="Q377"/>
      <c r="R377" s="24"/>
      <c r="S377" s="24"/>
      <c r="T377" s="24"/>
      <c r="U377" s="24"/>
      <c r="V377" s="24"/>
      <c r="W377"/>
      <c r="X377" s="24"/>
      <c r="Y377" s="24"/>
      <c r="Z377"/>
      <c r="AA377" s="24"/>
      <c r="AB377"/>
      <c r="AC377" s="24"/>
      <c r="AD377"/>
    </row>
    <row r="378" spans="1:30" s="60" customFormat="1" x14ac:dyDescent="0.25">
      <c r="A378" s="69"/>
      <c r="B378" s="69"/>
      <c r="D378" s="62"/>
      <c r="H378" s="62"/>
      <c r="I378" s="62"/>
      <c r="M378" s="24"/>
      <c r="N378" s="24"/>
      <c r="O378"/>
      <c r="P378"/>
      <c r="Q378"/>
      <c r="R378" s="24"/>
      <c r="S378" s="24"/>
      <c r="T378" s="24"/>
      <c r="U378" s="24"/>
      <c r="V378" s="24"/>
      <c r="W378"/>
      <c r="X378" s="24"/>
      <c r="Y378" s="24"/>
      <c r="Z378"/>
      <c r="AA378" s="24"/>
      <c r="AB378"/>
      <c r="AC378" s="24"/>
      <c r="AD378"/>
    </row>
    <row r="379" spans="1:30" s="60" customFormat="1" x14ac:dyDescent="0.25">
      <c r="A379" s="69"/>
      <c r="B379" s="69"/>
      <c r="D379" s="62"/>
      <c r="H379" s="62"/>
      <c r="I379" s="62"/>
      <c r="M379" s="24"/>
      <c r="N379" s="24"/>
      <c r="O379"/>
      <c r="P379"/>
      <c r="Q379"/>
      <c r="R379" s="24"/>
      <c r="S379" s="24"/>
      <c r="T379" s="24"/>
      <c r="U379" s="24"/>
      <c r="V379" s="24"/>
      <c r="W379"/>
      <c r="X379" s="24"/>
      <c r="Y379" s="24"/>
      <c r="Z379"/>
      <c r="AA379" s="24"/>
      <c r="AB379"/>
      <c r="AC379" s="24"/>
      <c r="AD379"/>
    </row>
    <row r="380" spans="1:30" s="60" customFormat="1" x14ac:dyDescent="0.25">
      <c r="A380" s="69"/>
      <c r="B380" s="69"/>
      <c r="D380" s="62"/>
      <c r="H380" s="62"/>
      <c r="I380" s="62"/>
      <c r="M380" s="24"/>
      <c r="N380" s="24"/>
      <c r="O380"/>
      <c r="P380"/>
      <c r="Q380"/>
      <c r="R380" s="24"/>
      <c r="S380" s="24"/>
      <c r="T380" s="24"/>
      <c r="U380" s="24"/>
      <c r="V380" s="24"/>
      <c r="W380"/>
      <c r="X380" s="24"/>
      <c r="Y380" s="24"/>
      <c r="Z380"/>
      <c r="AA380" s="24"/>
      <c r="AB380"/>
      <c r="AC380" s="24"/>
      <c r="AD380"/>
    </row>
    <row r="381" spans="1:30" s="60" customFormat="1" x14ac:dyDescent="0.25">
      <c r="A381" s="69"/>
      <c r="B381" s="69"/>
      <c r="D381" s="62"/>
      <c r="H381" s="62"/>
      <c r="I381" s="62"/>
      <c r="M381" s="24"/>
      <c r="N381" s="24"/>
      <c r="O381"/>
      <c r="P381"/>
      <c r="Q381"/>
      <c r="R381" s="24"/>
      <c r="S381" s="24"/>
      <c r="T381" s="24"/>
      <c r="U381" s="24"/>
      <c r="V381" s="24"/>
      <c r="W381"/>
      <c r="X381" s="24"/>
      <c r="Y381" s="24"/>
      <c r="Z381"/>
      <c r="AA381" s="24"/>
      <c r="AB381"/>
      <c r="AC381" s="24"/>
      <c r="AD381"/>
    </row>
    <row r="382" spans="1:30" s="60" customFormat="1" x14ac:dyDescent="0.25">
      <c r="A382" s="69"/>
      <c r="B382" s="69"/>
      <c r="D382" s="62"/>
      <c r="H382" s="62"/>
      <c r="I382" s="62"/>
      <c r="M382" s="24"/>
      <c r="N382" s="24"/>
      <c r="O382"/>
      <c r="P382"/>
      <c r="Q382"/>
      <c r="R382" s="24"/>
      <c r="S382" s="24"/>
      <c r="T382" s="24"/>
      <c r="U382" s="24"/>
      <c r="V382" s="24"/>
      <c r="W382"/>
      <c r="X382" s="24"/>
      <c r="Y382" s="24"/>
      <c r="Z382"/>
      <c r="AA382" s="24"/>
      <c r="AB382"/>
      <c r="AC382" s="24"/>
      <c r="AD382"/>
    </row>
    <row r="383" spans="1:30" s="60" customFormat="1" x14ac:dyDescent="0.25">
      <c r="A383" s="69"/>
      <c r="B383" s="69"/>
      <c r="D383" s="62"/>
      <c r="H383" s="62"/>
      <c r="I383" s="62"/>
      <c r="M383" s="24"/>
      <c r="N383" s="24"/>
      <c r="O383"/>
      <c r="P383"/>
      <c r="Q383"/>
      <c r="R383" s="24"/>
      <c r="S383" s="24"/>
      <c r="T383" s="24"/>
      <c r="U383" s="24"/>
      <c r="V383" s="24"/>
      <c r="W383"/>
      <c r="X383" s="24"/>
      <c r="Y383" s="24"/>
      <c r="Z383"/>
      <c r="AA383" s="24"/>
      <c r="AB383"/>
      <c r="AC383" s="24"/>
      <c r="AD383"/>
    </row>
    <row r="384" spans="1:30" s="60" customFormat="1" x14ac:dyDescent="0.25">
      <c r="A384" s="69"/>
      <c r="B384" s="69"/>
      <c r="D384" s="62"/>
      <c r="H384" s="62"/>
      <c r="I384" s="62"/>
      <c r="M384" s="24"/>
      <c r="N384" s="24"/>
      <c r="O384"/>
      <c r="P384"/>
      <c r="Q384"/>
      <c r="R384" s="24"/>
      <c r="S384" s="24"/>
      <c r="T384" s="24"/>
      <c r="U384" s="24"/>
      <c r="V384" s="24"/>
      <c r="W384"/>
      <c r="X384" s="24"/>
      <c r="Y384" s="24"/>
      <c r="Z384"/>
      <c r="AA384" s="24"/>
      <c r="AB384"/>
      <c r="AC384" s="24"/>
      <c r="AD384"/>
    </row>
    <row r="385" spans="1:30" s="60" customFormat="1" x14ac:dyDescent="0.25">
      <c r="A385" s="69"/>
      <c r="B385" s="69"/>
      <c r="D385" s="62"/>
      <c r="H385" s="62"/>
      <c r="I385" s="62"/>
      <c r="M385" s="24"/>
      <c r="N385" s="24"/>
      <c r="O385"/>
      <c r="P385"/>
      <c r="Q385"/>
      <c r="R385" s="24"/>
      <c r="S385" s="24"/>
      <c r="T385" s="24"/>
      <c r="U385" s="24"/>
      <c r="V385" s="24"/>
      <c r="W385"/>
      <c r="X385" s="24"/>
      <c r="Y385" s="24"/>
      <c r="Z385"/>
      <c r="AA385" s="24"/>
      <c r="AB385"/>
      <c r="AC385" s="24"/>
      <c r="AD385"/>
    </row>
    <row r="386" spans="1:30" s="60" customFormat="1" x14ac:dyDescent="0.25">
      <c r="A386" s="69"/>
      <c r="B386" s="69"/>
      <c r="D386" s="62"/>
      <c r="H386" s="62"/>
      <c r="I386" s="62"/>
      <c r="M386" s="24"/>
      <c r="N386" s="24"/>
      <c r="O386"/>
      <c r="P386"/>
      <c r="Q386"/>
      <c r="R386" s="24"/>
      <c r="S386" s="24"/>
      <c r="T386" s="24"/>
      <c r="U386" s="24"/>
      <c r="V386" s="24"/>
      <c r="W386"/>
      <c r="X386" s="24"/>
      <c r="Y386" s="24"/>
      <c r="Z386"/>
      <c r="AA386" s="24"/>
      <c r="AB386"/>
      <c r="AC386" s="24"/>
      <c r="AD386"/>
    </row>
    <row r="387" spans="1:30" s="60" customFormat="1" x14ac:dyDescent="0.25">
      <c r="A387" s="69"/>
      <c r="B387" s="69"/>
      <c r="D387" s="62"/>
      <c r="H387" s="62"/>
      <c r="I387" s="62"/>
      <c r="M387" s="24"/>
      <c r="N387" s="24"/>
      <c r="O387"/>
      <c r="P387"/>
      <c r="Q387"/>
      <c r="R387" s="24"/>
      <c r="S387" s="24"/>
      <c r="T387" s="24"/>
      <c r="U387" s="24"/>
      <c r="V387" s="24"/>
      <c r="W387"/>
      <c r="X387" s="24"/>
      <c r="Y387" s="24"/>
      <c r="Z387"/>
      <c r="AA387" s="24"/>
      <c r="AB387"/>
      <c r="AC387" s="24"/>
      <c r="AD387"/>
    </row>
    <row r="388" spans="1:30" s="60" customFormat="1" x14ac:dyDescent="0.25">
      <c r="A388" s="69"/>
      <c r="B388" s="69"/>
      <c r="D388" s="62"/>
      <c r="H388" s="62"/>
      <c r="I388" s="62"/>
      <c r="M388" s="24"/>
      <c r="N388" s="24"/>
      <c r="O388"/>
      <c r="P388"/>
      <c r="Q388"/>
      <c r="R388" s="24"/>
      <c r="S388" s="24"/>
      <c r="T388" s="24"/>
      <c r="U388" s="24"/>
      <c r="V388" s="24"/>
      <c r="W388"/>
      <c r="X388" s="24"/>
      <c r="Y388" s="24"/>
      <c r="Z388"/>
      <c r="AA388" s="24"/>
      <c r="AB388"/>
      <c r="AC388" s="24"/>
      <c r="AD388"/>
    </row>
    <row r="389" spans="1:30" s="60" customFormat="1" x14ac:dyDescent="0.25">
      <c r="A389" s="69"/>
      <c r="B389" s="69"/>
      <c r="D389" s="62"/>
      <c r="H389" s="62"/>
      <c r="I389" s="62"/>
      <c r="M389" s="24"/>
      <c r="N389" s="24"/>
      <c r="O389"/>
      <c r="P389"/>
      <c r="Q389"/>
      <c r="R389" s="24"/>
      <c r="S389" s="24"/>
      <c r="T389" s="24"/>
      <c r="U389" s="24"/>
      <c r="V389" s="24"/>
      <c r="W389"/>
      <c r="X389" s="24"/>
      <c r="Y389" s="24"/>
      <c r="Z389"/>
      <c r="AA389" s="24"/>
      <c r="AB389"/>
      <c r="AC389" s="24"/>
      <c r="AD389"/>
    </row>
    <row r="390" spans="1:30" s="60" customFormat="1" x14ac:dyDescent="0.25">
      <c r="A390" s="69"/>
      <c r="B390" s="69"/>
      <c r="D390" s="62"/>
      <c r="H390" s="62"/>
      <c r="I390" s="62"/>
      <c r="M390" s="24"/>
      <c r="N390" s="24"/>
      <c r="O390"/>
      <c r="P390"/>
      <c r="Q390"/>
      <c r="R390" s="24"/>
      <c r="S390" s="24"/>
      <c r="T390" s="24"/>
      <c r="U390" s="24"/>
      <c r="V390" s="24"/>
      <c r="W390"/>
      <c r="X390" s="24"/>
      <c r="Y390" s="24"/>
      <c r="Z390"/>
      <c r="AA390" s="24"/>
      <c r="AB390"/>
      <c r="AC390" s="24"/>
      <c r="AD390"/>
    </row>
    <row r="391" spans="1:30" s="60" customFormat="1" x14ac:dyDescent="0.25">
      <c r="A391" s="69"/>
      <c r="B391" s="69"/>
      <c r="D391" s="62"/>
      <c r="H391" s="62"/>
      <c r="I391" s="62"/>
      <c r="M391" s="24"/>
      <c r="N391" s="24"/>
      <c r="O391"/>
      <c r="P391"/>
      <c r="Q391"/>
      <c r="R391" s="24"/>
      <c r="S391" s="24"/>
      <c r="T391" s="24"/>
      <c r="U391" s="24"/>
      <c r="V391" s="24"/>
      <c r="W391"/>
      <c r="X391" s="24"/>
      <c r="Y391" s="24"/>
      <c r="Z391"/>
      <c r="AA391" s="24"/>
      <c r="AB391"/>
      <c r="AC391" s="24"/>
      <c r="AD391"/>
    </row>
    <row r="392" spans="1:30" s="60" customFormat="1" x14ac:dyDescent="0.25">
      <c r="A392" s="69"/>
      <c r="B392" s="69"/>
      <c r="D392" s="62"/>
      <c r="H392" s="62"/>
      <c r="I392" s="62"/>
      <c r="M392" s="24"/>
      <c r="N392" s="24"/>
      <c r="O392"/>
      <c r="P392"/>
      <c r="Q392"/>
      <c r="R392" s="24"/>
      <c r="S392" s="24"/>
      <c r="T392" s="24"/>
      <c r="U392" s="24"/>
      <c r="V392" s="24"/>
      <c r="W392"/>
      <c r="X392" s="24"/>
      <c r="Y392" s="24"/>
      <c r="Z392"/>
      <c r="AA392" s="24"/>
      <c r="AB392"/>
      <c r="AC392" s="24"/>
      <c r="AD392"/>
    </row>
    <row r="393" spans="1:30" s="60" customFormat="1" x14ac:dyDescent="0.25">
      <c r="A393" s="69"/>
      <c r="B393" s="69"/>
      <c r="D393" s="62"/>
      <c r="H393" s="62"/>
      <c r="I393" s="62"/>
      <c r="M393" s="24"/>
      <c r="N393" s="24"/>
      <c r="O393"/>
      <c r="P393"/>
      <c r="Q393"/>
      <c r="R393" s="24"/>
      <c r="S393" s="24"/>
      <c r="T393" s="24"/>
      <c r="U393" s="24"/>
      <c r="V393" s="24"/>
      <c r="W393"/>
      <c r="X393" s="24"/>
      <c r="Y393" s="24"/>
      <c r="Z393"/>
      <c r="AA393" s="24"/>
      <c r="AB393"/>
      <c r="AC393" s="24"/>
      <c r="AD393"/>
    </row>
    <row r="394" spans="1:30" s="60" customFormat="1" x14ac:dyDescent="0.25">
      <c r="A394" s="69"/>
      <c r="B394" s="69"/>
      <c r="D394" s="62"/>
      <c r="H394" s="62"/>
      <c r="I394" s="62"/>
      <c r="M394" s="24"/>
      <c r="N394" s="24"/>
      <c r="O394"/>
      <c r="P394"/>
      <c r="Q394"/>
      <c r="R394" s="24"/>
      <c r="S394" s="24"/>
      <c r="T394" s="24"/>
      <c r="U394" s="24"/>
      <c r="V394" s="24"/>
      <c r="W394"/>
      <c r="X394" s="24"/>
      <c r="Y394" s="24"/>
      <c r="Z394"/>
      <c r="AA394" s="24"/>
      <c r="AB394"/>
      <c r="AC394" s="24"/>
      <c r="AD394"/>
    </row>
    <row r="395" spans="1:30" s="60" customFormat="1" x14ac:dyDescent="0.25">
      <c r="A395" s="69"/>
      <c r="B395" s="69"/>
      <c r="D395" s="62"/>
      <c r="H395" s="62"/>
      <c r="I395" s="62"/>
      <c r="M395" s="24"/>
      <c r="N395" s="24"/>
      <c r="O395"/>
      <c r="P395"/>
      <c r="Q395"/>
      <c r="R395" s="24"/>
      <c r="S395" s="24"/>
      <c r="T395" s="24"/>
      <c r="U395" s="24"/>
      <c r="V395" s="24"/>
      <c r="W395"/>
      <c r="X395" s="24"/>
      <c r="Y395" s="24"/>
      <c r="Z395"/>
      <c r="AA395" s="24"/>
      <c r="AB395"/>
      <c r="AC395" s="24"/>
      <c r="AD395"/>
    </row>
    <row r="396" spans="1:30" s="60" customFormat="1" x14ac:dyDescent="0.25">
      <c r="A396" s="69"/>
      <c r="B396" s="69"/>
      <c r="D396" s="62"/>
      <c r="H396" s="62"/>
      <c r="I396" s="62"/>
      <c r="M396" s="24"/>
      <c r="N396" s="24"/>
      <c r="O396"/>
      <c r="P396"/>
      <c r="Q396"/>
      <c r="R396" s="24"/>
      <c r="S396" s="24"/>
      <c r="T396" s="24"/>
      <c r="U396" s="24"/>
      <c r="V396" s="24"/>
      <c r="W396"/>
      <c r="X396" s="24"/>
      <c r="Y396" s="24"/>
      <c r="Z396"/>
      <c r="AA396" s="24"/>
      <c r="AB396"/>
      <c r="AC396" s="24"/>
      <c r="AD396"/>
    </row>
    <row r="397" spans="1:30" s="60" customFormat="1" x14ac:dyDescent="0.25">
      <c r="A397" s="69"/>
      <c r="B397" s="69"/>
      <c r="D397" s="62"/>
      <c r="H397" s="62"/>
      <c r="I397" s="62"/>
      <c r="M397" s="24"/>
      <c r="N397" s="24"/>
      <c r="O397"/>
      <c r="P397"/>
      <c r="Q397"/>
      <c r="R397" s="24"/>
      <c r="S397" s="24"/>
      <c r="T397" s="24"/>
      <c r="U397" s="24"/>
      <c r="V397" s="24"/>
      <c r="W397"/>
      <c r="X397" s="24"/>
      <c r="Y397" s="24"/>
      <c r="Z397"/>
      <c r="AA397" s="24"/>
      <c r="AB397"/>
      <c r="AC397" s="24"/>
      <c r="AD397"/>
    </row>
    <row r="398" spans="1:30" s="60" customFormat="1" x14ac:dyDescent="0.25">
      <c r="A398" s="69"/>
      <c r="B398" s="69"/>
      <c r="D398" s="62"/>
      <c r="H398" s="62"/>
      <c r="I398" s="62"/>
      <c r="M398" s="24"/>
      <c r="N398" s="24"/>
      <c r="O398"/>
      <c r="P398"/>
      <c r="Q398"/>
      <c r="R398" s="24"/>
      <c r="S398" s="24"/>
      <c r="T398" s="24"/>
      <c r="U398" s="24"/>
      <c r="V398" s="24"/>
      <c r="W398"/>
      <c r="X398" s="24"/>
      <c r="Y398" s="24"/>
      <c r="Z398"/>
      <c r="AA398" s="24"/>
      <c r="AB398"/>
      <c r="AC398" s="24"/>
      <c r="AD398"/>
    </row>
    <row r="399" spans="1:30" s="60" customFormat="1" x14ac:dyDescent="0.25">
      <c r="A399" s="69"/>
      <c r="B399" s="69"/>
      <c r="D399" s="62"/>
      <c r="H399" s="62"/>
      <c r="I399" s="62"/>
      <c r="M399" s="24"/>
      <c r="N399" s="24"/>
      <c r="O399"/>
      <c r="P399"/>
      <c r="Q399"/>
      <c r="R399" s="24"/>
      <c r="S399" s="24"/>
      <c r="T399" s="24"/>
      <c r="U399" s="24"/>
      <c r="V399" s="24"/>
      <c r="W399"/>
      <c r="X399" s="24"/>
      <c r="Y399" s="24"/>
      <c r="Z399"/>
      <c r="AA399" s="24"/>
      <c r="AB399"/>
      <c r="AC399" s="24"/>
      <c r="AD399"/>
    </row>
    <row r="400" spans="1:30" s="60" customFormat="1" x14ac:dyDescent="0.25">
      <c r="A400" s="69"/>
      <c r="B400" s="69"/>
      <c r="D400" s="62"/>
      <c r="H400" s="62"/>
      <c r="I400" s="62"/>
      <c r="M400" s="24"/>
      <c r="N400" s="24"/>
      <c r="O400"/>
      <c r="P400"/>
      <c r="Q400"/>
      <c r="R400" s="24"/>
      <c r="S400" s="24"/>
      <c r="T400" s="24"/>
      <c r="U400" s="24"/>
      <c r="V400" s="24"/>
      <c r="W400"/>
      <c r="X400" s="24"/>
      <c r="Y400" s="24"/>
      <c r="Z400"/>
      <c r="AA400" s="24"/>
      <c r="AB400"/>
      <c r="AC400" s="24"/>
      <c r="AD400"/>
    </row>
    <row r="401" spans="1:30" s="60" customFormat="1" x14ac:dyDescent="0.25">
      <c r="A401" s="69"/>
      <c r="B401" s="69"/>
      <c r="D401" s="62"/>
      <c r="H401" s="62"/>
      <c r="I401" s="62"/>
      <c r="M401" s="24"/>
      <c r="N401" s="24"/>
      <c r="O401"/>
      <c r="P401"/>
      <c r="Q401"/>
      <c r="R401" s="24"/>
      <c r="S401" s="24"/>
      <c r="T401" s="24"/>
      <c r="U401" s="24"/>
      <c r="V401" s="24"/>
      <c r="W401"/>
      <c r="X401" s="24"/>
      <c r="Y401" s="24"/>
      <c r="Z401"/>
      <c r="AA401" s="24"/>
      <c r="AB401"/>
      <c r="AC401" s="24"/>
      <c r="AD401"/>
    </row>
    <row r="402" spans="1:30" s="60" customFormat="1" x14ac:dyDescent="0.25">
      <c r="A402" s="69"/>
      <c r="B402" s="69"/>
      <c r="D402" s="62"/>
      <c r="H402" s="62"/>
      <c r="I402" s="62"/>
      <c r="M402" s="24"/>
      <c r="N402" s="24"/>
      <c r="O402"/>
      <c r="P402"/>
      <c r="Q402"/>
      <c r="R402" s="24"/>
      <c r="S402" s="24"/>
      <c r="T402" s="24"/>
      <c r="U402" s="24"/>
      <c r="V402" s="24"/>
      <c r="W402"/>
      <c r="X402" s="24"/>
      <c r="Y402" s="24"/>
      <c r="Z402"/>
      <c r="AA402" s="24"/>
      <c r="AB402"/>
      <c r="AC402" s="24"/>
      <c r="AD402"/>
    </row>
    <row r="403" spans="1:30" s="60" customFormat="1" x14ac:dyDescent="0.25">
      <c r="A403" s="69"/>
      <c r="B403" s="69"/>
      <c r="D403" s="62"/>
      <c r="H403" s="62"/>
      <c r="I403" s="62"/>
      <c r="M403" s="24"/>
      <c r="N403" s="24"/>
      <c r="O403"/>
      <c r="P403"/>
      <c r="Q403"/>
      <c r="R403" s="24"/>
      <c r="S403" s="24"/>
      <c r="T403" s="24"/>
      <c r="U403" s="24"/>
      <c r="V403" s="24"/>
      <c r="W403"/>
      <c r="X403" s="24"/>
      <c r="Y403" s="24"/>
      <c r="Z403"/>
      <c r="AA403" s="24"/>
      <c r="AB403"/>
      <c r="AC403" s="24"/>
      <c r="AD403"/>
    </row>
    <row r="404" spans="1:30" s="60" customFormat="1" x14ac:dyDescent="0.25">
      <c r="A404" s="69"/>
      <c r="B404" s="69"/>
      <c r="D404" s="62"/>
      <c r="H404" s="62"/>
      <c r="I404" s="62"/>
      <c r="M404" s="24"/>
      <c r="N404" s="24"/>
      <c r="O404"/>
      <c r="P404"/>
      <c r="Q404"/>
      <c r="R404" s="24"/>
      <c r="S404" s="24"/>
      <c r="T404" s="24"/>
      <c r="U404" s="24"/>
      <c r="V404" s="24"/>
      <c r="W404"/>
      <c r="X404" s="24"/>
      <c r="Y404" s="24"/>
      <c r="Z404"/>
      <c r="AA404" s="24"/>
      <c r="AB404"/>
      <c r="AC404" s="24"/>
      <c r="AD404"/>
    </row>
    <row r="405" spans="1:30" s="60" customFormat="1" x14ac:dyDescent="0.25">
      <c r="A405" s="69"/>
      <c r="B405" s="69"/>
      <c r="D405" s="62"/>
      <c r="H405" s="62"/>
      <c r="I405" s="62"/>
      <c r="M405" s="24"/>
      <c r="N405" s="24"/>
      <c r="O405"/>
      <c r="P405"/>
      <c r="Q405"/>
      <c r="R405" s="24"/>
      <c r="S405" s="24"/>
      <c r="T405" s="24"/>
      <c r="U405" s="24"/>
      <c r="V405" s="24"/>
      <c r="W405"/>
      <c r="X405" s="24"/>
      <c r="Y405" s="24"/>
      <c r="Z405"/>
      <c r="AA405" s="24"/>
      <c r="AB405"/>
      <c r="AC405" s="24"/>
      <c r="AD405"/>
    </row>
    <row r="406" spans="1:30" s="60" customFormat="1" x14ac:dyDescent="0.25">
      <c r="A406" s="69"/>
      <c r="B406" s="69"/>
      <c r="D406" s="62"/>
      <c r="H406" s="62"/>
      <c r="I406" s="62"/>
      <c r="M406" s="24"/>
      <c r="N406" s="24"/>
      <c r="O406"/>
      <c r="P406"/>
      <c r="Q406"/>
      <c r="R406" s="24"/>
      <c r="S406" s="24"/>
      <c r="T406" s="24"/>
      <c r="U406" s="24"/>
      <c r="V406" s="24"/>
      <c r="W406"/>
      <c r="X406" s="24"/>
      <c r="Y406" s="24"/>
      <c r="Z406"/>
      <c r="AA406" s="24"/>
      <c r="AB406"/>
      <c r="AC406" s="24"/>
      <c r="AD406"/>
    </row>
    <row r="407" spans="1:30" s="60" customFormat="1" x14ac:dyDescent="0.25">
      <c r="A407" s="69"/>
      <c r="B407" s="69"/>
      <c r="D407" s="62"/>
      <c r="H407" s="62"/>
      <c r="I407" s="62"/>
      <c r="M407" s="24"/>
      <c r="N407" s="24"/>
      <c r="O407"/>
      <c r="P407"/>
      <c r="Q407"/>
      <c r="R407" s="24"/>
      <c r="S407" s="24"/>
      <c r="T407" s="24"/>
      <c r="U407" s="24"/>
      <c r="V407" s="24"/>
      <c r="W407"/>
      <c r="X407" s="24"/>
      <c r="Y407" s="24"/>
      <c r="Z407"/>
      <c r="AA407" s="24"/>
      <c r="AB407"/>
      <c r="AC407" s="24"/>
      <c r="AD407"/>
    </row>
    <row r="408" spans="1:30" s="60" customFormat="1" x14ac:dyDescent="0.25">
      <c r="A408" s="69"/>
      <c r="B408" s="69"/>
      <c r="D408" s="62"/>
      <c r="H408" s="62"/>
      <c r="I408" s="62"/>
      <c r="M408" s="24"/>
      <c r="N408" s="24"/>
      <c r="O408"/>
      <c r="P408"/>
      <c r="Q408"/>
      <c r="R408" s="24"/>
      <c r="S408" s="24"/>
      <c r="T408" s="24"/>
      <c r="U408" s="24"/>
      <c r="V408" s="24"/>
      <c r="W408"/>
      <c r="X408" s="24"/>
      <c r="Y408" s="24"/>
      <c r="Z408"/>
      <c r="AA408" s="24"/>
      <c r="AB408"/>
      <c r="AC408" s="24"/>
      <c r="AD408"/>
    </row>
    <row r="409" spans="1:30" s="60" customFormat="1" x14ac:dyDescent="0.25">
      <c r="A409" s="69"/>
      <c r="B409" s="69"/>
      <c r="D409" s="62"/>
      <c r="H409" s="62"/>
      <c r="I409" s="62"/>
      <c r="M409" s="24"/>
      <c r="N409" s="24"/>
      <c r="O409"/>
      <c r="P409"/>
      <c r="Q409"/>
      <c r="R409" s="24"/>
      <c r="S409" s="24"/>
      <c r="T409" s="24"/>
      <c r="U409" s="24"/>
      <c r="V409" s="24"/>
      <c r="W409"/>
      <c r="X409" s="24"/>
      <c r="Y409" s="24"/>
      <c r="Z409"/>
      <c r="AA409" s="24"/>
      <c r="AB409"/>
      <c r="AC409" s="24"/>
      <c r="AD409"/>
    </row>
    <row r="410" spans="1:30" s="60" customFormat="1" x14ac:dyDescent="0.25">
      <c r="A410" s="69"/>
      <c r="B410" s="69"/>
      <c r="D410" s="62"/>
      <c r="H410" s="62"/>
      <c r="I410" s="62"/>
      <c r="M410" s="24"/>
      <c r="N410" s="24"/>
      <c r="O410"/>
      <c r="P410"/>
      <c r="Q410"/>
      <c r="R410" s="24"/>
      <c r="S410" s="24"/>
      <c r="T410" s="24"/>
      <c r="U410" s="24"/>
      <c r="V410" s="24"/>
      <c r="W410"/>
      <c r="X410" s="24"/>
      <c r="Y410" s="24"/>
      <c r="Z410"/>
      <c r="AA410" s="24"/>
      <c r="AB410"/>
      <c r="AC410" s="24"/>
      <c r="AD410"/>
    </row>
    <row r="411" spans="1:30" s="60" customFormat="1" x14ac:dyDescent="0.25">
      <c r="A411" s="69"/>
      <c r="B411" s="69"/>
      <c r="D411" s="62"/>
      <c r="H411" s="62"/>
      <c r="I411" s="62"/>
      <c r="M411" s="24"/>
      <c r="N411" s="24"/>
      <c r="O411"/>
      <c r="P411"/>
      <c r="Q411"/>
      <c r="R411" s="24"/>
      <c r="S411" s="24"/>
      <c r="T411" s="24"/>
      <c r="U411" s="24"/>
      <c r="V411" s="24"/>
      <c r="W411"/>
      <c r="X411" s="24"/>
      <c r="Y411" s="24"/>
      <c r="Z411"/>
      <c r="AA411" s="24"/>
      <c r="AB411"/>
      <c r="AC411" s="24"/>
      <c r="AD411"/>
    </row>
    <row r="412" spans="1:30" s="60" customFormat="1" x14ac:dyDescent="0.25">
      <c r="A412" s="69"/>
      <c r="B412" s="69"/>
      <c r="D412" s="62"/>
      <c r="H412" s="62"/>
      <c r="I412" s="62"/>
      <c r="M412" s="24"/>
      <c r="N412" s="24"/>
      <c r="O412"/>
      <c r="P412"/>
      <c r="Q412"/>
      <c r="R412" s="24"/>
      <c r="S412" s="24"/>
      <c r="T412" s="24"/>
      <c r="U412" s="24"/>
      <c r="V412" s="24"/>
      <c r="W412"/>
      <c r="X412" s="24"/>
      <c r="Y412" s="24"/>
      <c r="Z412"/>
      <c r="AA412" s="24"/>
      <c r="AB412"/>
      <c r="AC412" s="24"/>
      <c r="AD412"/>
    </row>
    <row r="413" spans="1:30" s="60" customFormat="1" x14ac:dyDescent="0.25">
      <c r="A413" s="69"/>
      <c r="B413" s="69"/>
      <c r="D413" s="62"/>
      <c r="H413" s="62"/>
      <c r="I413" s="62"/>
      <c r="M413" s="24"/>
      <c r="N413" s="24"/>
      <c r="O413"/>
      <c r="P413"/>
      <c r="Q413"/>
      <c r="R413" s="24"/>
      <c r="S413" s="24"/>
      <c r="T413" s="24"/>
      <c r="U413" s="24"/>
      <c r="V413" s="24"/>
      <c r="W413"/>
      <c r="X413" s="24"/>
      <c r="Y413" s="24"/>
      <c r="Z413"/>
      <c r="AA413" s="24"/>
      <c r="AB413"/>
      <c r="AC413" s="24"/>
      <c r="AD413"/>
    </row>
    <row r="414" spans="1:30" s="60" customFormat="1" x14ac:dyDescent="0.25">
      <c r="A414" s="69"/>
      <c r="B414" s="69"/>
      <c r="D414" s="62"/>
      <c r="H414" s="62"/>
      <c r="I414" s="62"/>
      <c r="M414" s="24"/>
      <c r="N414" s="24"/>
      <c r="O414"/>
      <c r="P414"/>
      <c r="Q414"/>
      <c r="R414" s="24"/>
      <c r="S414" s="24"/>
      <c r="T414" s="24"/>
      <c r="U414" s="24"/>
      <c r="V414" s="24"/>
      <c r="W414"/>
      <c r="X414" s="24"/>
      <c r="Y414" s="24"/>
      <c r="Z414"/>
      <c r="AA414" s="24"/>
      <c r="AB414"/>
      <c r="AC414" s="24"/>
      <c r="AD414"/>
    </row>
    <row r="415" spans="1:30" s="60" customFormat="1" x14ac:dyDescent="0.25">
      <c r="A415" s="69"/>
      <c r="B415" s="69"/>
      <c r="D415" s="62"/>
      <c r="H415" s="62"/>
      <c r="I415" s="62"/>
      <c r="M415" s="24"/>
      <c r="N415" s="24"/>
      <c r="O415"/>
      <c r="P415"/>
      <c r="Q415"/>
      <c r="R415" s="24"/>
      <c r="S415" s="24"/>
      <c r="T415" s="24"/>
      <c r="U415" s="24"/>
      <c r="V415" s="24"/>
      <c r="W415"/>
      <c r="X415" s="24"/>
      <c r="Y415" s="24"/>
      <c r="Z415"/>
      <c r="AA415" s="24"/>
      <c r="AB415"/>
      <c r="AC415" s="24"/>
      <c r="AD415"/>
    </row>
    <row r="416" spans="1:30" s="60" customFormat="1" x14ac:dyDescent="0.25">
      <c r="A416" s="69"/>
      <c r="B416" s="69"/>
      <c r="D416" s="62"/>
      <c r="H416" s="62"/>
      <c r="I416" s="62"/>
      <c r="M416" s="24"/>
      <c r="N416" s="24"/>
      <c r="O416"/>
      <c r="P416"/>
      <c r="Q416"/>
      <c r="R416" s="24"/>
      <c r="S416" s="24"/>
      <c r="T416" s="24"/>
      <c r="U416" s="24"/>
      <c r="V416" s="24"/>
      <c r="W416"/>
      <c r="X416" s="24"/>
      <c r="Y416" s="24"/>
      <c r="Z416"/>
      <c r="AA416" s="24"/>
      <c r="AB416"/>
      <c r="AC416" s="24"/>
      <c r="AD416"/>
    </row>
    <row r="417" spans="1:30" s="60" customFormat="1" x14ac:dyDescent="0.25">
      <c r="A417" s="69"/>
      <c r="B417" s="69"/>
      <c r="D417" s="62"/>
      <c r="H417" s="62"/>
      <c r="I417" s="62"/>
      <c r="M417" s="24"/>
      <c r="N417" s="24"/>
      <c r="O417"/>
      <c r="P417"/>
      <c r="Q417"/>
      <c r="R417" s="24"/>
      <c r="S417" s="24"/>
      <c r="T417" s="24"/>
      <c r="U417" s="24"/>
      <c r="V417" s="24"/>
      <c r="W417"/>
      <c r="X417" s="24"/>
      <c r="Y417" s="24"/>
      <c r="Z417"/>
      <c r="AA417" s="24"/>
      <c r="AB417"/>
      <c r="AC417" s="24"/>
      <c r="AD417"/>
    </row>
    <row r="418" spans="1:30" s="60" customFormat="1" x14ac:dyDescent="0.25">
      <c r="A418" s="69"/>
      <c r="B418" s="69"/>
      <c r="D418" s="62"/>
      <c r="H418" s="62"/>
      <c r="I418" s="62"/>
      <c r="M418" s="24"/>
      <c r="N418" s="24"/>
      <c r="O418"/>
      <c r="P418"/>
      <c r="Q418"/>
      <c r="R418" s="24"/>
      <c r="S418" s="24"/>
      <c r="T418" s="24"/>
      <c r="U418" s="24"/>
      <c r="V418" s="24"/>
      <c r="W418"/>
      <c r="X418" s="24"/>
      <c r="Y418" s="24"/>
      <c r="Z418"/>
      <c r="AA418" s="24"/>
      <c r="AB418"/>
      <c r="AC418" s="24"/>
      <c r="AD418"/>
    </row>
    <row r="419" spans="1:30" s="60" customFormat="1" x14ac:dyDescent="0.25">
      <c r="A419" s="69"/>
      <c r="B419" s="69"/>
      <c r="D419" s="62"/>
      <c r="H419" s="62"/>
      <c r="I419" s="62"/>
      <c r="M419" s="24"/>
      <c r="N419" s="24"/>
      <c r="O419"/>
      <c r="P419"/>
      <c r="Q419"/>
      <c r="R419" s="24"/>
      <c r="S419" s="24"/>
      <c r="T419" s="24"/>
      <c r="U419" s="24"/>
      <c r="V419" s="24"/>
      <c r="W419"/>
      <c r="X419" s="24"/>
      <c r="Y419" s="24"/>
      <c r="Z419"/>
      <c r="AA419" s="24"/>
      <c r="AB419"/>
      <c r="AC419" s="24"/>
      <c r="AD419"/>
    </row>
    <row r="420" spans="1:30" s="60" customFormat="1" x14ac:dyDescent="0.25">
      <c r="A420" s="69"/>
      <c r="B420" s="69"/>
      <c r="D420" s="62"/>
      <c r="H420" s="62"/>
      <c r="I420" s="62"/>
      <c r="M420" s="24"/>
      <c r="N420" s="24"/>
      <c r="O420"/>
      <c r="P420"/>
      <c r="Q420"/>
      <c r="R420" s="24"/>
      <c r="S420" s="24"/>
      <c r="T420" s="24"/>
      <c r="U420" s="24"/>
      <c r="V420" s="24"/>
      <c r="W420"/>
      <c r="X420" s="24"/>
      <c r="Y420" s="24"/>
      <c r="Z420"/>
      <c r="AA420" s="24"/>
      <c r="AB420"/>
      <c r="AC420" s="24"/>
      <c r="AD420"/>
    </row>
    <row r="421" spans="1:30" s="60" customFormat="1" x14ac:dyDescent="0.25">
      <c r="A421" s="69"/>
      <c r="B421" s="69"/>
      <c r="D421" s="62"/>
      <c r="H421" s="62"/>
      <c r="I421" s="62"/>
      <c r="M421" s="24"/>
      <c r="N421" s="24"/>
      <c r="O421"/>
      <c r="P421"/>
      <c r="Q421"/>
      <c r="R421" s="24"/>
      <c r="S421" s="24"/>
      <c r="T421" s="24"/>
      <c r="U421" s="24"/>
      <c r="V421" s="24"/>
      <c r="W421"/>
      <c r="X421" s="24"/>
      <c r="Y421" s="24"/>
      <c r="Z421"/>
      <c r="AA421" s="24"/>
      <c r="AB421"/>
      <c r="AC421" s="24"/>
      <c r="AD421"/>
    </row>
    <row r="422" spans="1:30" s="60" customFormat="1" x14ac:dyDescent="0.25">
      <c r="A422" s="69"/>
      <c r="B422" s="69"/>
      <c r="D422" s="62"/>
      <c r="H422" s="62"/>
      <c r="I422" s="62"/>
      <c r="M422" s="24"/>
      <c r="N422" s="24"/>
      <c r="O422"/>
      <c r="P422"/>
      <c r="Q422"/>
      <c r="R422" s="24"/>
      <c r="S422" s="24"/>
      <c r="T422" s="24"/>
      <c r="U422" s="24"/>
      <c r="V422" s="24"/>
      <c r="W422"/>
      <c r="X422" s="24"/>
      <c r="Y422" s="24"/>
      <c r="Z422"/>
      <c r="AA422" s="24"/>
      <c r="AB422"/>
      <c r="AC422" s="24"/>
      <c r="AD422"/>
    </row>
    <row r="423" spans="1:30" s="60" customFormat="1" x14ac:dyDescent="0.25">
      <c r="A423" s="69"/>
      <c r="B423" s="69"/>
      <c r="D423" s="62"/>
      <c r="H423" s="62"/>
      <c r="I423" s="62"/>
      <c r="M423" s="24"/>
      <c r="N423" s="24"/>
      <c r="O423"/>
      <c r="P423"/>
      <c r="Q423"/>
      <c r="R423" s="24"/>
      <c r="S423" s="24"/>
      <c r="T423" s="24"/>
      <c r="U423" s="24"/>
      <c r="V423" s="24"/>
      <c r="W423"/>
      <c r="X423" s="24"/>
      <c r="Y423" s="24"/>
      <c r="Z423"/>
      <c r="AA423" s="24"/>
      <c r="AB423"/>
      <c r="AC423" s="24"/>
      <c r="AD423"/>
    </row>
    <row r="424" spans="1:30" s="60" customFormat="1" x14ac:dyDescent="0.25">
      <c r="A424" s="69"/>
      <c r="B424" s="69"/>
      <c r="D424" s="62"/>
      <c r="H424" s="62"/>
      <c r="I424" s="62"/>
      <c r="M424" s="24"/>
      <c r="N424" s="24"/>
      <c r="O424"/>
      <c r="P424"/>
      <c r="Q424"/>
      <c r="R424" s="24"/>
      <c r="S424" s="24"/>
      <c r="T424" s="24"/>
      <c r="U424" s="24"/>
      <c r="V424" s="24"/>
      <c r="W424"/>
      <c r="X424" s="24"/>
      <c r="Y424" s="24"/>
      <c r="Z424"/>
      <c r="AA424" s="24"/>
      <c r="AB424"/>
      <c r="AC424" s="24"/>
      <c r="AD424"/>
    </row>
    <row r="425" spans="1:30" s="60" customFormat="1" x14ac:dyDescent="0.25">
      <c r="A425" s="69"/>
      <c r="B425" s="69"/>
      <c r="D425" s="62"/>
      <c r="H425" s="62"/>
      <c r="I425" s="62"/>
      <c r="M425" s="24"/>
      <c r="N425" s="24"/>
      <c r="O425"/>
      <c r="P425"/>
      <c r="Q425"/>
      <c r="R425" s="24"/>
      <c r="S425" s="24"/>
      <c r="T425" s="24"/>
      <c r="U425" s="24"/>
      <c r="V425" s="24"/>
      <c r="W425"/>
      <c r="X425" s="24"/>
      <c r="Y425" s="24"/>
      <c r="Z425"/>
      <c r="AA425" s="24"/>
      <c r="AB425"/>
      <c r="AC425" s="24"/>
      <c r="AD425"/>
    </row>
    <row r="426" spans="1:30" s="60" customFormat="1" x14ac:dyDescent="0.25">
      <c r="A426" s="69"/>
      <c r="B426" s="69"/>
      <c r="D426" s="62"/>
      <c r="H426" s="62"/>
      <c r="I426" s="62"/>
      <c r="M426" s="24"/>
      <c r="N426" s="24"/>
      <c r="O426"/>
      <c r="P426"/>
      <c r="Q426"/>
      <c r="R426" s="24"/>
      <c r="S426" s="24"/>
      <c r="T426" s="24"/>
      <c r="U426" s="24"/>
      <c r="V426" s="24"/>
      <c r="W426"/>
      <c r="X426" s="24"/>
      <c r="Y426" s="24"/>
      <c r="Z426"/>
      <c r="AA426" s="24"/>
      <c r="AB426"/>
      <c r="AC426" s="24"/>
      <c r="AD426"/>
    </row>
    <row r="427" spans="1:30" s="60" customFormat="1" x14ac:dyDescent="0.25">
      <c r="A427" s="69"/>
      <c r="B427" s="69"/>
      <c r="D427" s="62"/>
      <c r="H427" s="62"/>
      <c r="I427" s="62"/>
      <c r="M427" s="24"/>
      <c r="N427" s="24"/>
      <c r="O427"/>
      <c r="P427"/>
      <c r="Q427"/>
      <c r="R427" s="24"/>
      <c r="S427" s="24"/>
      <c r="T427" s="24"/>
      <c r="U427" s="24"/>
      <c r="V427" s="24"/>
      <c r="W427"/>
      <c r="X427" s="24"/>
      <c r="Y427" s="24"/>
      <c r="Z427"/>
      <c r="AA427" s="24"/>
      <c r="AB427"/>
      <c r="AC427" s="24"/>
      <c r="AD427"/>
    </row>
    <row r="428" spans="1:30" s="60" customFormat="1" x14ac:dyDescent="0.25">
      <c r="A428" s="69"/>
      <c r="B428" s="69"/>
      <c r="D428" s="62"/>
      <c r="H428" s="62"/>
      <c r="I428" s="62"/>
      <c r="M428" s="24"/>
      <c r="N428" s="24"/>
      <c r="O428"/>
      <c r="P428"/>
      <c r="Q428"/>
      <c r="R428" s="24"/>
      <c r="S428" s="24"/>
      <c r="T428" s="24"/>
      <c r="U428" s="24"/>
      <c r="V428" s="24"/>
      <c r="W428"/>
      <c r="X428" s="24"/>
      <c r="Y428" s="24"/>
      <c r="Z428"/>
      <c r="AA428" s="24"/>
      <c r="AB428"/>
      <c r="AC428" s="24"/>
      <c r="AD428"/>
    </row>
    <row r="429" spans="1:30" s="60" customFormat="1" x14ac:dyDescent="0.25">
      <c r="A429" s="69"/>
      <c r="B429" s="69"/>
      <c r="D429" s="62"/>
      <c r="H429" s="62"/>
      <c r="I429" s="62"/>
      <c r="M429" s="24"/>
      <c r="N429" s="24"/>
      <c r="O429"/>
      <c r="P429"/>
      <c r="Q429"/>
      <c r="R429" s="24"/>
      <c r="S429" s="24"/>
      <c r="T429" s="24"/>
      <c r="U429" s="24"/>
      <c r="V429" s="24"/>
      <c r="W429"/>
      <c r="X429" s="24"/>
      <c r="Y429" s="24"/>
      <c r="Z429"/>
      <c r="AA429" s="24"/>
      <c r="AB429"/>
      <c r="AC429" s="24"/>
      <c r="AD429"/>
    </row>
    <row r="430" spans="1:30" s="60" customFormat="1" x14ac:dyDescent="0.25">
      <c r="A430" s="69"/>
      <c r="B430" s="69"/>
      <c r="D430" s="62"/>
      <c r="H430" s="62"/>
      <c r="I430" s="62"/>
      <c r="M430" s="24"/>
      <c r="N430" s="24"/>
      <c r="O430"/>
      <c r="P430"/>
      <c r="Q430"/>
      <c r="R430" s="24"/>
      <c r="S430" s="24"/>
      <c r="T430" s="24"/>
      <c r="U430" s="24"/>
      <c r="V430" s="24"/>
      <c r="W430"/>
      <c r="X430" s="24"/>
      <c r="Y430" s="24"/>
      <c r="Z430"/>
      <c r="AA430" s="24"/>
      <c r="AB430"/>
      <c r="AC430" s="24"/>
      <c r="AD430"/>
    </row>
    <row r="431" spans="1:30" s="60" customFormat="1" x14ac:dyDescent="0.25">
      <c r="A431" s="69"/>
      <c r="B431" s="69"/>
      <c r="D431" s="62"/>
      <c r="H431" s="62"/>
      <c r="I431" s="62"/>
      <c r="M431" s="24"/>
      <c r="N431" s="24"/>
      <c r="O431"/>
      <c r="P431"/>
      <c r="Q431"/>
      <c r="R431" s="24"/>
      <c r="S431" s="24"/>
      <c r="T431" s="24"/>
      <c r="U431" s="24"/>
      <c r="V431" s="24"/>
      <c r="W431"/>
      <c r="X431" s="24"/>
      <c r="Y431" s="24"/>
      <c r="Z431"/>
      <c r="AA431" s="24"/>
      <c r="AB431"/>
      <c r="AC431" s="24"/>
      <c r="AD431"/>
    </row>
    <row r="432" spans="1:30" s="60" customFormat="1" x14ac:dyDescent="0.25">
      <c r="A432" s="69"/>
      <c r="B432" s="69"/>
      <c r="D432" s="62"/>
      <c r="H432" s="62"/>
      <c r="I432" s="62"/>
      <c r="M432" s="24"/>
      <c r="N432" s="24"/>
      <c r="O432"/>
      <c r="P432"/>
      <c r="Q432"/>
      <c r="R432" s="24"/>
      <c r="S432" s="24"/>
      <c r="T432" s="24"/>
      <c r="U432" s="24"/>
      <c r="V432" s="24"/>
      <c r="W432"/>
      <c r="X432" s="24"/>
      <c r="Y432" s="24"/>
      <c r="Z432"/>
      <c r="AA432" s="24"/>
      <c r="AB432"/>
      <c r="AC432" s="24"/>
      <c r="AD432"/>
    </row>
    <row r="433" spans="1:30" s="60" customFormat="1" x14ac:dyDescent="0.25">
      <c r="A433" s="69"/>
      <c r="B433" s="69"/>
      <c r="D433" s="62"/>
      <c r="H433" s="62"/>
      <c r="I433" s="62"/>
      <c r="M433" s="24"/>
      <c r="N433" s="24"/>
      <c r="O433"/>
      <c r="P433"/>
      <c r="Q433"/>
      <c r="R433" s="24"/>
      <c r="S433" s="24"/>
      <c r="T433" s="24"/>
      <c r="U433" s="24"/>
      <c r="V433" s="24"/>
      <c r="W433"/>
      <c r="X433" s="24"/>
      <c r="Y433" s="24"/>
      <c r="Z433"/>
      <c r="AA433" s="24"/>
      <c r="AB433"/>
      <c r="AC433" s="24"/>
      <c r="AD433"/>
    </row>
    <row r="434" spans="1:30" s="60" customFormat="1" x14ac:dyDescent="0.25">
      <c r="A434" s="69"/>
      <c r="B434" s="69"/>
      <c r="D434" s="62"/>
      <c r="H434" s="62"/>
      <c r="I434" s="62"/>
      <c r="M434" s="24"/>
      <c r="N434" s="24"/>
      <c r="O434"/>
      <c r="P434"/>
      <c r="Q434"/>
      <c r="R434" s="24"/>
      <c r="S434" s="24"/>
      <c r="T434" s="24"/>
      <c r="U434" s="24"/>
      <c r="V434" s="24"/>
      <c r="W434"/>
      <c r="X434" s="24"/>
      <c r="Y434" s="24"/>
      <c r="Z434"/>
      <c r="AA434" s="24"/>
      <c r="AB434"/>
      <c r="AC434" s="24"/>
      <c r="AD434"/>
    </row>
    <row r="435" spans="1:30" s="60" customFormat="1" x14ac:dyDescent="0.25">
      <c r="A435" s="69"/>
      <c r="B435" s="69"/>
      <c r="D435" s="62"/>
      <c r="H435" s="62"/>
      <c r="I435" s="62"/>
      <c r="M435" s="24"/>
      <c r="N435" s="24"/>
      <c r="O435"/>
      <c r="P435"/>
      <c r="Q435"/>
      <c r="R435" s="24"/>
      <c r="S435" s="24"/>
      <c r="T435" s="24"/>
      <c r="U435" s="24"/>
      <c r="V435" s="24"/>
      <c r="W435"/>
      <c r="X435" s="24"/>
      <c r="Y435" s="24"/>
      <c r="Z435"/>
      <c r="AA435" s="24"/>
      <c r="AB435"/>
      <c r="AC435" s="24"/>
      <c r="AD435"/>
    </row>
    <row r="436" spans="1:30" s="60" customFormat="1" x14ac:dyDescent="0.25">
      <c r="A436" s="69"/>
      <c r="B436" s="69"/>
      <c r="D436" s="62"/>
      <c r="H436" s="62"/>
      <c r="I436" s="62"/>
      <c r="M436" s="24"/>
      <c r="N436" s="24"/>
      <c r="O436"/>
      <c r="P436"/>
      <c r="Q436"/>
      <c r="R436" s="24"/>
      <c r="S436" s="24"/>
      <c r="T436" s="24"/>
      <c r="U436" s="24"/>
      <c r="V436" s="24"/>
      <c r="W436"/>
      <c r="X436" s="24"/>
      <c r="Y436" s="24"/>
      <c r="Z436"/>
      <c r="AA436" s="24"/>
      <c r="AB436"/>
      <c r="AC436" s="24"/>
      <c r="AD436"/>
    </row>
    <row r="437" spans="1:30" s="60" customFormat="1" x14ac:dyDescent="0.25">
      <c r="A437" s="69"/>
      <c r="B437" s="69"/>
      <c r="D437" s="62"/>
      <c r="H437" s="62"/>
      <c r="I437" s="62"/>
      <c r="M437" s="24"/>
      <c r="N437" s="24"/>
      <c r="O437"/>
      <c r="P437"/>
      <c r="Q437"/>
      <c r="R437" s="24"/>
      <c r="S437" s="24"/>
      <c r="T437" s="24"/>
      <c r="U437" s="24"/>
      <c r="V437" s="24"/>
      <c r="W437"/>
      <c r="X437" s="24"/>
      <c r="Y437" s="24"/>
      <c r="Z437"/>
      <c r="AA437" s="24"/>
      <c r="AB437"/>
      <c r="AC437" s="24"/>
      <c r="AD437"/>
    </row>
    <row r="438" spans="1:30" s="60" customFormat="1" x14ac:dyDescent="0.25">
      <c r="A438" s="69"/>
      <c r="B438" s="69"/>
      <c r="D438" s="62"/>
      <c r="H438" s="62"/>
      <c r="I438" s="62"/>
      <c r="M438" s="24"/>
      <c r="N438" s="24"/>
      <c r="O438"/>
      <c r="P438"/>
      <c r="Q438"/>
      <c r="R438" s="24"/>
      <c r="S438" s="24"/>
      <c r="T438" s="24"/>
      <c r="U438" s="24"/>
      <c r="V438" s="24"/>
      <c r="W438"/>
      <c r="X438" s="24"/>
      <c r="Y438" s="24"/>
      <c r="Z438"/>
      <c r="AA438" s="24"/>
      <c r="AB438"/>
      <c r="AC438" s="24"/>
      <c r="AD438"/>
    </row>
    <row r="439" spans="1:30" s="60" customFormat="1" x14ac:dyDescent="0.25">
      <c r="A439" s="69"/>
      <c r="B439" s="69"/>
      <c r="D439" s="62"/>
      <c r="H439" s="62"/>
      <c r="I439" s="62"/>
      <c r="M439" s="24"/>
      <c r="N439" s="24"/>
      <c r="O439"/>
      <c r="P439"/>
      <c r="Q439"/>
      <c r="R439" s="24"/>
      <c r="S439" s="24"/>
      <c r="T439" s="24"/>
      <c r="U439" s="24"/>
      <c r="V439" s="24"/>
      <c r="W439"/>
      <c r="X439" s="24"/>
      <c r="Y439" s="24"/>
      <c r="Z439"/>
      <c r="AA439" s="24"/>
      <c r="AB439"/>
      <c r="AC439" s="24"/>
      <c r="AD439"/>
    </row>
    <row r="440" spans="1:30" s="60" customFormat="1" x14ac:dyDescent="0.25">
      <c r="A440" s="69"/>
      <c r="B440" s="69"/>
      <c r="D440" s="62"/>
      <c r="H440" s="62"/>
      <c r="I440" s="62"/>
      <c r="M440" s="24"/>
      <c r="N440" s="24"/>
      <c r="O440"/>
      <c r="P440"/>
      <c r="Q440"/>
      <c r="R440" s="24"/>
      <c r="S440" s="24"/>
      <c r="T440" s="24"/>
      <c r="U440" s="24"/>
      <c r="V440" s="24"/>
      <c r="W440"/>
      <c r="X440" s="24"/>
      <c r="Y440" s="24"/>
      <c r="Z440"/>
      <c r="AA440" s="24"/>
      <c r="AB440"/>
      <c r="AC440" s="24"/>
      <c r="AD440"/>
    </row>
    <row r="441" spans="1:30" s="60" customFormat="1" x14ac:dyDescent="0.25">
      <c r="A441" s="69"/>
      <c r="B441" s="69"/>
      <c r="D441" s="62"/>
      <c r="H441" s="62"/>
      <c r="I441" s="62"/>
      <c r="M441" s="24"/>
      <c r="N441" s="24"/>
      <c r="O441"/>
      <c r="P441"/>
      <c r="Q441"/>
      <c r="R441" s="24"/>
      <c r="S441" s="24"/>
      <c r="T441" s="24"/>
      <c r="U441" s="24"/>
      <c r="V441" s="24"/>
      <c r="W441"/>
      <c r="X441" s="24"/>
      <c r="Y441" s="24"/>
      <c r="Z441"/>
      <c r="AA441" s="24"/>
      <c r="AB441"/>
      <c r="AC441" s="24"/>
      <c r="AD441"/>
    </row>
    <row r="442" spans="1:30" s="60" customFormat="1" x14ac:dyDescent="0.25">
      <c r="A442" s="69"/>
      <c r="B442" s="69"/>
      <c r="D442" s="62"/>
      <c r="H442" s="62"/>
      <c r="I442" s="62"/>
      <c r="M442" s="24"/>
      <c r="N442" s="24"/>
      <c r="O442"/>
      <c r="P442"/>
      <c r="Q442"/>
      <c r="R442" s="24"/>
      <c r="S442" s="24"/>
      <c r="T442" s="24"/>
      <c r="U442" s="24"/>
      <c r="V442" s="24"/>
      <c r="W442"/>
      <c r="X442" s="24"/>
      <c r="Y442" s="24"/>
      <c r="Z442"/>
      <c r="AA442" s="24"/>
      <c r="AB442"/>
      <c r="AC442" s="24"/>
      <c r="AD442"/>
    </row>
    <row r="443" spans="1:30" s="60" customFormat="1" x14ac:dyDescent="0.25">
      <c r="A443" s="69"/>
      <c r="B443" s="69"/>
      <c r="D443" s="62"/>
      <c r="H443" s="62"/>
      <c r="I443" s="62"/>
      <c r="M443" s="24"/>
      <c r="N443" s="24"/>
      <c r="O443"/>
      <c r="P443"/>
      <c r="Q443"/>
      <c r="R443" s="24"/>
      <c r="S443" s="24"/>
      <c r="T443" s="24"/>
      <c r="U443" s="24"/>
      <c r="V443" s="24"/>
      <c r="W443"/>
      <c r="X443" s="24"/>
      <c r="Y443" s="24"/>
      <c r="Z443"/>
      <c r="AA443" s="24"/>
      <c r="AB443"/>
      <c r="AC443" s="24"/>
      <c r="AD443"/>
    </row>
    <row r="444" spans="1:30" s="60" customFormat="1" x14ac:dyDescent="0.25">
      <c r="A444" s="69"/>
      <c r="B444" s="69"/>
      <c r="D444" s="62"/>
      <c r="H444" s="62"/>
      <c r="I444" s="62"/>
      <c r="M444" s="24"/>
      <c r="N444" s="24"/>
      <c r="O444"/>
      <c r="P444"/>
      <c r="Q444"/>
      <c r="R444" s="24"/>
      <c r="S444" s="24"/>
      <c r="T444" s="24"/>
      <c r="U444" s="24"/>
      <c r="V444" s="24"/>
      <c r="W444"/>
      <c r="X444" s="24"/>
      <c r="Y444" s="24"/>
      <c r="Z444"/>
      <c r="AA444" s="24"/>
      <c r="AB444"/>
      <c r="AC444" s="24"/>
      <c r="AD444"/>
    </row>
    <row r="445" spans="1:30" s="60" customFormat="1" x14ac:dyDescent="0.25">
      <c r="A445" s="69"/>
      <c r="B445" s="69"/>
      <c r="D445" s="62"/>
      <c r="H445" s="62"/>
      <c r="I445" s="62"/>
      <c r="M445" s="24"/>
      <c r="N445" s="24"/>
      <c r="O445"/>
      <c r="P445"/>
      <c r="Q445"/>
      <c r="R445" s="24"/>
      <c r="S445" s="24"/>
      <c r="T445" s="24"/>
      <c r="U445" s="24"/>
      <c r="V445" s="24"/>
      <c r="W445"/>
      <c r="X445" s="24"/>
      <c r="Y445" s="24"/>
      <c r="Z445"/>
      <c r="AA445" s="24"/>
      <c r="AB445"/>
      <c r="AC445" s="24"/>
      <c r="AD445"/>
    </row>
    <row r="446" spans="1:30" s="60" customFormat="1" x14ac:dyDescent="0.25">
      <c r="A446" s="69"/>
      <c r="B446" s="69"/>
      <c r="D446" s="62"/>
      <c r="H446" s="62"/>
      <c r="I446" s="62"/>
      <c r="M446" s="24"/>
      <c r="N446" s="24"/>
      <c r="O446"/>
      <c r="P446"/>
      <c r="Q446"/>
      <c r="R446" s="24"/>
      <c r="S446" s="24"/>
      <c r="T446" s="24"/>
      <c r="U446" s="24"/>
      <c r="V446" s="24"/>
      <c r="W446"/>
      <c r="X446" s="24"/>
      <c r="Y446" s="24"/>
      <c r="Z446"/>
      <c r="AA446" s="24"/>
      <c r="AB446"/>
      <c r="AC446" s="24"/>
      <c r="AD446"/>
    </row>
    <row r="447" spans="1:30" s="60" customFormat="1" x14ac:dyDescent="0.25">
      <c r="A447" s="69"/>
      <c r="B447" s="69"/>
      <c r="D447" s="62"/>
      <c r="H447" s="62"/>
      <c r="I447" s="62"/>
      <c r="M447" s="24"/>
      <c r="N447" s="24"/>
      <c r="O447"/>
      <c r="P447"/>
      <c r="Q447"/>
      <c r="R447" s="24"/>
      <c r="S447" s="24"/>
      <c r="T447" s="24"/>
      <c r="U447" s="24"/>
      <c r="V447" s="24"/>
      <c r="W447"/>
      <c r="X447" s="24"/>
      <c r="Y447" s="24"/>
      <c r="Z447"/>
      <c r="AA447" s="24"/>
      <c r="AB447"/>
      <c r="AC447" s="24"/>
      <c r="AD447"/>
    </row>
    <row r="448" spans="1:30" s="60" customFormat="1" x14ac:dyDescent="0.25">
      <c r="A448" s="69"/>
      <c r="B448" s="69"/>
      <c r="D448" s="62"/>
      <c r="H448" s="62"/>
      <c r="I448" s="62"/>
      <c r="M448" s="24"/>
      <c r="N448" s="24"/>
      <c r="O448"/>
      <c r="P448"/>
      <c r="Q448"/>
      <c r="R448" s="24"/>
      <c r="S448" s="24"/>
      <c r="T448" s="24"/>
      <c r="U448" s="24"/>
      <c r="V448" s="24"/>
      <c r="W448"/>
      <c r="X448" s="24"/>
      <c r="Y448" s="24"/>
      <c r="Z448"/>
      <c r="AA448" s="24"/>
      <c r="AB448"/>
      <c r="AC448" s="24"/>
      <c r="AD448"/>
    </row>
    <row r="449" spans="1:30" s="60" customFormat="1" x14ac:dyDescent="0.25">
      <c r="A449" s="69"/>
      <c r="B449" s="69"/>
      <c r="D449" s="62"/>
      <c r="H449" s="62"/>
      <c r="I449" s="62"/>
      <c r="M449" s="24"/>
      <c r="N449" s="24"/>
      <c r="O449"/>
      <c r="P449"/>
      <c r="Q449"/>
      <c r="R449" s="24"/>
      <c r="S449" s="24"/>
      <c r="T449" s="24"/>
      <c r="U449" s="24"/>
      <c r="V449" s="24"/>
      <c r="W449"/>
      <c r="X449" s="24"/>
      <c r="Y449" s="24"/>
      <c r="Z449"/>
      <c r="AA449" s="24"/>
      <c r="AB449"/>
      <c r="AC449" s="24"/>
      <c r="AD449"/>
    </row>
    <row r="450" spans="1:30" s="60" customFormat="1" x14ac:dyDescent="0.25">
      <c r="A450" s="69"/>
      <c r="B450" s="69"/>
      <c r="D450" s="62"/>
      <c r="H450" s="62"/>
      <c r="I450" s="62"/>
      <c r="M450" s="24"/>
      <c r="N450" s="24"/>
      <c r="O450"/>
      <c r="P450"/>
      <c r="Q450"/>
      <c r="R450" s="24"/>
      <c r="S450" s="24"/>
      <c r="T450" s="24"/>
      <c r="U450" s="24"/>
      <c r="V450" s="24"/>
      <c r="W450"/>
      <c r="X450" s="24"/>
      <c r="Y450" s="24"/>
      <c r="Z450"/>
      <c r="AA450" s="24"/>
      <c r="AB450"/>
      <c r="AC450" s="24"/>
      <c r="AD450"/>
    </row>
    <row r="451" spans="1:30" s="60" customFormat="1" x14ac:dyDescent="0.25">
      <c r="A451" s="69"/>
      <c r="B451" s="69"/>
      <c r="D451" s="62"/>
      <c r="H451" s="62"/>
      <c r="I451" s="62"/>
      <c r="M451" s="24"/>
      <c r="N451" s="24"/>
      <c r="O451"/>
      <c r="P451"/>
      <c r="Q451"/>
      <c r="R451" s="24"/>
      <c r="S451" s="24"/>
      <c r="T451" s="24"/>
      <c r="U451" s="24"/>
      <c r="V451" s="24"/>
      <c r="W451"/>
      <c r="X451" s="24"/>
      <c r="Y451" s="24"/>
      <c r="Z451"/>
      <c r="AA451" s="24"/>
      <c r="AB451"/>
      <c r="AC451" s="24"/>
      <c r="AD451"/>
    </row>
    <row r="452" spans="1:30" s="60" customFormat="1" x14ac:dyDescent="0.25">
      <c r="A452" s="69"/>
      <c r="B452" s="69"/>
      <c r="D452" s="62"/>
      <c r="H452" s="62"/>
      <c r="I452" s="62"/>
      <c r="M452" s="24"/>
      <c r="N452" s="24"/>
      <c r="O452"/>
      <c r="P452"/>
      <c r="Q452"/>
      <c r="R452" s="24"/>
      <c r="S452" s="24"/>
      <c r="T452" s="24"/>
      <c r="U452" s="24"/>
      <c r="V452" s="24"/>
      <c r="W452"/>
      <c r="X452" s="24"/>
      <c r="Y452" s="24"/>
      <c r="Z452"/>
      <c r="AA452" s="24"/>
      <c r="AB452"/>
      <c r="AC452" s="24"/>
      <c r="AD452"/>
    </row>
    <row r="453" spans="1:30" s="60" customFormat="1" x14ac:dyDescent="0.25">
      <c r="A453" s="69"/>
      <c r="B453" s="69"/>
      <c r="D453" s="62"/>
      <c r="H453" s="62"/>
      <c r="I453" s="62"/>
      <c r="M453" s="24"/>
      <c r="N453" s="24"/>
      <c r="O453"/>
      <c r="P453"/>
      <c r="Q453"/>
      <c r="R453" s="24"/>
      <c r="S453" s="24"/>
      <c r="T453" s="24"/>
      <c r="U453" s="24"/>
      <c r="V453" s="24"/>
      <c r="W453"/>
      <c r="X453" s="24"/>
      <c r="Y453" s="24"/>
      <c r="Z453"/>
      <c r="AA453" s="24"/>
      <c r="AB453"/>
      <c r="AC453" s="24"/>
      <c r="AD453"/>
    </row>
    <row r="454" spans="1:30" s="60" customFormat="1" x14ac:dyDescent="0.25">
      <c r="A454" s="69"/>
      <c r="B454" s="69"/>
      <c r="D454" s="62"/>
      <c r="H454" s="62"/>
      <c r="I454" s="62"/>
      <c r="M454" s="24"/>
      <c r="N454" s="24"/>
      <c r="O454"/>
      <c r="P454"/>
      <c r="Q454"/>
      <c r="R454" s="24"/>
      <c r="S454" s="24"/>
      <c r="T454" s="24"/>
      <c r="U454" s="24"/>
      <c r="V454" s="24"/>
      <c r="W454"/>
      <c r="X454" s="24"/>
      <c r="Y454" s="24"/>
      <c r="Z454"/>
      <c r="AA454" s="24"/>
      <c r="AB454"/>
      <c r="AC454" s="24"/>
      <c r="AD454"/>
    </row>
    <row r="455" spans="1:30" s="60" customFormat="1" x14ac:dyDescent="0.25">
      <c r="A455" s="69"/>
      <c r="B455" s="69"/>
      <c r="D455" s="62"/>
      <c r="H455" s="62"/>
      <c r="I455" s="62"/>
      <c r="M455" s="24"/>
      <c r="N455" s="24"/>
      <c r="O455"/>
      <c r="P455"/>
      <c r="Q455"/>
      <c r="R455" s="24"/>
      <c r="S455" s="24"/>
      <c r="T455" s="24"/>
      <c r="U455" s="24"/>
      <c r="V455" s="24"/>
      <c r="W455"/>
      <c r="X455" s="24"/>
      <c r="Y455" s="24"/>
      <c r="Z455"/>
      <c r="AA455" s="24"/>
      <c r="AB455"/>
      <c r="AC455" s="24"/>
      <c r="AD455"/>
    </row>
    <row r="456" spans="1:30" s="60" customFormat="1" x14ac:dyDescent="0.25">
      <c r="A456" s="69"/>
      <c r="B456" s="69"/>
      <c r="D456" s="62"/>
      <c r="H456" s="62"/>
      <c r="I456" s="62"/>
      <c r="M456" s="24"/>
      <c r="N456" s="24"/>
      <c r="O456"/>
      <c r="P456"/>
      <c r="Q456"/>
      <c r="R456" s="24"/>
      <c r="S456" s="24"/>
      <c r="T456" s="24"/>
      <c r="U456" s="24"/>
      <c r="V456" s="24"/>
      <c r="W456"/>
      <c r="X456" s="24"/>
      <c r="Y456" s="24"/>
      <c r="Z456"/>
      <c r="AA456" s="24"/>
      <c r="AB456"/>
      <c r="AC456" s="24"/>
      <c r="AD456"/>
    </row>
    <row r="457" spans="1:30" s="60" customFormat="1" x14ac:dyDescent="0.25">
      <c r="A457" s="69"/>
      <c r="B457" s="69"/>
      <c r="D457" s="62"/>
      <c r="H457" s="62"/>
      <c r="I457" s="62"/>
      <c r="M457" s="24"/>
      <c r="N457" s="24"/>
      <c r="O457"/>
      <c r="P457"/>
      <c r="Q457"/>
      <c r="R457" s="24"/>
      <c r="S457" s="24"/>
      <c r="T457" s="24"/>
      <c r="U457" s="24"/>
      <c r="V457" s="24"/>
      <c r="W457"/>
      <c r="X457" s="24"/>
      <c r="Y457" s="24"/>
      <c r="Z457"/>
      <c r="AA457" s="24"/>
      <c r="AB457"/>
      <c r="AC457" s="24"/>
      <c r="AD457"/>
    </row>
    <row r="458" spans="1:30" s="60" customFormat="1" x14ac:dyDescent="0.25">
      <c r="A458" s="69"/>
      <c r="B458" s="69"/>
      <c r="D458" s="62"/>
      <c r="H458" s="62"/>
      <c r="I458" s="62"/>
      <c r="M458" s="24"/>
      <c r="N458" s="24"/>
      <c r="O458"/>
      <c r="P458"/>
      <c r="Q458"/>
      <c r="R458" s="24"/>
      <c r="S458" s="24"/>
      <c r="T458" s="24"/>
      <c r="U458" s="24"/>
      <c r="V458" s="24"/>
      <c r="W458"/>
      <c r="X458" s="24"/>
      <c r="Y458" s="24"/>
      <c r="Z458"/>
      <c r="AA458" s="24"/>
      <c r="AB458"/>
      <c r="AC458" s="24"/>
      <c r="AD458"/>
    </row>
    <row r="459" spans="1:30" s="60" customFormat="1" x14ac:dyDescent="0.25">
      <c r="A459" s="69"/>
      <c r="B459" s="69"/>
      <c r="D459" s="62"/>
      <c r="H459" s="62"/>
      <c r="I459" s="62"/>
      <c r="M459" s="24"/>
      <c r="N459" s="24"/>
      <c r="O459"/>
      <c r="P459"/>
      <c r="Q459"/>
      <c r="R459" s="24"/>
      <c r="S459" s="24"/>
      <c r="T459" s="24"/>
      <c r="U459" s="24"/>
      <c r="V459" s="24"/>
      <c r="W459"/>
      <c r="X459" s="24"/>
      <c r="Y459" s="24"/>
      <c r="Z459"/>
      <c r="AA459" s="24"/>
      <c r="AB459"/>
      <c r="AC459" s="24"/>
      <c r="AD459"/>
    </row>
    <row r="460" spans="1:30" s="60" customFormat="1" x14ac:dyDescent="0.25">
      <c r="A460" s="69"/>
      <c r="B460" s="69"/>
      <c r="D460" s="62"/>
      <c r="H460" s="62"/>
      <c r="I460" s="62"/>
      <c r="M460" s="24"/>
      <c r="N460" s="24"/>
      <c r="O460"/>
      <c r="P460"/>
      <c r="Q460"/>
      <c r="R460" s="24"/>
      <c r="S460" s="24"/>
      <c r="T460" s="24"/>
      <c r="U460" s="24"/>
      <c r="V460" s="24"/>
      <c r="W460"/>
      <c r="X460" s="24"/>
      <c r="Y460" s="24"/>
      <c r="Z460"/>
      <c r="AA460" s="24"/>
      <c r="AB460"/>
      <c r="AC460" s="24"/>
      <c r="AD460"/>
    </row>
    <row r="461" spans="1:30" s="60" customFormat="1" x14ac:dyDescent="0.25">
      <c r="A461" s="69"/>
      <c r="B461" s="69"/>
      <c r="D461" s="62"/>
      <c r="H461" s="62"/>
      <c r="I461" s="62"/>
      <c r="M461" s="24"/>
      <c r="N461" s="24"/>
      <c r="O461"/>
      <c r="P461"/>
      <c r="Q461"/>
      <c r="R461" s="24"/>
      <c r="S461" s="24"/>
      <c r="T461" s="24"/>
      <c r="U461" s="24"/>
      <c r="V461" s="24"/>
      <c r="W461"/>
      <c r="X461" s="24"/>
      <c r="Y461" s="24"/>
      <c r="Z461"/>
      <c r="AA461" s="24"/>
      <c r="AB461"/>
      <c r="AC461" s="24"/>
      <c r="AD461"/>
    </row>
    <row r="462" spans="1:30" s="60" customFormat="1" x14ac:dyDescent="0.25">
      <c r="A462" s="69"/>
      <c r="B462" s="69"/>
      <c r="D462" s="62"/>
      <c r="H462" s="62"/>
      <c r="I462" s="62"/>
      <c r="M462" s="24"/>
      <c r="N462" s="24"/>
      <c r="O462"/>
      <c r="P462"/>
      <c r="Q462"/>
      <c r="R462" s="24"/>
      <c r="S462" s="24"/>
      <c r="T462" s="24"/>
      <c r="U462" s="24"/>
      <c r="V462" s="24"/>
      <c r="W462"/>
      <c r="X462" s="24"/>
      <c r="Y462" s="24"/>
      <c r="Z462"/>
      <c r="AA462" s="24"/>
      <c r="AB462"/>
      <c r="AC462" s="24"/>
      <c r="AD462"/>
    </row>
    <row r="463" spans="1:30" s="60" customFormat="1" x14ac:dyDescent="0.25">
      <c r="A463" s="69"/>
      <c r="B463" s="69"/>
      <c r="D463" s="62"/>
      <c r="H463" s="62"/>
      <c r="I463" s="62"/>
      <c r="M463" s="24"/>
      <c r="N463" s="24"/>
      <c r="O463"/>
      <c r="P463"/>
      <c r="Q463"/>
      <c r="R463" s="24"/>
      <c r="S463" s="24"/>
      <c r="T463" s="24"/>
      <c r="U463" s="24"/>
      <c r="V463" s="24"/>
      <c r="W463"/>
      <c r="X463" s="24"/>
      <c r="Y463" s="24"/>
      <c r="Z463"/>
      <c r="AA463" s="24"/>
      <c r="AB463"/>
      <c r="AC463" s="24"/>
      <c r="AD463"/>
    </row>
    <row r="464" spans="1:30" s="60" customFormat="1" x14ac:dyDescent="0.25">
      <c r="A464" s="69"/>
      <c r="B464" s="69"/>
      <c r="D464" s="62"/>
      <c r="H464" s="62"/>
      <c r="I464" s="62"/>
      <c r="M464" s="24"/>
      <c r="N464" s="24"/>
      <c r="O464"/>
      <c r="P464"/>
      <c r="Q464"/>
      <c r="R464" s="24"/>
      <c r="S464" s="24"/>
      <c r="T464" s="24"/>
      <c r="U464" s="24"/>
      <c r="V464" s="24"/>
      <c r="W464"/>
      <c r="X464" s="24"/>
      <c r="Y464" s="24"/>
      <c r="Z464"/>
      <c r="AA464" s="24"/>
      <c r="AB464"/>
      <c r="AC464" s="24"/>
      <c r="AD464"/>
    </row>
    <row r="465" spans="1:30" s="60" customFormat="1" x14ac:dyDescent="0.25">
      <c r="A465" s="69"/>
      <c r="B465" s="69"/>
      <c r="D465" s="62"/>
      <c r="H465" s="62"/>
      <c r="I465" s="62"/>
      <c r="M465" s="24"/>
      <c r="N465" s="24"/>
      <c r="O465"/>
      <c r="P465"/>
      <c r="Q465"/>
      <c r="R465" s="24"/>
      <c r="S465" s="24"/>
      <c r="T465" s="24"/>
      <c r="U465" s="24"/>
      <c r="V465" s="24"/>
      <c r="W465"/>
      <c r="X465" s="24"/>
      <c r="Y465" s="24"/>
      <c r="Z465"/>
      <c r="AA465" s="24"/>
      <c r="AB465"/>
      <c r="AC465" s="24"/>
      <c r="AD465"/>
    </row>
    <row r="466" spans="1:30" s="60" customFormat="1" x14ac:dyDescent="0.25">
      <c r="A466" s="69"/>
      <c r="B466" s="69"/>
      <c r="D466" s="62"/>
      <c r="H466" s="62"/>
      <c r="I466" s="62"/>
      <c r="M466" s="24"/>
      <c r="N466" s="24"/>
      <c r="O466"/>
      <c r="P466"/>
      <c r="Q466"/>
      <c r="R466" s="24"/>
      <c r="S466" s="24"/>
      <c r="T466" s="24"/>
      <c r="U466" s="24"/>
      <c r="V466" s="24"/>
      <c r="W466"/>
      <c r="X466" s="24"/>
      <c r="Y466" s="24"/>
      <c r="Z466"/>
      <c r="AA466" s="24"/>
      <c r="AB466"/>
      <c r="AC466" s="24"/>
      <c r="AD466"/>
    </row>
    <row r="467" spans="1:30" s="60" customFormat="1" x14ac:dyDescent="0.25">
      <c r="A467" s="69"/>
      <c r="B467" s="69"/>
      <c r="D467" s="62"/>
      <c r="H467" s="62"/>
      <c r="I467" s="62"/>
      <c r="M467" s="24"/>
      <c r="N467" s="24"/>
      <c r="O467"/>
      <c r="P467"/>
      <c r="Q467"/>
      <c r="R467" s="24"/>
      <c r="S467" s="24"/>
      <c r="T467" s="24"/>
      <c r="U467" s="24"/>
      <c r="V467" s="24"/>
      <c r="W467"/>
      <c r="X467" s="24"/>
      <c r="Y467" s="24"/>
      <c r="Z467"/>
      <c r="AA467" s="24"/>
      <c r="AB467"/>
      <c r="AC467" s="24"/>
      <c r="AD467"/>
    </row>
    <row r="468" spans="1:30" s="60" customFormat="1" x14ac:dyDescent="0.25">
      <c r="A468" s="69"/>
      <c r="B468" s="69"/>
      <c r="D468" s="62"/>
      <c r="H468" s="62"/>
      <c r="I468" s="62"/>
      <c r="M468" s="24"/>
      <c r="N468" s="24"/>
      <c r="O468"/>
      <c r="P468"/>
      <c r="Q468"/>
      <c r="R468" s="24"/>
      <c r="S468" s="24"/>
      <c r="T468" s="24"/>
      <c r="U468" s="24"/>
      <c r="V468" s="24"/>
      <c r="W468"/>
      <c r="X468" s="24"/>
      <c r="Y468" s="24"/>
      <c r="Z468"/>
      <c r="AA468" s="24"/>
      <c r="AB468"/>
      <c r="AC468" s="24"/>
      <c r="AD468"/>
    </row>
    <row r="469" spans="1:30" s="60" customFormat="1" x14ac:dyDescent="0.25">
      <c r="A469" s="69"/>
      <c r="B469" s="69"/>
      <c r="D469" s="62"/>
      <c r="H469" s="62"/>
      <c r="I469" s="62"/>
      <c r="M469" s="24"/>
      <c r="N469" s="24"/>
      <c r="O469"/>
      <c r="P469"/>
      <c r="Q469"/>
      <c r="R469" s="24"/>
      <c r="S469" s="24"/>
      <c r="T469" s="24"/>
      <c r="U469" s="24"/>
      <c r="V469" s="24"/>
      <c r="W469"/>
      <c r="X469" s="24"/>
      <c r="Y469" s="24"/>
      <c r="Z469"/>
      <c r="AA469" s="24"/>
      <c r="AB469"/>
      <c r="AC469" s="24"/>
      <c r="AD469"/>
    </row>
    <row r="470" spans="1:30" s="60" customFormat="1" x14ac:dyDescent="0.25">
      <c r="A470" s="69"/>
      <c r="B470" s="69"/>
      <c r="D470" s="62"/>
      <c r="H470" s="62"/>
      <c r="I470" s="62"/>
      <c r="M470" s="24"/>
      <c r="N470" s="24"/>
      <c r="O470"/>
      <c r="P470"/>
      <c r="Q470"/>
      <c r="R470" s="24"/>
      <c r="S470" s="24"/>
      <c r="T470" s="24"/>
      <c r="U470" s="24"/>
      <c r="V470" s="24"/>
      <c r="W470"/>
      <c r="X470" s="24"/>
      <c r="Y470" s="24"/>
      <c r="Z470"/>
      <c r="AA470" s="24"/>
      <c r="AB470"/>
      <c r="AC470" s="24"/>
      <c r="AD470"/>
    </row>
    <row r="471" spans="1:30" s="60" customFormat="1" x14ac:dyDescent="0.25">
      <c r="A471" s="69"/>
      <c r="B471" s="69"/>
      <c r="D471" s="62"/>
      <c r="H471" s="62"/>
      <c r="I471" s="62"/>
      <c r="M471" s="24"/>
      <c r="N471" s="24"/>
      <c r="O471"/>
      <c r="P471"/>
      <c r="Q471"/>
      <c r="R471" s="24"/>
      <c r="S471" s="24"/>
      <c r="T471" s="24"/>
      <c r="U471" s="24"/>
      <c r="V471" s="24"/>
      <c r="W471"/>
      <c r="X471" s="24"/>
      <c r="Y471" s="24"/>
      <c r="Z471"/>
      <c r="AA471" s="24"/>
      <c r="AB471"/>
      <c r="AC471" s="24"/>
      <c r="AD471"/>
    </row>
    <row r="472" spans="1:30" s="60" customFormat="1" x14ac:dyDescent="0.25">
      <c r="A472" s="69"/>
      <c r="B472" s="69"/>
      <c r="D472" s="62"/>
      <c r="H472" s="62"/>
      <c r="I472" s="62"/>
      <c r="M472" s="24"/>
      <c r="N472" s="24"/>
      <c r="O472"/>
      <c r="P472"/>
      <c r="Q472"/>
      <c r="R472" s="24"/>
      <c r="S472" s="24"/>
      <c r="T472" s="24"/>
      <c r="U472" s="24"/>
      <c r="V472" s="24"/>
      <c r="W472"/>
      <c r="X472" s="24"/>
      <c r="Y472" s="24"/>
      <c r="Z472"/>
      <c r="AA472" s="24"/>
      <c r="AB472"/>
      <c r="AC472" s="24"/>
      <c r="AD472"/>
    </row>
    <row r="473" spans="1:30" s="60" customFormat="1" x14ac:dyDescent="0.25">
      <c r="A473" s="69"/>
      <c r="B473" s="69"/>
      <c r="D473" s="62"/>
      <c r="H473" s="62"/>
      <c r="I473" s="62"/>
      <c r="M473" s="24"/>
      <c r="N473" s="24"/>
      <c r="O473"/>
      <c r="P473"/>
      <c r="Q473"/>
      <c r="R473" s="24"/>
      <c r="S473" s="24"/>
      <c r="T473" s="24"/>
      <c r="U473" s="24"/>
      <c r="V473" s="24"/>
      <c r="W473"/>
      <c r="X473" s="24"/>
      <c r="Y473" s="24"/>
      <c r="Z473"/>
      <c r="AA473" s="24"/>
      <c r="AB473"/>
      <c r="AC473" s="24"/>
      <c r="AD473"/>
    </row>
    <row r="474" spans="1:30" s="60" customFormat="1" x14ac:dyDescent="0.25">
      <c r="A474" s="69"/>
      <c r="B474" s="69"/>
      <c r="D474" s="62"/>
      <c r="H474" s="62"/>
      <c r="I474" s="62"/>
      <c r="M474" s="24"/>
      <c r="N474" s="24"/>
      <c r="O474"/>
      <c r="P474"/>
      <c r="Q474"/>
      <c r="R474" s="24"/>
      <c r="S474" s="24"/>
      <c r="T474" s="24"/>
      <c r="U474" s="24"/>
      <c r="V474" s="24"/>
      <c r="W474"/>
      <c r="X474" s="24"/>
      <c r="Y474" s="24"/>
      <c r="Z474"/>
      <c r="AA474" s="24"/>
      <c r="AB474"/>
      <c r="AC474" s="24"/>
      <c r="AD474"/>
    </row>
    <row r="475" spans="1:30" s="60" customFormat="1" x14ac:dyDescent="0.25">
      <c r="A475" s="69"/>
      <c r="B475" s="69"/>
      <c r="D475" s="62"/>
      <c r="H475" s="62"/>
      <c r="I475" s="62"/>
      <c r="M475" s="24"/>
      <c r="N475" s="24"/>
      <c r="O475"/>
      <c r="P475"/>
      <c r="Q475"/>
      <c r="R475" s="24"/>
      <c r="S475" s="24"/>
      <c r="T475" s="24"/>
      <c r="U475" s="24"/>
      <c r="V475" s="24"/>
      <c r="W475"/>
      <c r="X475" s="24"/>
      <c r="Y475" s="24"/>
      <c r="Z475"/>
      <c r="AA475" s="24"/>
      <c r="AB475"/>
      <c r="AC475" s="24"/>
      <c r="AD475"/>
    </row>
    <row r="476" spans="1:30" s="60" customFormat="1" x14ac:dyDescent="0.25">
      <c r="A476" s="69"/>
      <c r="B476" s="69"/>
      <c r="D476" s="62"/>
      <c r="H476" s="62"/>
      <c r="I476" s="62"/>
      <c r="M476" s="24"/>
      <c r="N476" s="24"/>
      <c r="O476"/>
      <c r="P476"/>
      <c r="Q476"/>
      <c r="R476" s="24"/>
      <c r="S476" s="24"/>
      <c r="T476" s="24"/>
      <c r="U476" s="24"/>
      <c r="V476" s="24"/>
      <c r="W476"/>
      <c r="X476" s="24"/>
      <c r="Y476" s="24"/>
      <c r="Z476"/>
      <c r="AA476" s="24"/>
      <c r="AB476"/>
      <c r="AC476" s="24"/>
      <c r="AD476"/>
    </row>
    <row r="477" spans="1:30" s="60" customFormat="1" x14ac:dyDescent="0.25">
      <c r="A477" s="69"/>
      <c r="B477" s="69"/>
      <c r="D477" s="62"/>
      <c r="H477" s="62"/>
      <c r="I477" s="62"/>
      <c r="M477" s="24"/>
      <c r="N477" s="24"/>
      <c r="O477"/>
      <c r="P477"/>
      <c r="Q477"/>
      <c r="R477" s="24"/>
      <c r="S477" s="24"/>
      <c r="T477" s="24"/>
      <c r="U477" s="24"/>
      <c r="V477" s="24"/>
      <c r="W477"/>
      <c r="X477" s="24"/>
      <c r="Y477" s="24"/>
      <c r="Z477"/>
      <c r="AA477" s="24"/>
      <c r="AB477"/>
      <c r="AC477" s="24"/>
      <c r="AD477"/>
    </row>
    <row r="478" spans="1:30" s="60" customFormat="1" x14ac:dyDescent="0.25">
      <c r="A478" s="69"/>
      <c r="B478" s="69"/>
      <c r="D478" s="62"/>
      <c r="H478" s="62"/>
      <c r="I478" s="62"/>
      <c r="M478" s="24"/>
      <c r="N478" s="24"/>
      <c r="O478"/>
      <c r="P478"/>
      <c r="Q478"/>
      <c r="R478" s="24"/>
      <c r="S478" s="24"/>
      <c r="T478" s="24"/>
      <c r="U478" s="24"/>
      <c r="V478" s="24"/>
      <c r="W478"/>
      <c r="X478" s="24"/>
      <c r="Y478" s="24"/>
      <c r="Z478"/>
      <c r="AA478" s="24"/>
      <c r="AB478"/>
      <c r="AC478" s="24"/>
      <c r="AD478"/>
    </row>
    <row r="479" spans="1:30" s="60" customFormat="1" x14ac:dyDescent="0.25">
      <c r="A479" s="69"/>
      <c r="B479" s="69"/>
      <c r="D479" s="62"/>
      <c r="H479" s="62"/>
      <c r="I479" s="62"/>
      <c r="M479" s="24"/>
      <c r="N479" s="24"/>
      <c r="O479"/>
      <c r="P479"/>
      <c r="Q479"/>
      <c r="R479" s="24"/>
      <c r="S479" s="24"/>
      <c r="T479" s="24"/>
      <c r="U479" s="24"/>
      <c r="V479" s="24"/>
      <c r="W479"/>
      <c r="X479" s="24"/>
      <c r="Y479" s="24"/>
      <c r="Z479"/>
      <c r="AA479" s="24"/>
      <c r="AB479"/>
      <c r="AC479" s="24"/>
      <c r="AD479"/>
    </row>
    <row r="480" spans="1:30" s="60" customFormat="1" x14ac:dyDescent="0.25">
      <c r="A480" s="69"/>
      <c r="B480" s="69"/>
      <c r="D480" s="62"/>
      <c r="H480" s="62"/>
      <c r="I480" s="62"/>
      <c r="M480" s="24"/>
      <c r="N480" s="24"/>
      <c r="O480"/>
      <c r="P480"/>
      <c r="Q480"/>
      <c r="R480" s="24"/>
      <c r="S480" s="24"/>
      <c r="T480" s="24"/>
      <c r="U480" s="24"/>
      <c r="V480" s="24"/>
      <c r="W480"/>
      <c r="X480" s="24"/>
      <c r="Y480" s="24"/>
      <c r="Z480"/>
      <c r="AA480" s="24"/>
      <c r="AB480"/>
      <c r="AC480" s="24"/>
      <c r="AD480"/>
    </row>
    <row r="481" spans="1:30" s="60" customFormat="1" x14ac:dyDescent="0.25">
      <c r="A481" s="69"/>
      <c r="B481" s="69"/>
      <c r="D481" s="62"/>
      <c r="H481" s="62"/>
      <c r="I481" s="62"/>
      <c r="M481" s="24"/>
      <c r="N481" s="24"/>
      <c r="O481"/>
      <c r="P481"/>
      <c r="Q481"/>
      <c r="R481" s="24"/>
      <c r="S481" s="24"/>
      <c r="T481" s="24"/>
      <c r="U481" s="24"/>
      <c r="V481" s="24"/>
      <c r="W481"/>
      <c r="X481" s="24"/>
      <c r="Y481" s="24"/>
      <c r="Z481"/>
      <c r="AA481" s="24"/>
      <c r="AB481"/>
      <c r="AC481" s="24"/>
      <c r="AD481"/>
    </row>
    <row r="482" spans="1:30" s="60" customFormat="1" x14ac:dyDescent="0.25">
      <c r="A482" s="69"/>
      <c r="B482" s="69"/>
      <c r="D482" s="62"/>
      <c r="H482" s="62"/>
      <c r="I482" s="62"/>
      <c r="M482" s="24"/>
      <c r="N482" s="24"/>
      <c r="O482"/>
      <c r="P482"/>
      <c r="Q482"/>
      <c r="R482" s="24"/>
      <c r="S482" s="24"/>
      <c r="T482" s="24"/>
      <c r="U482" s="24"/>
      <c r="V482" s="24"/>
      <c r="W482"/>
      <c r="X482" s="24"/>
      <c r="Y482" s="24"/>
      <c r="Z482"/>
      <c r="AA482" s="24"/>
      <c r="AB482"/>
      <c r="AC482" s="24"/>
      <c r="AD482"/>
    </row>
    <row r="483" spans="1:30" s="60" customFormat="1" x14ac:dyDescent="0.25">
      <c r="A483" s="69"/>
      <c r="B483" s="69"/>
      <c r="D483" s="62"/>
      <c r="H483" s="62"/>
      <c r="I483" s="62"/>
      <c r="M483" s="24"/>
      <c r="N483" s="24"/>
      <c r="O483"/>
      <c r="P483"/>
      <c r="Q483"/>
      <c r="R483" s="24"/>
      <c r="S483" s="24"/>
      <c r="T483" s="24"/>
      <c r="U483" s="24"/>
      <c r="V483" s="24"/>
      <c r="W483"/>
      <c r="X483" s="24"/>
      <c r="Y483" s="24"/>
      <c r="Z483"/>
      <c r="AA483" s="24"/>
      <c r="AB483"/>
      <c r="AC483" s="24"/>
      <c r="AD483"/>
    </row>
    <row r="484" spans="1:30" s="60" customFormat="1" x14ac:dyDescent="0.25">
      <c r="A484" s="69"/>
      <c r="B484" s="69"/>
      <c r="D484" s="62"/>
      <c r="H484" s="62"/>
      <c r="I484" s="62"/>
      <c r="M484" s="24"/>
      <c r="N484" s="24"/>
      <c r="O484"/>
      <c r="P484"/>
      <c r="Q484"/>
      <c r="R484" s="24"/>
      <c r="S484" s="24"/>
      <c r="T484" s="24"/>
      <c r="U484" s="24"/>
      <c r="V484" s="24"/>
      <c r="W484"/>
      <c r="X484" s="24"/>
      <c r="Y484" s="24"/>
      <c r="Z484"/>
      <c r="AA484" s="24"/>
      <c r="AB484"/>
      <c r="AC484" s="24"/>
      <c r="AD484"/>
    </row>
    <row r="485" spans="1:30" s="60" customFormat="1" x14ac:dyDescent="0.25">
      <c r="A485" s="69"/>
      <c r="B485" s="69"/>
      <c r="D485" s="62"/>
      <c r="H485" s="62"/>
      <c r="I485" s="62"/>
      <c r="M485" s="24"/>
      <c r="N485" s="24"/>
      <c r="O485"/>
      <c r="P485"/>
      <c r="Q485"/>
      <c r="R485" s="24"/>
      <c r="S485" s="24"/>
      <c r="T485" s="24"/>
      <c r="U485" s="24"/>
      <c r="V485" s="24"/>
      <c r="W485"/>
      <c r="X485" s="24"/>
      <c r="Y485" s="24"/>
      <c r="Z485"/>
      <c r="AA485" s="24"/>
      <c r="AB485"/>
      <c r="AC485" s="24"/>
      <c r="AD485"/>
    </row>
    <row r="486" spans="1:30" s="60" customFormat="1" x14ac:dyDescent="0.25">
      <c r="A486" s="69"/>
      <c r="B486" s="69"/>
      <c r="D486" s="62"/>
      <c r="H486" s="62"/>
      <c r="I486" s="62"/>
      <c r="M486" s="24"/>
      <c r="N486" s="24"/>
      <c r="O486"/>
      <c r="P486"/>
      <c r="Q486"/>
      <c r="R486" s="24"/>
      <c r="S486" s="24"/>
      <c r="T486" s="24"/>
      <c r="U486" s="24"/>
      <c r="V486" s="24"/>
      <c r="W486"/>
      <c r="X486" s="24"/>
      <c r="Y486" s="24"/>
      <c r="Z486"/>
      <c r="AA486" s="24"/>
      <c r="AB486"/>
      <c r="AC486" s="24"/>
      <c r="AD486"/>
    </row>
    <row r="487" spans="1:30" s="60" customFormat="1" x14ac:dyDescent="0.25">
      <c r="A487" s="69"/>
      <c r="B487" s="69"/>
      <c r="D487" s="62"/>
      <c r="H487" s="62"/>
      <c r="I487" s="62"/>
      <c r="M487" s="24"/>
      <c r="N487" s="24"/>
      <c r="O487"/>
      <c r="P487"/>
      <c r="Q487"/>
      <c r="R487" s="24"/>
      <c r="S487" s="24"/>
      <c r="T487" s="24"/>
      <c r="U487" s="24"/>
      <c r="V487" s="24"/>
      <c r="W487"/>
      <c r="X487" s="24"/>
      <c r="Y487" s="24"/>
      <c r="Z487"/>
      <c r="AA487" s="24"/>
      <c r="AB487"/>
      <c r="AC487" s="24"/>
      <c r="AD487"/>
    </row>
    <row r="488" spans="1:30" s="60" customFormat="1" x14ac:dyDescent="0.25">
      <c r="A488" s="69"/>
      <c r="B488" s="69"/>
      <c r="D488" s="62"/>
      <c r="H488" s="62"/>
      <c r="I488" s="62"/>
      <c r="M488" s="24"/>
      <c r="N488" s="24"/>
      <c r="O488"/>
      <c r="P488"/>
      <c r="Q488"/>
      <c r="R488" s="24"/>
      <c r="S488" s="24"/>
      <c r="T488" s="24"/>
      <c r="U488" s="24"/>
      <c r="V488" s="24"/>
      <c r="W488"/>
      <c r="X488" s="24"/>
      <c r="Y488" s="24"/>
      <c r="Z488"/>
      <c r="AA488" s="24"/>
      <c r="AB488"/>
      <c r="AC488" s="24"/>
      <c r="AD488"/>
    </row>
    <row r="489" spans="1:30" s="60" customFormat="1" x14ac:dyDescent="0.25">
      <c r="A489" s="69"/>
      <c r="B489" s="69"/>
      <c r="D489" s="62"/>
      <c r="H489" s="62"/>
      <c r="I489" s="62"/>
      <c r="M489" s="24"/>
      <c r="N489" s="24"/>
      <c r="O489"/>
      <c r="P489"/>
      <c r="Q489"/>
      <c r="R489" s="24"/>
      <c r="S489" s="24"/>
      <c r="T489" s="24"/>
      <c r="U489" s="24"/>
      <c r="V489" s="24"/>
      <c r="W489"/>
      <c r="X489" s="24"/>
      <c r="Y489" s="24"/>
      <c r="Z489"/>
      <c r="AA489" s="24"/>
      <c r="AB489"/>
      <c r="AC489" s="24"/>
      <c r="AD489"/>
    </row>
    <row r="490" spans="1:30" s="60" customFormat="1" x14ac:dyDescent="0.25">
      <c r="A490" s="69"/>
      <c r="B490" s="69"/>
      <c r="D490" s="62"/>
      <c r="H490" s="62"/>
      <c r="I490" s="62"/>
      <c r="M490" s="24"/>
      <c r="N490" s="24"/>
      <c r="O490"/>
      <c r="P490"/>
      <c r="Q490"/>
      <c r="R490" s="24"/>
      <c r="S490" s="24"/>
      <c r="T490" s="24"/>
      <c r="U490" s="24"/>
      <c r="V490" s="24"/>
      <c r="W490"/>
      <c r="X490" s="24"/>
      <c r="Y490" s="24"/>
      <c r="Z490"/>
      <c r="AA490" s="24"/>
      <c r="AB490"/>
      <c r="AC490" s="24"/>
      <c r="AD490"/>
    </row>
    <row r="491" spans="1:30" s="60" customFormat="1" x14ac:dyDescent="0.25">
      <c r="A491" s="69"/>
      <c r="B491" s="69"/>
      <c r="D491" s="62"/>
      <c r="H491" s="62"/>
      <c r="I491" s="62"/>
      <c r="M491" s="24"/>
      <c r="N491" s="24"/>
      <c r="O491"/>
      <c r="P491"/>
      <c r="Q491"/>
      <c r="R491" s="24"/>
      <c r="S491" s="24"/>
      <c r="T491" s="24"/>
      <c r="U491" s="24"/>
      <c r="V491" s="24"/>
      <c r="W491"/>
      <c r="X491" s="24"/>
      <c r="Y491" s="24"/>
      <c r="Z491"/>
      <c r="AA491" s="24"/>
      <c r="AB491"/>
      <c r="AC491" s="24"/>
      <c r="AD491"/>
    </row>
    <row r="492" spans="1:30" s="60" customFormat="1" x14ac:dyDescent="0.25">
      <c r="A492" s="69"/>
      <c r="B492" s="69"/>
      <c r="D492" s="62"/>
      <c r="H492" s="62"/>
      <c r="I492" s="62"/>
      <c r="M492" s="24"/>
      <c r="N492" s="24"/>
      <c r="O492"/>
      <c r="P492"/>
      <c r="Q492"/>
      <c r="R492" s="24"/>
      <c r="S492" s="24"/>
      <c r="T492" s="24"/>
      <c r="U492" s="24"/>
      <c r="V492" s="24"/>
      <c r="W492"/>
      <c r="X492" s="24"/>
      <c r="Y492" s="24"/>
      <c r="Z492"/>
      <c r="AA492" s="24"/>
      <c r="AB492"/>
      <c r="AC492" s="24"/>
      <c r="AD492"/>
    </row>
    <row r="493" spans="1:30" s="60" customFormat="1" x14ac:dyDescent="0.25">
      <c r="A493" s="69"/>
      <c r="B493" s="69"/>
      <c r="D493" s="62"/>
      <c r="H493" s="62"/>
      <c r="I493" s="62"/>
      <c r="M493" s="24"/>
      <c r="N493" s="24"/>
      <c r="O493"/>
      <c r="P493"/>
      <c r="Q493"/>
      <c r="R493" s="24"/>
      <c r="S493" s="24"/>
      <c r="T493" s="24"/>
      <c r="U493" s="24"/>
      <c r="V493" s="24"/>
      <c r="W493"/>
      <c r="X493" s="24"/>
      <c r="Y493" s="24"/>
      <c r="Z493"/>
      <c r="AA493" s="24"/>
      <c r="AB493"/>
      <c r="AC493" s="24"/>
      <c r="AD493"/>
    </row>
    <row r="494" spans="1:30" s="60" customFormat="1" x14ac:dyDescent="0.25">
      <c r="A494" s="69"/>
      <c r="B494" s="69"/>
      <c r="D494" s="62"/>
      <c r="H494" s="62"/>
      <c r="I494" s="62"/>
      <c r="M494" s="24"/>
      <c r="N494" s="24"/>
      <c r="O494"/>
      <c r="P494"/>
      <c r="Q494"/>
      <c r="R494" s="24"/>
      <c r="S494" s="24"/>
      <c r="T494" s="24"/>
      <c r="U494" s="24"/>
      <c r="V494" s="24"/>
      <c r="W494"/>
      <c r="X494" s="24"/>
      <c r="Y494" s="24"/>
      <c r="Z494"/>
      <c r="AA494" s="24"/>
      <c r="AB494"/>
      <c r="AC494" s="24"/>
      <c r="AD494"/>
    </row>
    <row r="495" spans="1:30" s="60" customFormat="1" x14ac:dyDescent="0.25">
      <c r="A495" s="69"/>
      <c r="B495" s="69"/>
      <c r="D495" s="62"/>
      <c r="H495" s="62"/>
      <c r="I495" s="62"/>
      <c r="M495" s="24"/>
      <c r="N495" s="24"/>
      <c r="O495"/>
      <c r="P495"/>
      <c r="Q495"/>
      <c r="R495" s="24"/>
      <c r="S495" s="24"/>
      <c r="T495" s="24"/>
      <c r="U495" s="24"/>
      <c r="V495" s="24"/>
      <c r="W495"/>
      <c r="X495" s="24"/>
      <c r="Y495" s="24"/>
      <c r="Z495"/>
      <c r="AA495" s="24"/>
      <c r="AB495"/>
      <c r="AC495" s="24"/>
      <c r="AD495"/>
    </row>
    <row r="496" spans="1:30" s="60" customFormat="1" x14ac:dyDescent="0.25">
      <c r="A496" s="69"/>
      <c r="B496" s="69"/>
      <c r="D496" s="62"/>
      <c r="H496" s="62"/>
      <c r="I496" s="62"/>
      <c r="M496" s="24"/>
      <c r="N496" s="24"/>
      <c r="O496"/>
      <c r="P496"/>
      <c r="Q496"/>
      <c r="R496" s="24"/>
      <c r="S496" s="24"/>
      <c r="T496" s="24"/>
      <c r="U496" s="24"/>
      <c r="V496" s="24"/>
      <c r="W496"/>
      <c r="X496" s="24"/>
      <c r="Y496" s="24"/>
      <c r="Z496"/>
      <c r="AA496" s="24"/>
      <c r="AB496"/>
      <c r="AC496" s="24"/>
      <c r="AD496"/>
    </row>
    <row r="497" spans="1:30" s="60" customFormat="1" x14ac:dyDescent="0.25">
      <c r="A497" s="69"/>
      <c r="B497" s="69"/>
      <c r="D497" s="62"/>
      <c r="H497" s="62"/>
      <c r="I497" s="62"/>
      <c r="M497" s="24"/>
      <c r="N497" s="24"/>
      <c r="O497"/>
      <c r="P497"/>
      <c r="Q497"/>
      <c r="R497" s="24"/>
      <c r="S497" s="24"/>
      <c r="T497" s="24"/>
      <c r="U497" s="24"/>
      <c r="V497" s="24"/>
      <c r="W497"/>
      <c r="X497" s="24"/>
      <c r="Y497" s="24"/>
      <c r="Z497"/>
      <c r="AA497" s="24"/>
      <c r="AB497"/>
      <c r="AC497" s="24"/>
      <c r="AD497"/>
    </row>
    <row r="498" spans="1:30" s="60" customFormat="1" x14ac:dyDescent="0.25">
      <c r="A498" s="69"/>
      <c r="B498" s="69"/>
      <c r="D498" s="62"/>
      <c r="H498" s="62"/>
      <c r="I498" s="62"/>
      <c r="M498" s="24"/>
      <c r="N498" s="24"/>
      <c r="O498"/>
      <c r="P498"/>
      <c r="Q498"/>
      <c r="R498" s="24"/>
      <c r="S498" s="24"/>
      <c r="T498" s="24"/>
      <c r="U498" s="24"/>
      <c r="V498" s="24"/>
      <c r="W498"/>
      <c r="X498" s="24"/>
      <c r="Y498" s="24"/>
      <c r="Z498"/>
      <c r="AA498" s="24"/>
      <c r="AB498"/>
      <c r="AC498" s="24"/>
      <c r="AD498"/>
    </row>
    <row r="499" spans="1:30" s="60" customFormat="1" x14ac:dyDescent="0.25">
      <c r="A499" s="69"/>
      <c r="B499" s="69"/>
      <c r="D499" s="62"/>
      <c r="H499" s="62"/>
      <c r="I499" s="62"/>
      <c r="M499" s="24"/>
      <c r="N499" s="24"/>
      <c r="O499"/>
      <c r="P499"/>
      <c r="Q499"/>
      <c r="R499" s="24"/>
      <c r="S499" s="24"/>
      <c r="T499" s="24"/>
      <c r="U499" s="24"/>
      <c r="V499" s="24"/>
      <c r="W499"/>
      <c r="X499" s="24"/>
      <c r="Y499" s="24"/>
      <c r="Z499"/>
      <c r="AA499" s="24"/>
      <c r="AB499"/>
      <c r="AC499" s="24"/>
      <c r="AD499"/>
    </row>
    <row r="500" spans="1:30" s="60" customFormat="1" x14ac:dyDescent="0.25">
      <c r="A500" s="69"/>
      <c r="B500" s="69"/>
      <c r="D500" s="62"/>
      <c r="H500" s="62"/>
      <c r="I500" s="62"/>
      <c r="M500" s="24"/>
      <c r="N500" s="24"/>
      <c r="O500"/>
      <c r="P500"/>
      <c r="Q500"/>
      <c r="R500" s="24"/>
      <c r="S500" s="24"/>
      <c r="T500" s="24"/>
      <c r="U500" s="24"/>
      <c r="V500" s="24"/>
      <c r="W500"/>
      <c r="X500" s="24"/>
      <c r="Y500" s="24"/>
      <c r="Z500"/>
      <c r="AA500" s="24"/>
      <c r="AB500"/>
      <c r="AC500" s="24"/>
      <c r="AD500"/>
    </row>
    <row r="501" spans="1:30" s="60" customFormat="1" x14ac:dyDescent="0.25">
      <c r="A501" s="69"/>
      <c r="B501" s="69"/>
      <c r="D501" s="62"/>
      <c r="H501" s="62"/>
      <c r="I501" s="62"/>
      <c r="M501" s="24"/>
      <c r="N501" s="24"/>
      <c r="O501"/>
      <c r="P501"/>
      <c r="Q501"/>
      <c r="R501" s="24"/>
      <c r="S501" s="24"/>
      <c r="T501" s="24"/>
      <c r="U501" s="24"/>
      <c r="V501" s="24"/>
      <c r="W501"/>
      <c r="X501" s="24"/>
      <c r="Y501" s="24"/>
      <c r="Z501"/>
      <c r="AA501" s="24"/>
      <c r="AB501"/>
      <c r="AC501" s="24"/>
      <c r="AD501"/>
    </row>
    <row r="502" spans="1:30" s="60" customFormat="1" x14ac:dyDescent="0.25">
      <c r="A502" s="69"/>
      <c r="B502" s="69"/>
      <c r="D502" s="62"/>
      <c r="H502" s="62"/>
      <c r="I502" s="62"/>
      <c r="M502" s="24"/>
      <c r="N502" s="24"/>
      <c r="O502"/>
      <c r="P502"/>
      <c r="Q502"/>
      <c r="R502" s="24"/>
      <c r="S502" s="24"/>
      <c r="T502" s="24"/>
      <c r="U502" s="24"/>
      <c r="V502" s="24"/>
      <c r="W502"/>
      <c r="X502" s="24"/>
      <c r="Y502" s="24"/>
      <c r="Z502"/>
      <c r="AA502" s="24"/>
      <c r="AB502"/>
      <c r="AC502" s="24"/>
      <c r="AD502"/>
    </row>
    <row r="503" spans="1:30" s="60" customFormat="1" x14ac:dyDescent="0.25">
      <c r="A503" s="69"/>
      <c r="B503" s="69"/>
      <c r="D503" s="62"/>
      <c r="H503" s="62"/>
      <c r="I503" s="62"/>
      <c r="M503" s="24"/>
      <c r="N503" s="24"/>
      <c r="O503"/>
      <c r="P503"/>
      <c r="Q503"/>
      <c r="R503" s="24"/>
      <c r="S503" s="24"/>
      <c r="T503" s="24"/>
      <c r="U503" s="24"/>
      <c r="V503" s="24"/>
      <c r="W503"/>
      <c r="X503" s="24"/>
      <c r="Y503" s="24"/>
      <c r="Z503"/>
      <c r="AA503" s="24"/>
      <c r="AB503"/>
      <c r="AC503" s="24"/>
      <c r="AD503"/>
    </row>
    <row r="504" spans="1:30" s="60" customFormat="1" x14ac:dyDescent="0.25">
      <c r="A504" s="69"/>
      <c r="B504" s="69"/>
      <c r="D504" s="62"/>
      <c r="H504" s="62"/>
      <c r="I504" s="62"/>
      <c r="M504" s="24"/>
      <c r="N504" s="24"/>
      <c r="O504"/>
      <c r="P504"/>
      <c r="Q504"/>
      <c r="R504" s="24"/>
      <c r="S504" s="24"/>
      <c r="T504" s="24"/>
      <c r="U504" s="24"/>
      <c r="V504" s="24"/>
      <c r="W504"/>
      <c r="X504" s="24"/>
      <c r="Y504" s="24"/>
      <c r="Z504"/>
      <c r="AA504" s="24"/>
      <c r="AB504"/>
      <c r="AC504" s="24"/>
      <c r="AD504"/>
    </row>
    <row r="505" spans="1:30" s="60" customFormat="1" x14ac:dyDescent="0.25">
      <c r="A505" s="69"/>
      <c r="B505" s="69"/>
      <c r="D505" s="62"/>
      <c r="H505" s="62"/>
      <c r="I505" s="62"/>
      <c r="M505" s="24"/>
      <c r="N505" s="24"/>
      <c r="O505"/>
      <c r="P505"/>
      <c r="Q505"/>
      <c r="R505" s="24"/>
      <c r="S505" s="24"/>
      <c r="T505" s="24"/>
      <c r="U505" s="24"/>
      <c r="V505" s="24"/>
      <c r="W505"/>
      <c r="X505" s="24"/>
      <c r="Y505" s="24"/>
      <c r="Z505"/>
      <c r="AA505" s="24"/>
      <c r="AB505"/>
      <c r="AC505" s="24"/>
      <c r="AD505"/>
    </row>
    <row r="506" spans="1:30" s="60" customFormat="1" x14ac:dyDescent="0.25">
      <c r="A506" s="69"/>
      <c r="B506" s="69"/>
      <c r="D506" s="62"/>
      <c r="H506" s="62"/>
      <c r="I506" s="62"/>
      <c r="M506" s="24"/>
      <c r="N506" s="24"/>
      <c r="O506"/>
      <c r="P506"/>
      <c r="Q506"/>
      <c r="R506" s="24"/>
      <c r="S506" s="24"/>
      <c r="T506" s="24"/>
      <c r="U506" s="24"/>
      <c r="V506" s="24"/>
      <c r="W506"/>
      <c r="X506" s="24"/>
      <c r="Y506" s="24"/>
      <c r="Z506"/>
      <c r="AA506" s="24"/>
      <c r="AB506"/>
      <c r="AC506" s="24"/>
      <c r="AD506"/>
    </row>
    <row r="507" spans="1:30" s="60" customFormat="1" x14ac:dyDescent="0.25">
      <c r="A507" s="69"/>
      <c r="B507" s="69"/>
      <c r="D507" s="62"/>
      <c r="H507" s="62"/>
      <c r="I507" s="62"/>
      <c r="M507" s="24"/>
      <c r="N507" s="24"/>
      <c r="O507"/>
      <c r="P507"/>
      <c r="Q507"/>
      <c r="R507" s="24"/>
      <c r="S507" s="24"/>
      <c r="T507" s="24"/>
      <c r="U507" s="24"/>
      <c r="V507" s="24"/>
      <c r="W507"/>
      <c r="X507" s="24"/>
      <c r="Y507" s="24"/>
      <c r="Z507"/>
      <c r="AA507" s="24"/>
      <c r="AB507"/>
      <c r="AC507" s="24"/>
      <c r="AD507"/>
    </row>
    <row r="508" spans="1:30" s="60" customFormat="1" x14ac:dyDescent="0.25">
      <c r="A508" s="69"/>
      <c r="B508" s="69"/>
      <c r="D508" s="62"/>
      <c r="H508" s="62"/>
      <c r="I508" s="62"/>
      <c r="M508" s="24"/>
      <c r="N508" s="24"/>
      <c r="O508"/>
      <c r="P508"/>
      <c r="Q508"/>
      <c r="R508" s="24"/>
      <c r="S508" s="24"/>
      <c r="T508" s="24"/>
      <c r="U508" s="24"/>
      <c r="V508" s="24"/>
      <c r="W508"/>
      <c r="X508" s="24"/>
      <c r="Y508" s="24"/>
      <c r="Z508"/>
      <c r="AA508" s="24"/>
      <c r="AB508"/>
      <c r="AC508" s="24"/>
      <c r="AD508"/>
    </row>
    <row r="509" spans="1:30" s="60" customFormat="1" x14ac:dyDescent="0.25">
      <c r="A509" s="69"/>
      <c r="B509" s="69"/>
      <c r="D509" s="62"/>
      <c r="H509" s="62"/>
      <c r="I509" s="62"/>
      <c r="M509" s="24"/>
      <c r="N509" s="24"/>
      <c r="O509"/>
      <c r="P509"/>
      <c r="Q509"/>
      <c r="R509" s="24"/>
      <c r="S509" s="24"/>
      <c r="T509" s="24"/>
      <c r="U509" s="24"/>
      <c r="V509" s="24"/>
      <c r="W509"/>
      <c r="X509" s="24"/>
      <c r="Y509" s="24"/>
      <c r="Z509"/>
      <c r="AA509" s="24"/>
      <c r="AB509"/>
      <c r="AC509" s="24"/>
      <c r="AD509"/>
    </row>
    <row r="510" spans="1:30" s="60" customFormat="1" x14ac:dyDescent="0.25">
      <c r="A510" s="69"/>
      <c r="B510" s="69"/>
      <c r="D510" s="62"/>
      <c r="H510" s="62"/>
      <c r="I510" s="62"/>
      <c r="M510" s="24"/>
      <c r="N510" s="24"/>
      <c r="O510"/>
      <c r="P510"/>
      <c r="Q510"/>
      <c r="R510" s="24"/>
      <c r="S510" s="24"/>
      <c r="T510" s="24"/>
      <c r="U510" s="24"/>
      <c r="V510" s="24"/>
      <c r="W510"/>
      <c r="X510" s="24"/>
      <c r="Y510" s="24"/>
      <c r="Z510"/>
      <c r="AA510" s="24"/>
      <c r="AB510"/>
      <c r="AC510" s="24"/>
      <c r="AD510"/>
    </row>
    <row r="511" spans="1:30" s="60" customFormat="1" x14ac:dyDescent="0.25">
      <c r="A511" s="69"/>
      <c r="B511" s="69"/>
      <c r="D511" s="62"/>
      <c r="H511" s="62"/>
      <c r="I511" s="62"/>
      <c r="M511" s="24"/>
      <c r="N511" s="24"/>
      <c r="O511"/>
      <c r="P511"/>
      <c r="Q511"/>
      <c r="R511" s="24"/>
      <c r="S511" s="24"/>
      <c r="T511" s="24"/>
      <c r="U511" s="24"/>
      <c r="V511" s="24"/>
      <c r="W511"/>
      <c r="X511" s="24"/>
      <c r="Y511" s="24"/>
      <c r="Z511"/>
      <c r="AA511" s="24"/>
      <c r="AB511"/>
      <c r="AC511" s="24"/>
      <c r="AD511"/>
    </row>
    <row r="512" spans="1:30" s="60" customFormat="1" x14ac:dyDescent="0.25">
      <c r="A512" s="69"/>
      <c r="B512" s="69"/>
      <c r="D512" s="62"/>
      <c r="H512" s="62"/>
      <c r="I512" s="62"/>
      <c r="M512" s="24"/>
      <c r="N512" s="24"/>
      <c r="O512"/>
      <c r="P512"/>
      <c r="Q512"/>
      <c r="R512" s="24"/>
      <c r="S512" s="24"/>
      <c r="T512" s="24"/>
      <c r="U512" s="24"/>
      <c r="V512" s="24"/>
      <c r="W512"/>
      <c r="X512" s="24"/>
      <c r="Y512" s="24"/>
      <c r="Z512"/>
      <c r="AA512" s="24"/>
      <c r="AB512"/>
      <c r="AC512" s="24"/>
      <c r="AD512"/>
    </row>
    <row r="513" spans="1:30" s="60" customFormat="1" x14ac:dyDescent="0.25">
      <c r="A513" s="69"/>
      <c r="B513" s="69"/>
      <c r="D513" s="62"/>
      <c r="H513" s="62"/>
      <c r="I513" s="62"/>
      <c r="M513" s="24"/>
      <c r="N513" s="24"/>
      <c r="O513"/>
      <c r="P513"/>
      <c r="Q513"/>
      <c r="R513" s="24"/>
      <c r="S513" s="24"/>
      <c r="T513" s="24"/>
      <c r="U513" s="24"/>
      <c r="V513" s="24"/>
      <c r="W513"/>
      <c r="X513" s="24"/>
      <c r="Y513" s="24"/>
      <c r="Z513"/>
      <c r="AA513" s="24"/>
      <c r="AB513"/>
      <c r="AC513" s="24"/>
      <c r="AD513"/>
    </row>
    <row r="514" spans="1:30" s="60" customFormat="1" x14ac:dyDescent="0.25">
      <c r="A514" s="69"/>
      <c r="B514" s="69"/>
      <c r="D514" s="62"/>
      <c r="H514" s="62"/>
      <c r="I514" s="62"/>
      <c r="M514" s="24"/>
      <c r="N514" s="24"/>
      <c r="O514"/>
      <c r="P514"/>
      <c r="Q514"/>
      <c r="R514" s="24"/>
      <c r="S514" s="24"/>
      <c r="T514" s="24"/>
      <c r="U514" s="24"/>
      <c r="V514" s="24"/>
      <c r="W514"/>
      <c r="X514" s="24"/>
      <c r="Y514" s="24"/>
      <c r="Z514"/>
      <c r="AA514" s="24"/>
      <c r="AB514"/>
      <c r="AC514" s="24"/>
      <c r="AD514"/>
    </row>
    <row r="515" spans="1:30" s="60" customFormat="1" x14ac:dyDescent="0.25">
      <c r="A515" s="69"/>
      <c r="B515" s="69"/>
      <c r="D515" s="62"/>
      <c r="H515" s="62"/>
      <c r="I515" s="62"/>
      <c r="M515" s="24"/>
      <c r="N515" s="24"/>
      <c r="O515"/>
      <c r="P515"/>
      <c r="Q515"/>
      <c r="R515" s="24"/>
      <c r="S515" s="24"/>
      <c r="T515" s="24"/>
      <c r="U515" s="24"/>
      <c r="V515" s="24"/>
      <c r="W515"/>
      <c r="X515" s="24"/>
      <c r="Y515" s="24"/>
      <c r="Z515"/>
      <c r="AA515" s="24"/>
      <c r="AB515"/>
      <c r="AC515" s="24"/>
      <c r="AD515"/>
    </row>
    <row r="516" spans="1:30" s="60" customFormat="1" x14ac:dyDescent="0.25">
      <c r="A516" s="69"/>
      <c r="B516" s="69"/>
      <c r="D516" s="62"/>
      <c r="H516" s="62"/>
      <c r="I516" s="62"/>
      <c r="M516" s="24"/>
      <c r="N516" s="24"/>
      <c r="O516"/>
      <c r="P516"/>
      <c r="Q516"/>
      <c r="R516" s="24"/>
      <c r="S516" s="24"/>
      <c r="T516" s="24"/>
      <c r="U516" s="24"/>
      <c r="V516" s="24"/>
      <c r="W516"/>
      <c r="X516" s="24"/>
      <c r="Y516" s="24"/>
      <c r="Z516"/>
      <c r="AA516" s="24"/>
      <c r="AB516"/>
      <c r="AC516" s="24"/>
      <c r="AD516"/>
    </row>
    <row r="517" spans="1:30" s="60" customFormat="1" x14ac:dyDescent="0.25">
      <c r="A517" s="69"/>
      <c r="B517" s="69"/>
      <c r="D517" s="62"/>
      <c r="H517" s="62"/>
      <c r="I517" s="62"/>
      <c r="M517" s="24"/>
      <c r="N517" s="24"/>
      <c r="O517"/>
      <c r="P517"/>
      <c r="Q517"/>
      <c r="R517" s="24"/>
      <c r="S517" s="24"/>
      <c r="T517" s="24"/>
      <c r="U517" s="24"/>
      <c r="V517" s="24"/>
      <c r="W517"/>
      <c r="X517" s="24"/>
      <c r="Y517" s="24"/>
      <c r="Z517"/>
      <c r="AA517" s="24"/>
      <c r="AB517"/>
      <c r="AC517" s="24"/>
      <c r="AD517"/>
    </row>
    <row r="518" spans="1:30" s="60" customFormat="1" x14ac:dyDescent="0.25">
      <c r="A518" s="69"/>
      <c r="B518" s="69"/>
      <c r="D518" s="62"/>
      <c r="H518" s="62"/>
      <c r="I518" s="62"/>
      <c r="M518" s="24"/>
      <c r="N518" s="24"/>
      <c r="O518"/>
      <c r="P518"/>
      <c r="Q518"/>
      <c r="R518" s="24"/>
      <c r="S518" s="24"/>
      <c r="T518" s="24"/>
      <c r="U518" s="24"/>
      <c r="V518" s="24"/>
      <c r="W518"/>
      <c r="X518" s="24"/>
      <c r="Y518" s="24"/>
      <c r="Z518"/>
      <c r="AA518" s="24"/>
      <c r="AB518"/>
      <c r="AC518" s="24"/>
      <c r="AD518"/>
    </row>
    <row r="519" spans="1:30" s="60" customFormat="1" x14ac:dyDescent="0.25">
      <c r="A519" s="69"/>
      <c r="B519" s="69"/>
      <c r="D519" s="62"/>
      <c r="H519" s="62"/>
      <c r="I519" s="62"/>
      <c r="M519" s="24"/>
      <c r="N519" s="24"/>
      <c r="O519"/>
      <c r="P519"/>
      <c r="Q519"/>
      <c r="R519" s="24"/>
      <c r="S519" s="24"/>
      <c r="T519" s="24"/>
      <c r="U519" s="24"/>
      <c r="V519" s="24"/>
      <c r="W519"/>
      <c r="X519" s="24"/>
      <c r="Y519" s="24"/>
      <c r="Z519"/>
      <c r="AA519" s="24"/>
      <c r="AB519"/>
      <c r="AC519" s="24"/>
      <c r="AD519"/>
    </row>
    <row r="520" spans="1:30" s="60" customFormat="1" x14ac:dyDescent="0.25">
      <c r="A520" s="69"/>
      <c r="B520" s="69"/>
      <c r="D520" s="62"/>
      <c r="H520" s="62"/>
      <c r="I520" s="62"/>
      <c r="M520" s="24"/>
      <c r="N520" s="24"/>
      <c r="O520"/>
      <c r="P520"/>
      <c r="Q520"/>
      <c r="R520" s="24"/>
      <c r="S520" s="24"/>
      <c r="T520" s="24"/>
      <c r="U520" s="24"/>
      <c r="V520" s="24"/>
      <c r="W520"/>
      <c r="X520" s="24"/>
      <c r="Y520" s="24"/>
      <c r="Z520"/>
      <c r="AA520" s="24"/>
      <c r="AB520"/>
      <c r="AC520" s="24"/>
      <c r="AD520"/>
    </row>
    <row r="521" spans="1:30" s="60" customFormat="1" x14ac:dyDescent="0.25">
      <c r="A521" s="69"/>
      <c r="B521" s="69"/>
      <c r="D521" s="62"/>
      <c r="H521" s="62"/>
      <c r="I521" s="62"/>
      <c r="M521" s="24"/>
      <c r="N521" s="24"/>
      <c r="O521"/>
      <c r="P521"/>
      <c r="Q521"/>
      <c r="R521" s="24"/>
      <c r="S521" s="24"/>
      <c r="T521" s="24"/>
      <c r="U521" s="24"/>
      <c r="V521" s="24"/>
      <c r="W521"/>
      <c r="X521" s="24"/>
      <c r="Y521" s="24"/>
      <c r="Z521"/>
      <c r="AA521" s="24"/>
      <c r="AB521"/>
      <c r="AC521" s="24"/>
      <c r="AD521"/>
    </row>
    <row r="522" spans="1:30" s="60" customFormat="1" x14ac:dyDescent="0.25">
      <c r="A522" s="69"/>
      <c r="B522" s="69"/>
      <c r="D522" s="62"/>
      <c r="H522" s="62"/>
      <c r="I522" s="62"/>
      <c r="M522" s="24"/>
      <c r="N522" s="24"/>
      <c r="O522"/>
      <c r="P522"/>
      <c r="Q522"/>
      <c r="R522" s="24"/>
      <c r="S522" s="24"/>
      <c r="T522" s="24"/>
      <c r="U522" s="24"/>
      <c r="V522" s="24"/>
      <c r="W522"/>
      <c r="X522" s="24"/>
      <c r="Y522" s="24"/>
      <c r="Z522"/>
      <c r="AA522" s="24"/>
      <c r="AB522"/>
      <c r="AC522" s="24"/>
      <c r="AD522"/>
    </row>
    <row r="523" spans="1:30" s="60" customFormat="1" x14ac:dyDescent="0.25">
      <c r="A523" s="69"/>
      <c r="B523" s="69"/>
      <c r="D523" s="62"/>
      <c r="H523" s="62"/>
      <c r="I523" s="62"/>
      <c r="M523" s="24"/>
      <c r="N523" s="24"/>
      <c r="O523"/>
      <c r="P523"/>
      <c r="Q523"/>
      <c r="R523" s="24"/>
      <c r="S523" s="24"/>
      <c r="T523" s="24"/>
      <c r="U523" s="24"/>
      <c r="V523" s="24"/>
      <c r="W523"/>
      <c r="X523" s="24"/>
      <c r="Y523" s="24"/>
      <c r="Z523"/>
      <c r="AA523" s="24"/>
      <c r="AB523"/>
      <c r="AC523" s="24"/>
      <c r="AD523"/>
    </row>
    <row r="524" spans="1:30" s="60" customFormat="1" x14ac:dyDescent="0.25">
      <c r="A524" s="69"/>
      <c r="B524" s="69"/>
      <c r="D524" s="62"/>
      <c r="H524" s="62"/>
      <c r="I524" s="62"/>
      <c r="M524" s="24"/>
      <c r="N524" s="24"/>
      <c r="O524"/>
      <c r="P524"/>
      <c r="Q524"/>
      <c r="R524" s="24"/>
      <c r="S524" s="24"/>
      <c r="T524" s="24"/>
      <c r="U524" s="24"/>
      <c r="V524" s="24"/>
      <c r="W524"/>
      <c r="X524" s="24"/>
      <c r="Y524" s="24"/>
      <c r="Z524"/>
      <c r="AA524" s="24"/>
      <c r="AB524"/>
      <c r="AC524" s="24"/>
      <c r="AD524"/>
    </row>
  </sheetData>
  <sheetProtection algorithmName="SHA-512" hashValue="2QjAqzuMjKorBVA7Hdtms1xMYqeJnZNDNDakcRmC0v+gAldom0wlMG0Q73Ktqv3pNQ/ptXToxOb0mAHvnmk4eA==" saltValue="Jpq1OQFVrYqaVgo2Tx+rrg==" spinCount="100000" sheet="1" objects="1" scenarios="1"/>
  <sortState ref="A15:AD57">
    <sortCondition descending="1" ref="K15:K57"/>
    <sortCondition ref="L15:L57"/>
  </sortState>
  <pageMargins left="0.7" right="0.7" top="0.75" bottom="0.75" header="0.3" footer="0.3"/>
  <pageSetup paperSize="9" scale="3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62"/>
  <sheetViews>
    <sheetView view="pageBreakPreview" topLeftCell="A19" zoomScale="84" zoomScaleNormal="78" zoomScaleSheetLayoutView="84" workbookViewId="0">
      <selection activeCell="A40" sqref="A40:XFD44"/>
    </sheetView>
  </sheetViews>
  <sheetFormatPr defaultRowHeight="15" x14ac:dyDescent="0.25"/>
  <cols>
    <col min="1" max="1" width="10.85546875" style="100" bestFit="1" customWidth="1"/>
    <col min="2" max="2" width="11.28515625" style="100" bestFit="1" customWidth="1"/>
    <col min="3" max="3" width="4.140625" style="101" customWidth="1"/>
    <col min="4" max="4" width="20.7109375" style="105" bestFit="1" customWidth="1"/>
    <col min="5" max="5" width="10.5703125" style="105" bestFit="1" customWidth="1"/>
    <col min="6" max="6" width="6" style="105" hidden="1" customWidth="1"/>
    <col min="7" max="7" width="17.42578125" style="101" customWidth="1"/>
    <col min="8" max="8" width="7.7109375" style="105" bestFit="1" customWidth="1"/>
    <col min="9" max="9" width="13.42578125" style="105" customWidth="1"/>
    <col min="10" max="10" width="67" style="101" bestFit="1" customWidth="1"/>
    <col min="11" max="12" width="11.28515625" style="105" customWidth="1"/>
    <col min="13" max="15" width="9.140625" style="105" customWidth="1"/>
    <col min="16" max="17" width="11.7109375" customWidth="1"/>
    <col min="18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  <col min="31" max="16384" width="9.140625" style="101"/>
  </cols>
  <sheetData>
    <row r="2" spans="1:30" ht="20.25" x14ac:dyDescent="0.3">
      <c r="E2" s="102"/>
      <c r="F2" s="102"/>
      <c r="G2" s="103"/>
      <c r="H2" s="102"/>
      <c r="I2" s="102"/>
      <c r="J2" s="104" t="s">
        <v>0</v>
      </c>
      <c r="K2" s="104"/>
      <c r="L2" s="104"/>
    </row>
    <row r="3" spans="1:30" ht="20.25" x14ac:dyDescent="0.3">
      <c r="E3" s="102"/>
      <c r="F3" s="102"/>
      <c r="G3" s="103"/>
      <c r="H3" s="102"/>
      <c r="I3" s="102"/>
      <c r="J3" s="106" t="s">
        <v>32</v>
      </c>
      <c r="K3" s="131">
        <f ca="1">TODAY()</f>
        <v>43151</v>
      </c>
      <c r="L3" s="106"/>
    </row>
    <row r="4" spans="1:30" x14ac:dyDescent="0.25">
      <c r="E4" s="107"/>
      <c r="F4" s="107"/>
      <c r="G4" s="107"/>
      <c r="H4" s="107"/>
      <c r="I4" s="107"/>
      <c r="J4" s="107"/>
      <c r="K4" s="107"/>
      <c r="L4" s="107"/>
      <c r="M4" s="108" t="s">
        <v>356</v>
      </c>
      <c r="N4" s="108" t="s">
        <v>3</v>
      </c>
      <c r="O4" s="108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109"/>
      <c r="F5" s="109"/>
      <c r="G5" s="110"/>
      <c r="H5" s="109"/>
      <c r="I5" s="109"/>
      <c r="J5" s="110"/>
      <c r="K5" s="109"/>
      <c r="L5" s="109"/>
      <c r="M5" s="111">
        <v>42784</v>
      </c>
      <c r="N5" s="111">
        <v>42798</v>
      </c>
      <c r="O5" s="111">
        <v>42868</v>
      </c>
      <c r="P5" s="70">
        <v>42889</v>
      </c>
      <c r="Q5" s="70">
        <v>42911</v>
      </c>
      <c r="R5" s="70">
        <v>43022</v>
      </c>
      <c r="S5" s="76">
        <v>43030</v>
      </c>
      <c r="T5" s="76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51.75" customHeight="1" x14ac:dyDescent="0.25">
      <c r="A6" s="112" t="s">
        <v>168</v>
      </c>
      <c r="B6" s="112" t="s">
        <v>169</v>
      </c>
      <c r="E6" s="107" t="s">
        <v>4</v>
      </c>
      <c r="F6" s="107"/>
      <c r="G6" s="107" t="s">
        <v>5</v>
      </c>
      <c r="H6" s="107"/>
      <c r="I6" s="107"/>
      <c r="J6" s="107" t="s">
        <v>6</v>
      </c>
      <c r="K6" s="113" t="s">
        <v>15</v>
      </c>
      <c r="L6" s="113" t="s">
        <v>167</v>
      </c>
      <c r="M6" s="114" t="s">
        <v>358</v>
      </c>
      <c r="N6" s="114" t="s">
        <v>359</v>
      </c>
      <c r="O6" s="114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COUNT(M8:M572)</f>
        <v>1</v>
      </c>
      <c r="N7" s="130">
        <f t="shared" si="0"/>
        <v>11</v>
      </c>
      <c r="O7" s="130">
        <f t="shared" si="0"/>
        <v>2</v>
      </c>
      <c r="P7" s="130">
        <f t="shared" si="0"/>
        <v>1</v>
      </c>
      <c r="Q7" s="130">
        <f t="shared" si="0"/>
        <v>0</v>
      </c>
      <c r="R7" s="130">
        <f t="shared" si="0"/>
        <v>4</v>
      </c>
      <c r="S7" s="130">
        <f t="shared" si="0"/>
        <v>4</v>
      </c>
      <c r="T7" s="130">
        <f t="shared" si="0"/>
        <v>1</v>
      </c>
      <c r="U7" s="130">
        <f t="shared" si="0"/>
        <v>4</v>
      </c>
      <c r="V7" s="130">
        <f t="shared" si="0"/>
        <v>5</v>
      </c>
      <c r="W7" s="130">
        <f t="shared" si="0"/>
        <v>0</v>
      </c>
      <c r="X7" s="130">
        <f t="shared" si="0"/>
        <v>0</v>
      </c>
      <c r="Y7" s="130">
        <f t="shared" si="0"/>
        <v>1</v>
      </c>
      <c r="Z7" s="130">
        <f t="shared" si="0"/>
        <v>2</v>
      </c>
      <c r="AA7" s="130">
        <f t="shared" si="0"/>
        <v>1</v>
      </c>
      <c r="AB7" s="130">
        <f t="shared" si="0"/>
        <v>4</v>
      </c>
      <c r="AC7" s="130">
        <f t="shared" si="0"/>
        <v>3</v>
      </c>
      <c r="AD7" s="130">
        <f t="shared" si="0"/>
        <v>4</v>
      </c>
    </row>
    <row r="8" spans="1:30" x14ac:dyDescent="0.25">
      <c r="A8" s="115" t="s">
        <v>181</v>
      </c>
      <c r="B8" s="116" t="s">
        <v>186</v>
      </c>
      <c r="C8" s="101">
        <v>1</v>
      </c>
      <c r="D8" s="143" t="s">
        <v>769</v>
      </c>
      <c r="E8" s="117">
        <v>132613</v>
      </c>
      <c r="F8" s="100">
        <f t="shared" ref="F8:F44" si="1">COUNTIF(E:E,E8)</f>
        <v>1</v>
      </c>
      <c r="G8" s="118" t="s">
        <v>465</v>
      </c>
      <c r="H8" s="117">
        <v>2001</v>
      </c>
      <c r="I8" s="117" t="s">
        <v>206</v>
      </c>
      <c r="J8" s="100" t="s">
        <v>9</v>
      </c>
      <c r="K8" s="109">
        <f>SUM(M8:AAC8)</f>
        <v>13</v>
      </c>
      <c r="L8" s="119">
        <f>COUNT(M8:AAC8)</f>
        <v>1</v>
      </c>
      <c r="M8" s="117"/>
      <c r="N8" s="134">
        <v>13</v>
      </c>
    </row>
    <row r="9" spans="1:30" x14ac:dyDescent="0.25">
      <c r="A9" s="115" t="s">
        <v>181</v>
      </c>
      <c r="B9" s="116" t="s">
        <v>186</v>
      </c>
      <c r="C9" s="101">
        <v>2</v>
      </c>
      <c r="D9" s="143" t="s">
        <v>770</v>
      </c>
      <c r="E9" s="121">
        <v>122095</v>
      </c>
      <c r="F9" s="100">
        <f t="shared" si="1"/>
        <v>1</v>
      </c>
      <c r="G9" s="118" t="s">
        <v>77</v>
      </c>
      <c r="H9" s="121">
        <v>1998</v>
      </c>
      <c r="I9" s="121" t="s">
        <v>206</v>
      </c>
      <c r="J9" s="118" t="s">
        <v>306</v>
      </c>
      <c r="K9" s="109">
        <f t="shared" ref="K9" si="2">SUM(M9:AAC9)</f>
        <v>15</v>
      </c>
      <c r="L9" s="119">
        <f t="shared" ref="L9" si="3">COUNT(M9:AAC9)</f>
        <v>2</v>
      </c>
      <c r="N9" s="137">
        <v>9</v>
      </c>
      <c r="O9" s="105">
        <v>6</v>
      </c>
    </row>
    <row r="10" spans="1:30" s="120" customFormat="1" x14ac:dyDescent="0.25">
      <c r="A10" s="115" t="s">
        <v>181</v>
      </c>
      <c r="B10" s="116" t="s">
        <v>186</v>
      </c>
      <c r="C10" s="101">
        <v>3</v>
      </c>
      <c r="D10" s="143" t="s">
        <v>353</v>
      </c>
      <c r="E10" s="117">
        <v>122374</v>
      </c>
      <c r="F10" s="100">
        <f t="shared" si="1"/>
        <v>1</v>
      </c>
      <c r="G10" s="95" t="s">
        <v>756</v>
      </c>
      <c r="H10" s="117">
        <v>2002</v>
      </c>
      <c r="I10" s="132" t="s">
        <v>734</v>
      </c>
      <c r="J10" s="95" t="s">
        <v>757</v>
      </c>
      <c r="K10" s="109">
        <f t="shared" ref="K10:K44" si="4">SUM(M10:AAC10)</f>
        <v>1</v>
      </c>
      <c r="L10" s="119">
        <f t="shared" ref="L10:L44" si="5">COUNT(M10:AAC10)</f>
        <v>1</v>
      </c>
      <c r="M10" s="117"/>
      <c r="N10" s="117"/>
      <c r="O10" s="117"/>
      <c r="P10"/>
      <c r="Q10"/>
      <c r="R10" s="24"/>
      <c r="S10" s="24"/>
      <c r="T10" s="24"/>
      <c r="U10" s="24"/>
      <c r="V10" s="24"/>
      <c r="W10"/>
      <c r="X10" s="24"/>
      <c r="Y10" s="133">
        <v>1</v>
      </c>
      <c r="Z10"/>
      <c r="AA10" s="24"/>
      <c r="AB10"/>
      <c r="AC10" s="24"/>
      <c r="AD10"/>
    </row>
    <row r="11" spans="1:30" s="120" customFormat="1" x14ac:dyDescent="0.25">
      <c r="A11" s="115" t="s">
        <v>181</v>
      </c>
      <c r="B11" s="116" t="s">
        <v>186</v>
      </c>
      <c r="C11" s="101">
        <v>4</v>
      </c>
      <c r="D11" s="143" t="s">
        <v>356</v>
      </c>
      <c r="E11" s="117">
        <v>115453</v>
      </c>
      <c r="F11" s="100">
        <f t="shared" si="1"/>
        <v>1</v>
      </c>
      <c r="G11" s="95" t="s">
        <v>567</v>
      </c>
      <c r="H11" s="117">
        <v>2001</v>
      </c>
      <c r="I11" s="132" t="s">
        <v>356</v>
      </c>
      <c r="J11" s="95" t="s">
        <v>777</v>
      </c>
      <c r="K11" s="109">
        <f t="shared" si="4"/>
        <v>6</v>
      </c>
      <c r="L11" s="119">
        <f t="shared" si="5"/>
        <v>1</v>
      </c>
      <c r="M11" s="117"/>
      <c r="N11" s="117"/>
      <c r="O11" s="117"/>
      <c r="P11"/>
      <c r="Q11"/>
      <c r="R11" s="24"/>
      <c r="S11" s="24"/>
      <c r="T11" s="24"/>
      <c r="U11" s="24"/>
      <c r="V11" s="24"/>
      <c r="W11"/>
      <c r="X11" s="24"/>
      <c r="Y11" s="24"/>
      <c r="Z11" s="144">
        <v>6</v>
      </c>
      <c r="AA11" s="24"/>
      <c r="AB11"/>
      <c r="AC11" s="24"/>
      <c r="AD11"/>
    </row>
    <row r="12" spans="1:30" s="120" customFormat="1" x14ac:dyDescent="0.25">
      <c r="A12" s="115" t="s">
        <v>181</v>
      </c>
      <c r="B12" s="116" t="s">
        <v>186</v>
      </c>
      <c r="C12" s="101">
        <v>5</v>
      </c>
      <c r="D12" s="143" t="s">
        <v>781</v>
      </c>
      <c r="E12" s="62">
        <v>140103</v>
      </c>
      <c r="F12" s="68">
        <f t="shared" si="1"/>
        <v>1</v>
      </c>
      <c r="G12" s="69" t="s">
        <v>301</v>
      </c>
      <c r="H12" s="62">
        <v>2001</v>
      </c>
      <c r="I12" s="62" t="s">
        <v>352</v>
      </c>
      <c r="J12" s="69" t="s">
        <v>50</v>
      </c>
      <c r="K12" s="109">
        <f t="shared" si="4"/>
        <v>5</v>
      </c>
      <c r="L12" s="119">
        <f t="shared" si="5"/>
        <v>3</v>
      </c>
      <c r="M12" s="117"/>
      <c r="N12" s="117"/>
      <c r="O12" s="117"/>
      <c r="P12">
        <v>2</v>
      </c>
      <c r="Q12"/>
      <c r="R12" s="24"/>
      <c r="S12" s="24"/>
      <c r="T12" s="24"/>
      <c r="U12" s="24"/>
      <c r="V12" s="24">
        <v>2</v>
      </c>
      <c r="W12"/>
      <c r="X12" s="24"/>
      <c r="Y12" s="24"/>
      <c r="Z12"/>
      <c r="AA12" s="133">
        <v>1</v>
      </c>
      <c r="AB12"/>
      <c r="AC12" s="24"/>
      <c r="AD12"/>
    </row>
    <row r="13" spans="1:30" s="120" customFormat="1" x14ac:dyDescent="0.25">
      <c r="A13" s="115" t="s">
        <v>181</v>
      </c>
      <c r="B13" s="116" t="s">
        <v>186</v>
      </c>
      <c r="C13" s="101">
        <v>6</v>
      </c>
      <c r="D13" s="143" t="s">
        <v>206</v>
      </c>
      <c r="E13" s="117">
        <v>133461</v>
      </c>
      <c r="F13" s="100">
        <f t="shared" si="1"/>
        <v>1</v>
      </c>
      <c r="G13" s="95" t="s">
        <v>817</v>
      </c>
      <c r="H13" s="117">
        <v>2002</v>
      </c>
      <c r="I13" s="132" t="s">
        <v>206</v>
      </c>
      <c r="J13" s="95" t="s">
        <v>818</v>
      </c>
      <c r="K13" s="109">
        <f t="shared" si="4"/>
        <v>6</v>
      </c>
      <c r="L13" s="119">
        <f t="shared" si="5"/>
        <v>1</v>
      </c>
      <c r="M13" s="117"/>
      <c r="N13" s="117"/>
      <c r="O13" s="117"/>
      <c r="P13"/>
      <c r="Q13"/>
      <c r="R13" s="24"/>
      <c r="S13" s="24"/>
      <c r="T13" s="24"/>
      <c r="U13" s="24"/>
      <c r="V13" s="24"/>
      <c r="W13"/>
      <c r="X13" s="24"/>
      <c r="Y13" s="24"/>
      <c r="Z13"/>
      <c r="AA13" s="24"/>
      <c r="AB13" s="144">
        <v>6</v>
      </c>
      <c r="AC13" s="24"/>
      <c r="AD13"/>
    </row>
    <row r="14" spans="1:30" s="120" customFormat="1" x14ac:dyDescent="0.25">
      <c r="A14" s="115" t="s">
        <v>181</v>
      </c>
      <c r="B14" s="116" t="s">
        <v>186</v>
      </c>
      <c r="C14" s="101">
        <v>7</v>
      </c>
      <c r="D14" s="132" t="s">
        <v>852</v>
      </c>
      <c r="E14" s="117">
        <v>133310</v>
      </c>
      <c r="F14" s="100">
        <f t="shared" si="1"/>
        <v>1</v>
      </c>
      <c r="G14" s="95" t="s">
        <v>491</v>
      </c>
      <c r="H14" s="117">
        <v>2002</v>
      </c>
      <c r="I14" s="132" t="s">
        <v>2</v>
      </c>
      <c r="J14" s="95" t="s">
        <v>56</v>
      </c>
      <c r="K14" s="109">
        <f t="shared" si="4"/>
        <v>6</v>
      </c>
      <c r="L14" s="119">
        <f t="shared" si="5"/>
        <v>1</v>
      </c>
      <c r="M14" s="117"/>
      <c r="N14" s="117"/>
      <c r="O14" s="117"/>
      <c r="P14"/>
      <c r="Q14"/>
      <c r="R14" s="24"/>
      <c r="S14" s="24"/>
      <c r="T14" s="24"/>
      <c r="U14" s="24"/>
      <c r="V14" s="24"/>
      <c r="W14"/>
      <c r="X14" s="24"/>
      <c r="Y14" s="24"/>
      <c r="Z14"/>
      <c r="AA14" s="24"/>
      <c r="AB14"/>
      <c r="AC14" s="133">
        <v>6</v>
      </c>
      <c r="AD14"/>
    </row>
    <row r="15" spans="1:30" s="120" customFormat="1" x14ac:dyDescent="0.25">
      <c r="A15" s="115" t="s">
        <v>181</v>
      </c>
      <c r="B15" s="116" t="s">
        <v>186</v>
      </c>
      <c r="C15" s="101">
        <v>8</v>
      </c>
      <c r="D15" s="143" t="s">
        <v>826</v>
      </c>
      <c r="E15" s="117">
        <v>111402</v>
      </c>
      <c r="F15" s="100">
        <f t="shared" si="1"/>
        <v>1</v>
      </c>
      <c r="G15" s="95" t="s">
        <v>61</v>
      </c>
      <c r="H15" s="117">
        <v>2000</v>
      </c>
      <c r="I15" s="132" t="s">
        <v>375</v>
      </c>
      <c r="J15" s="95" t="s">
        <v>596</v>
      </c>
      <c r="K15" s="109">
        <f t="shared" si="4"/>
        <v>10</v>
      </c>
      <c r="L15" s="119">
        <f t="shared" si="5"/>
        <v>2</v>
      </c>
      <c r="M15" s="117"/>
      <c r="N15" s="117"/>
      <c r="O15" s="117"/>
      <c r="P15"/>
      <c r="Q15"/>
      <c r="R15" s="24"/>
      <c r="S15" s="24"/>
      <c r="T15" s="24"/>
      <c r="U15" s="24">
        <v>3</v>
      </c>
      <c r="V15" s="24"/>
      <c r="W15"/>
      <c r="X15" s="24"/>
      <c r="Y15" s="24"/>
      <c r="Z15"/>
      <c r="AA15" s="24"/>
      <c r="AB15"/>
      <c r="AC15" s="24"/>
      <c r="AD15" s="144">
        <v>7</v>
      </c>
    </row>
    <row r="16" spans="1:30" x14ac:dyDescent="0.25">
      <c r="A16" s="115" t="s">
        <v>181</v>
      </c>
      <c r="B16" s="116" t="s">
        <v>186</v>
      </c>
      <c r="C16" s="101">
        <v>9</v>
      </c>
      <c r="D16" s="143" t="s">
        <v>896</v>
      </c>
      <c r="E16" s="117">
        <v>134930</v>
      </c>
      <c r="F16" s="100">
        <f t="shared" si="1"/>
        <v>1</v>
      </c>
      <c r="G16" s="118" t="s">
        <v>346</v>
      </c>
      <c r="H16" s="117">
        <v>2001</v>
      </c>
      <c r="I16" s="117" t="s">
        <v>380</v>
      </c>
      <c r="J16" s="118" t="s">
        <v>347</v>
      </c>
      <c r="K16" s="109">
        <f t="shared" si="4"/>
        <v>17</v>
      </c>
      <c r="L16" s="119">
        <f t="shared" si="5"/>
        <v>4</v>
      </c>
      <c r="M16" s="117"/>
      <c r="N16" s="117">
        <v>6</v>
      </c>
      <c r="R16" s="24">
        <v>4</v>
      </c>
      <c r="V16" s="24">
        <v>4</v>
      </c>
      <c r="AD16">
        <v>3</v>
      </c>
    </row>
    <row r="17" spans="1:30" x14ac:dyDescent="0.25">
      <c r="A17" s="115" t="s">
        <v>181</v>
      </c>
      <c r="B17" s="116" t="s">
        <v>186</v>
      </c>
      <c r="C17" s="101">
        <v>10</v>
      </c>
      <c r="D17" s="143" t="s">
        <v>896</v>
      </c>
      <c r="E17" s="117">
        <v>130959</v>
      </c>
      <c r="F17" s="100">
        <f t="shared" si="1"/>
        <v>1</v>
      </c>
      <c r="G17" s="120" t="s">
        <v>297</v>
      </c>
      <c r="H17" s="117">
        <v>2000</v>
      </c>
      <c r="I17" s="117" t="s">
        <v>206</v>
      </c>
      <c r="J17" s="120" t="s">
        <v>18</v>
      </c>
      <c r="K17" s="109">
        <f t="shared" si="4"/>
        <v>14</v>
      </c>
      <c r="L17" s="119">
        <f t="shared" si="5"/>
        <v>4</v>
      </c>
      <c r="M17" s="117"/>
      <c r="N17" s="117"/>
      <c r="O17" s="117">
        <v>1</v>
      </c>
      <c r="S17" s="24">
        <v>4</v>
      </c>
      <c r="U17" s="24">
        <v>4</v>
      </c>
      <c r="AB17">
        <v>5</v>
      </c>
    </row>
    <row r="18" spans="1:30" x14ac:dyDescent="0.25">
      <c r="A18" s="115" t="s">
        <v>181</v>
      </c>
      <c r="B18" s="116" t="s">
        <v>186</v>
      </c>
      <c r="C18" s="101">
        <v>11</v>
      </c>
      <c r="D18" s="143" t="s">
        <v>896</v>
      </c>
      <c r="E18" s="117">
        <v>120388</v>
      </c>
      <c r="F18" s="100">
        <f t="shared" si="1"/>
        <v>1</v>
      </c>
      <c r="G18" s="118" t="s">
        <v>549</v>
      </c>
      <c r="H18" s="117">
        <v>2001</v>
      </c>
      <c r="I18" s="117" t="s">
        <v>384</v>
      </c>
      <c r="J18" s="118" t="s">
        <v>107</v>
      </c>
      <c r="K18" s="109">
        <f t="shared" si="4"/>
        <v>10</v>
      </c>
      <c r="L18" s="119">
        <f t="shared" si="5"/>
        <v>3</v>
      </c>
      <c r="M18" s="117"/>
      <c r="N18" s="117">
        <v>4</v>
      </c>
      <c r="R18" s="24">
        <v>5</v>
      </c>
      <c r="AD18">
        <v>1</v>
      </c>
    </row>
    <row r="19" spans="1:30" x14ac:dyDescent="0.25">
      <c r="A19" s="115" t="s">
        <v>181</v>
      </c>
      <c r="B19" s="116" t="s">
        <v>186</v>
      </c>
      <c r="C19" s="101">
        <v>12</v>
      </c>
      <c r="D19" s="143" t="s">
        <v>896</v>
      </c>
      <c r="E19" s="63">
        <v>112264</v>
      </c>
      <c r="F19" s="69">
        <f t="shared" si="1"/>
        <v>1</v>
      </c>
      <c r="G19" s="69" t="s">
        <v>314</v>
      </c>
      <c r="H19" s="63">
        <v>2000</v>
      </c>
      <c r="I19" s="63" t="s">
        <v>206</v>
      </c>
      <c r="J19" s="69" t="s">
        <v>64</v>
      </c>
      <c r="K19" s="109">
        <f t="shared" si="4"/>
        <v>8</v>
      </c>
      <c r="L19" s="119">
        <f t="shared" si="5"/>
        <v>1</v>
      </c>
      <c r="M19" s="117"/>
      <c r="N19" s="117"/>
      <c r="O19" s="117"/>
      <c r="S19" s="24">
        <v>8</v>
      </c>
    </row>
    <row r="20" spans="1:30" x14ac:dyDescent="0.25">
      <c r="A20" s="115" t="s">
        <v>181</v>
      </c>
      <c r="B20" s="116" t="s">
        <v>186</v>
      </c>
      <c r="C20" s="101">
        <v>13</v>
      </c>
      <c r="D20" s="143" t="s">
        <v>896</v>
      </c>
      <c r="E20" s="117">
        <v>131923</v>
      </c>
      <c r="F20" s="100">
        <f t="shared" si="1"/>
        <v>1</v>
      </c>
      <c r="G20" s="95" t="s">
        <v>659</v>
      </c>
      <c r="H20" s="117">
        <v>2002</v>
      </c>
      <c r="I20" s="132" t="s">
        <v>206</v>
      </c>
      <c r="J20" s="95" t="s">
        <v>117</v>
      </c>
      <c r="K20" s="109">
        <f t="shared" si="4"/>
        <v>8</v>
      </c>
      <c r="L20" s="119">
        <f t="shared" si="5"/>
        <v>1</v>
      </c>
      <c r="M20" s="117"/>
      <c r="N20" s="117"/>
      <c r="O20" s="117"/>
      <c r="V20" s="24">
        <v>8</v>
      </c>
    </row>
    <row r="21" spans="1:30" s="120" customFormat="1" x14ac:dyDescent="0.25">
      <c r="A21" s="115" t="s">
        <v>181</v>
      </c>
      <c r="B21" s="116" t="s">
        <v>186</v>
      </c>
      <c r="C21" s="101">
        <v>14</v>
      </c>
      <c r="D21" s="143" t="s">
        <v>896</v>
      </c>
      <c r="E21" s="117">
        <v>123198</v>
      </c>
      <c r="F21" s="100">
        <f t="shared" si="1"/>
        <v>1</v>
      </c>
      <c r="G21" s="95" t="s">
        <v>594</v>
      </c>
      <c r="H21" s="117">
        <v>2002</v>
      </c>
      <c r="I21" s="132" t="s">
        <v>2</v>
      </c>
      <c r="J21" s="95" t="s">
        <v>13</v>
      </c>
      <c r="K21" s="109">
        <f t="shared" si="4"/>
        <v>8</v>
      </c>
      <c r="L21" s="119">
        <f t="shared" si="5"/>
        <v>3</v>
      </c>
      <c r="M21" s="117"/>
      <c r="N21" s="117"/>
      <c r="O21" s="117"/>
      <c r="P21"/>
      <c r="Q21"/>
      <c r="R21" s="24">
        <v>6</v>
      </c>
      <c r="S21" s="24">
        <v>1</v>
      </c>
      <c r="T21" s="24"/>
      <c r="U21" s="24"/>
      <c r="V21" s="24">
        <v>1</v>
      </c>
      <c r="W21"/>
      <c r="X21" s="24"/>
      <c r="Y21" s="24"/>
      <c r="Z21"/>
      <c r="AA21" s="24"/>
      <c r="AB21"/>
      <c r="AC21" s="24"/>
      <c r="AD21"/>
    </row>
    <row r="22" spans="1:30" s="118" customFormat="1" x14ac:dyDescent="0.25">
      <c r="A22" s="115" t="s">
        <v>181</v>
      </c>
      <c r="B22" s="116" t="s">
        <v>186</v>
      </c>
      <c r="C22" s="101">
        <v>15</v>
      </c>
      <c r="D22" s="143" t="s">
        <v>896</v>
      </c>
      <c r="E22" s="117">
        <v>141565</v>
      </c>
      <c r="F22" s="122">
        <f t="shared" si="1"/>
        <v>1</v>
      </c>
      <c r="G22" s="118" t="s">
        <v>248</v>
      </c>
      <c r="H22" s="117">
        <v>2000</v>
      </c>
      <c r="I22" s="117" t="s">
        <v>355</v>
      </c>
      <c r="J22" s="118" t="s">
        <v>246</v>
      </c>
      <c r="K22" s="109">
        <f t="shared" si="4"/>
        <v>7</v>
      </c>
      <c r="L22" s="119">
        <f t="shared" si="5"/>
        <v>1</v>
      </c>
      <c r="M22" s="105"/>
      <c r="N22" s="105">
        <v>7</v>
      </c>
      <c r="O22" s="105"/>
      <c r="P22"/>
      <c r="Q22"/>
      <c r="R22" s="24"/>
      <c r="S22" s="24"/>
      <c r="T22" s="24"/>
      <c r="U22" s="24"/>
      <c r="V22" s="24"/>
      <c r="W22"/>
      <c r="X22" s="24"/>
      <c r="Y22" s="24"/>
      <c r="Z22"/>
      <c r="AA22" s="24"/>
      <c r="AB22"/>
      <c r="AC22" s="24"/>
      <c r="AD22"/>
    </row>
    <row r="23" spans="1:30" s="118" customFormat="1" x14ac:dyDescent="0.25">
      <c r="A23" s="115" t="s">
        <v>181</v>
      </c>
      <c r="B23" s="116" t="s">
        <v>186</v>
      </c>
      <c r="C23" s="101">
        <v>16</v>
      </c>
      <c r="D23" s="143" t="s">
        <v>896</v>
      </c>
      <c r="E23" s="117">
        <v>116713</v>
      </c>
      <c r="F23" s="100">
        <f t="shared" si="1"/>
        <v>1</v>
      </c>
      <c r="G23" s="95" t="s">
        <v>635</v>
      </c>
      <c r="H23" s="117">
        <v>2002</v>
      </c>
      <c r="I23" s="132" t="s">
        <v>206</v>
      </c>
      <c r="J23" s="95" t="s">
        <v>64</v>
      </c>
      <c r="K23" s="109">
        <f t="shared" si="4"/>
        <v>7</v>
      </c>
      <c r="L23" s="119">
        <f t="shared" si="5"/>
        <v>1</v>
      </c>
      <c r="M23" s="117"/>
      <c r="N23" s="117"/>
      <c r="O23" s="117"/>
      <c r="P23"/>
      <c r="Q23"/>
      <c r="R23" s="24"/>
      <c r="S23" s="24"/>
      <c r="T23" s="24"/>
      <c r="U23" s="24">
        <v>7</v>
      </c>
      <c r="V23" s="24"/>
      <c r="W23"/>
      <c r="X23" s="24"/>
      <c r="Y23" s="24"/>
      <c r="Z23"/>
      <c r="AA23" s="24"/>
      <c r="AB23"/>
      <c r="AC23" s="24"/>
      <c r="AD23"/>
    </row>
    <row r="24" spans="1:30" s="120" customFormat="1" x14ac:dyDescent="0.25">
      <c r="A24" s="115" t="s">
        <v>181</v>
      </c>
      <c r="B24" s="116" t="s">
        <v>186</v>
      </c>
      <c r="C24" s="101">
        <v>17</v>
      </c>
      <c r="D24" s="143" t="s">
        <v>896</v>
      </c>
      <c r="E24" s="117">
        <v>120978</v>
      </c>
      <c r="F24" s="100">
        <f t="shared" si="1"/>
        <v>1</v>
      </c>
      <c r="G24" s="95" t="s">
        <v>495</v>
      </c>
      <c r="H24" s="117">
        <v>2002</v>
      </c>
      <c r="I24" s="132" t="s">
        <v>2</v>
      </c>
      <c r="J24" s="95" t="s">
        <v>658</v>
      </c>
      <c r="K24" s="109">
        <f t="shared" si="4"/>
        <v>6</v>
      </c>
      <c r="L24" s="119">
        <f t="shared" si="5"/>
        <v>1</v>
      </c>
      <c r="M24" s="117"/>
      <c r="N24" s="117"/>
      <c r="O24" s="117"/>
      <c r="P24"/>
      <c r="Q24"/>
      <c r="R24" s="24"/>
      <c r="S24" s="24"/>
      <c r="T24" s="24"/>
      <c r="U24" s="24"/>
      <c r="V24" s="24">
        <v>6</v>
      </c>
      <c r="W24"/>
      <c r="X24" s="24"/>
      <c r="Y24" s="24"/>
      <c r="Z24"/>
      <c r="AA24" s="24"/>
      <c r="AB24"/>
      <c r="AC24" s="24"/>
      <c r="AD24"/>
    </row>
    <row r="25" spans="1:30" s="120" customFormat="1" x14ac:dyDescent="0.25">
      <c r="A25" s="115" t="s">
        <v>181</v>
      </c>
      <c r="B25" s="116" t="s">
        <v>186</v>
      </c>
      <c r="C25" s="101">
        <v>18</v>
      </c>
      <c r="D25" s="143" t="s">
        <v>896</v>
      </c>
      <c r="E25" s="117">
        <v>127478</v>
      </c>
      <c r="F25" s="100">
        <f t="shared" si="1"/>
        <v>1</v>
      </c>
      <c r="G25" s="95" t="s">
        <v>634</v>
      </c>
      <c r="H25" s="117">
        <v>2001</v>
      </c>
      <c r="I25" s="132" t="s">
        <v>206</v>
      </c>
      <c r="J25" s="95" t="s">
        <v>117</v>
      </c>
      <c r="K25" s="109">
        <f t="shared" si="4"/>
        <v>6</v>
      </c>
      <c r="L25" s="119">
        <f t="shared" si="5"/>
        <v>2</v>
      </c>
      <c r="M25" s="117"/>
      <c r="N25" s="117"/>
      <c r="O25" s="117"/>
      <c r="P25"/>
      <c r="Q25"/>
      <c r="R25" s="24"/>
      <c r="S25" s="24"/>
      <c r="T25" s="24"/>
      <c r="U25" s="24">
        <v>2</v>
      </c>
      <c r="V25" s="24"/>
      <c r="W25"/>
      <c r="X25" s="24"/>
      <c r="Y25" s="24"/>
      <c r="Z25"/>
      <c r="AA25" s="24"/>
      <c r="AB25">
        <v>4</v>
      </c>
      <c r="AC25" s="24"/>
      <c r="AD25"/>
    </row>
    <row r="26" spans="1:30" s="120" customFormat="1" x14ac:dyDescent="0.25">
      <c r="A26" s="115" t="s">
        <v>181</v>
      </c>
      <c r="B26" s="116" t="s">
        <v>186</v>
      </c>
      <c r="C26" s="101">
        <v>19</v>
      </c>
      <c r="D26" s="143" t="s">
        <v>896</v>
      </c>
      <c r="E26" s="117">
        <v>137615</v>
      </c>
      <c r="F26" s="100">
        <f t="shared" si="1"/>
        <v>1</v>
      </c>
      <c r="G26" s="95" t="s">
        <v>61</v>
      </c>
      <c r="H26" s="117">
        <v>2000</v>
      </c>
      <c r="I26" s="132" t="s">
        <v>375</v>
      </c>
      <c r="J26" s="95" t="s">
        <v>596</v>
      </c>
      <c r="K26" s="109">
        <f t="shared" si="4"/>
        <v>5</v>
      </c>
      <c r="L26" s="119">
        <f t="shared" si="5"/>
        <v>1</v>
      </c>
      <c r="M26" s="117"/>
      <c r="N26" s="117"/>
      <c r="O26" s="117"/>
      <c r="P26"/>
      <c r="Q26"/>
      <c r="R26" s="24"/>
      <c r="S26" s="24"/>
      <c r="T26" s="24"/>
      <c r="U26" s="24"/>
      <c r="V26" s="24"/>
      <c r="W26"/>
      <c r="X26" s="24"/>
      <c r="Y26" s="24"/>
      <c r="Z26"/>
      <c r="AA26" s="24"/>
      <c r="AB26"/>
      <c r="AC26" s="24"/>
      <c r="AD26">
        <v>5</v>
      </c>
    </row>
    <row r="27" spans="1:30" s="120" customFormat="1" x14ac:dyDescent="0.25">
      <c r="A27" s="115" t="s">
        <v>181</v>
      </c>
      <c r="B27" s="116" t="s">
        <v>186</v>
      </c>
      <c r="C27" s="101">
        <v>20</v>
      </c>
      <c r="D27" s="143" t="s">
        <v>896</v>
      </c>
      <c r="E27" s="117">
        <v>139466</v>
      </c>
      <c r="F27" s="100">
        <f t="shared" si="1"/>
        <v>1</v>
      </c>
      <c r="G27" s="118" t="s">
        <v>99</v>
      </c>
      <c r="H27" s="117">
        <v>1998</v>
      </c>
      <c r="I27" s="117" t="s">
        <v>2</v>
      </c>
      <c r="J27" s="118" t="s">
        <v>345</v>
      </c>
      <c r="K27" s="109">
        <f t="shared" si="4"/>
        <v>4</v>
      </c>
      <c r="L27" s="119">
        <f t="shared" si="5"/>
        <v>1</v>
      </c>
      <c r="M27" s="117"/>
      <c r="N27" s="117">
        <v>4</v>
      </c>
      <c r="O27" s="105"/>
      <c r="P27"/>
      <c r="Q27"/>
      <c r="R27" s="24"/>
      <c r="S27" s="24"/>
      <c r="T27" s="24"/>
      <c r="U27" s="24"/>
      <c r="V27" s="24"/>
      <c r="W27"/>
      <c r="X27" s="24"/>
      <c r="Y27" s="24"/>
      <c r="Z27"/>
      <c r="AA27" s="24"/>
      <c r="AB27"/>
      <c r="AC27" s="24"/>
      <c r="AD27"/>
    </row>
    <row r="28" spans="1:30" s="120" customFormat="1" x14ac:dyDescent="0.25">
      <c r="A28" s="115" t="s">
        <v>181</v>
      </c>
      <c r="B28" s="116" t="s">
        <v>186</v>
      </c>
      <c r="C28" s="101">
        <v>21</v>
      </c>
      <c r="D28" s="143" t="s">
        <v>896</v>
      </c>
      <c r="E28" s="117">
        <v>136613</v>
      </c>
      <c r="F28" s="100">
        <f t="shared" si="1"/>
        <v>1</v>
      </c>
      <c r="G28" s="95" t="s">
        <v>864</v>
      </c>
      <c r="H28" s="117">
        <v>2000</v>
      </c>
      <c r="I28" s="132" t="s">
        <v>376</v>
      </c>
      <c r="J28" s="95" t="s">
        <v>865</v>
      </c>
      <c r="K28" s="109">
        <f t="shared" si="4"/>
        <v>4</v>
      </c>
      <c r="L28" s="119">
        <f t="shared" si="5"/>
        <v>1</v>
      </c>
      <c r="M28" s="117"/>
      <c r="N28" s="117"/>
      <c r="O28" s="117"/>
      <c r="P28"/>
      <c r="Q28"/>
      <c r="R28" s="24"/>
      <c r="S28" s="24"/>
      <c r="T28" s="24"/>
      <c r="U28" s="24"/>
      <c r="V28" s="24"/>
      <c r="W28"/>
      <c r="X28" s="24"/>
      <c r="Y28" s="24"/>
      <c r="Z28"/>
      <c r="AA28" s="24"/>
      <c r="AB28"/>
      <c r="AC28" s="24">
        <v>4</v>
      </c>
      <c r="AD28"/>
    </row>
    <row r="29" spans="1:30" s="120" customFormat="1" x14ac:dyDescent="0.25">
      <c r="A29" s="115" t="s">
        <v>181</v>
      </c>
      <c r="B29" s="116" t="s">
        <v>186</v>
      </c>
      <c r="C29" s="101">
        <v>22</v>
      </c>
      <c r="D29" s="143" t="s">
        <v>896</v>
      </c>
      <c r="E29" s="117">
        <v>121382</v>
      </c>
      <c r="F29" s="122">
        <f t="shared" si="1"/>
        <v>1</v>
      </c>
      <c r="G29" s="118" t="s">
        <v>273</v>
      </c>
      <c r="H29" s="117">
        <v>2000</v>
      </c>
      <c r="I29" s="117" t="s">
        <v>384</v>
      </c>
      <c r="J29" s="118" t="s">
        <v>107</v>
      </c>
      <c r="K29" s="109">
        <f t="shared" si="4"/>
        <v>2</v>
      </c>
      <c r="L29" s="119">
        <f t="shared" si="5"/>
        <v>1</v>
      </c>
      <c r="M29" s="105"/>
      <c r="N29" s="105">
        <v>2</v>
      </c>
      <c r="O29" s="121"/>
      <c r="P29"/>
      <c r="Q29"/>
      <c r="R29" s="24"/>
      <c r="S29" s="24"/>
      <c r="T29" s="24"/>
      <c r="U29" s="24"/>
      <c r="V29" s="24"/>
      <c r="W29"/>
      <c r="X29" s="24"/>
      <c r="Y29" s="24"/>
      <c r="Z29"/>
      <c r="AA29" s="24"/>
      <c r="AB29"/>
      <c r="AC29" s="24"/>
      <c r="AD29"/>
    </row>
    <row r="30" spans="1:30" s="120" customFormat="1" x14ac:dyDescent="0.25">
      <c r="A30" s="115" t="s">
        <v>181</v>
      </c>
      <c r="B30" s="116" t="s">
        <v>186</v>
      </c>
      <c r="C30" s="101">
        <v>23</v>
      </c>
      <c r="D30" s="143" t="s">
        <v>896</v>
      </c>
      <c r="E30" s="117">
        <v>113362</v>
      </c>
      <c r="F30" s="100">
        <f t="shared" si="1"/>
        <v>1</v>
      </c>
      <c r="G30" s="118" t="s">
        <v>400</v>
      </c>
      <c r="H30" s="117">
        <v>2001</v>
      </c>
      <c r="I30" s="117" t="s">
        <v>353</v>
      </c>
      <c r="J30" s="118" t="s">
        <v>39</v>
      </c>
      <c r="K30" s="109">
        <f t="shared" si="4"/>
        <v>2</v>
      </c>
      <c r="L30" s="119">
        <f t="shared" si="5"/>
        <v>1</v>
      </c>
      <c r="M30" s="117"/>
      <c r="N30" s="117"/>
      <c r="O30" s="117"/>
      <c r="P30"/>
      <c r="Q30"/>
      <c r="R30" s="24"/>
      <c r="S30" s="24">
        <v>2</v>
      </c>
      <c r="T30" s="24"/>
      <c r="U30" s="24"/>
      <c r="V30" s="24"/>
      <c r="W30"/>
      <c r="X30" s="24"/>
      <c r="Y30" s="24"/>
      <c r="Z30"/>
      <c r="AA30" s="24"/>
      <c r="AB30"/>
      <c r="AC30" s="24"/>
      <c r="AD30"/>
    </row>
    <row r="31" spans="1:30" s="120" customFormat="1" x14ac:dyDescent="0.25">
      <c r="A31" s="115" t="s">
        <v>181</v>
      </c>
      <c r="B31" s="116" t="s">
        <v>186</v>
      </c>
      <c r="C31" s="101">
        <v>24</v>
      </c>
      <c r="D31" s="143" t="s">
        <v>896</v>
      </c>
      <c r="E31" s="117">
        <v>145833</v>
      </c>
      <c r="F31" s="100">
        <f t="shared" si="1"/>
        <v>1</v>
      </c>
      <c r="G31" s="118" t="s">
        <v>552</v>
      </c>
      <c r="H31" s="117">
        <v>1998</v>
      </c>
      <c r="I31" s="117" t="s">
        <v>384</v>
      </c>
      <c r="J31" s="118" t="s">
        <v>331</v>
      </c>
      <c r="K31" s="109">
        <f t="shared" si="4"/>
        <v>2</v>
      </c>
      <c r="L31" s="119">
        <f t="shared" si="5"/>
        <v>2</v>
      </c>
      <c r="M31" s="117"/>
      <c r="N31" s="117">
        <v>1</v>
      </c>
      <c r="O31" s="117"/>
      <c r="P31"/>
      <c r="Q31"/>
      <c r="R31" s="24">
        <v>1</v>
      </c>
      <c r="S31" s="24"/>
      <c r="T31" s="24"/>
      <c r="U31" s="24"/>
      <c r="V31" s="24"/>
      <c r="W31"/>
      <c r="X31" s="24"/>
      <c r="Y31" s="24"/>
      <c r="Z31"/>
      <c r="AA31" s="24"/>
      <c r="AB31"/>
      <c r="AC31" s="24"/>
      <c r="AD31"/>
    </row>
    <row r="32" spans="1:30" s="120" customFormat="1" x14ac:dyDescent="0.25">
      <c r="A32" s="115" t="s">
        <v>181</v>
      </c>
      <c r="B32" s="116" t="s">
        <v>186</v>
      </c>
      <c r="C32" s="101">
        <v>25</v>
      </c>
      <c r="D32" s="143" t="s">
        <v>896</v>
      </c>
      <c r="E32" s="117">
        <v>147280</v>
      </c>
      <c r="F32" s="100">
        <f t="shared" si="1"/>
        <v>1</v>
      </c>
      <c r="G32" s="118" t="s">
        <v>439</v>
      </c>
      <c r="H32" s="117">
        <v>1999</v>
      </c>
      <c r="I32" s="117" t="s">
        <v>372</v>
      </c>
      <c r="J32" s="118" t="s">
        <v>433</v>
      </c>
      <c r="K32" s="109">
        <f t="shared" si="4"/>
        <v>1</v>
      </c>
      <c r="L32" s="119">
        <f t="shared" si="5"/>
        <v>1</v>
      </c>
      <c r="M32" s="117"/>
      <c r="N32" s="117">
        <v>1</v>
      </c>
      <c r="O32" s="117"/>
      <c r="P32"/>
      <c r="Q32"/>
      <c r="R32" s="24"/>
      <c r="S32" s="24"/>
      <c r="T32" s="24"/>
      <c r="U32" s="24"/>
      <c r="V32" s="24"/>
      <c r="W32"/>
      <c r="X32" s="24"/>
      <c r="Y32" s="24"/>
      <c r="Z32"/>
      <c r="AA32" s="24"/>
      <c r="AB32"/>
      <c r="AC32" s="24"/>
      <c r="AD32"/>
    </row>
    <row r="33" spans="1:30" s="120" customFormat="1" x14ac:dyDescent="0.25">
      <c r="A33" s="115" t="s">
        <v>181</v>
      </c>
      <c r="B33" s="116" t="s">
        <v>186</v>
      </c>
      <c r="C33" s="101">
        <v>26</v>
      </c>
      <c r="D33" s="143" t="s">
        <v>896</v>
      </c>
      <c r="E33" s="117">
        <v>122905</v>
      </c>
      <c r="F33" s="100">
        <f t="shared" si="1"/>
        <v>1</v>
      </c>
      <c r="G33" s="118" t="s">
        <v>488</v>
      </c>
      <c r="H33" s="117">
        <v>1999</v>
      </c>
      <c r="I33" s="117" t="s">
        <v>2</v>
      </c>
      <c r="J33" s="118" t="s">
        <v>13</v>
      </c>
      <c r="K33" s="109">
        <f t="shared" si="4"/>
        <v>1</v>
      </c>
      <c r="L33" s="119">
        <f t="shared" si="5"/>
        <v>1</v>
      </c>
      <c r="M33" s="117"/>
      <c r="N33" s="117">
        <v>1</v>
      </c>
      <c r="O33" s="121"/>
      <c r="P33"/>
      <c r="Q33"/>
      <c r="R33" s="24"/>
      <c r="S33" s="24"/>
      <c r="T33" s="24"/>
      <c r="U33" s="24"/>
      <c r="V33" s="24"/>
      <c r="W33"/>
      <c r="X33" s="24"/>
      <c r="Y33" s="24"/>
      <c r="Z33"/>
      <c r="AA33" s="24"/>
      <c r="AB33"/>
      <c r="AC33" s="24"/>
      <c r="AD33"/>
    </row>
    <row r="34" spans="1:30" s="120" customFormat="1" x14ac:dyDescent="0.25">
      <c r="A34" s="115" t="s">
        <v>181</v>
      </c>
      <c r="B34" s="116" t="s">
        <v>186</v>
      </c>
      <c r="C34" s="101">
        <v>27</v>
      </c>
      <c r="D34" s="143" t="s">
        <v>896</v>
      </c>
      <c r="E34" s="117">
        <v>146272</v>
      </c>
      <c r="F34" s="100">
        <f t="shared" si="1"/>
        <v>1</v>
      </c>
      <c r="G34" s="118" t="s">
        <v>438</v>
      </c>
      <c r="H34" s="117">
        <v>2001</v>
      </c>
      <c r="I34" s="117" t="s">
        <v>355</v>
      </c>
      <c r="J34" s="118" t="s">
        <v>76</v>
      </c>
      <c r="K34" s="109">
        <f t="shared" si="4"/>
        <v>1</v>
      </c>
      <c r="L34" s="119">
        <f t="shared" si="5"/>
        <v>1</v>
      </c>
      <c r="M34" s="117"/>
      <c r="N34" s="117">
        <v>1</v>
      </c>
      <c r="O34" s="117"/>
      <c r="P34"/>
      <c r="Q34"/>
      <c r="R34" s="24"/>
      <c r="S34" s="24"/>
      <c r="T34" s="24"/>
      <c r="U34" s="24"/>
      <c r="V34" s="24"/>
      <c r="W34"/>
      <c r="X34" s="24"/>
      <c r="Y34" s="24"/>
      <c r="Z34"/>
      <c r="AA34" s="24"/>
      <c r="AB34"/>
      <c r="AC34" s="24"/>
      <c r="AD34"/>
    </row>
    <row r="35" spans="1:30" s="120" customFormat="1" x14ac:dyDescent="0.25">
      <c r="A35" s="115" t="s">
        <v>181</v>
      </c>
      <c r="B35" s="116" t="s">
        <v>186</v>
      </c>
      <c r="C35" s="101">
        <v>28</v>
      </c>
      <c r="D35" s="143" t="s">
        <v>896</v>
      </c>
      <c r="E35" s="117">
        <v>129891</v>
      </c>
      <c r="F35" s="100">
        <f t="shared" si="1"/>
        <v>1</v>
      </c>
      <c r="G35" s="118" t="s">
        <v>394</v>
      </c>
      <c r="H35" s="117">
        <v>2001</v>
      </c>
      <c r="I35" s="117" t="s">
        <v>356</v>
      </c>
      <c r="J35" s="118" t="s">
        <v>383</v>
      </c>
      <c r="K35" s="109">
        <f t="shared" si="4"/>
        <v>1</v>
      </c>
      <c r="L35" s="119">
        <f t="shared" si="5"/>
        <v>1</v>
      </c>
      <c r="M35" s="117">
        <v>1</v>
      </c>
      <c r="N35" s="117"/>
      <c r="O35" s="117"/>
      <c r="P35"/>
      <c r="Q35"/>
      <c r="R35" s="24"/>
      <c r="S35" s="24"/>
      <c r="T35" s="24"/>
      <c r="U35" s="24"/>
      <c r="V35" s="24"/>
      <c r="W35"/>
      <c r="X35" s="24"/>
      <c r="Y35" s="24"/>
      <c r="Z35"/>
      <c r="AA35" s="24"/>
      <c r="AB35"/>
      <c r="AC35" s="24"/>
      <c r="AD35"/>
    </row>
    <row r="36" spans="1:30" s="120" customFormat="1" x14ac:dyDescent="0.25">
      <c r="A36" s="115" t="s">
        <v>181</v>
      </c>
      <c r="B36" s="116" t="s">
        <v>186</v>
      </c>
      <c r="C36" s="101">
        <v>29</v>
      </c>
      <c r="D36" s="143" t="s">
        <v>896</v>
      </c>
      <c r="E36" s="117">
        <v>121324</v>
      </c>
      <c r="F36" s="100">
        <f t="shared" si="1"/>
        <v>1</v>
      </c>
      <c r="G36" s="95" t="s">
        <v>578</v>
      </c>
      <c r="H36" s="117">
        <v>2002</v>
      </c>
      <c r="I36" s="67" t="s">
        <v>378</v>
      </c>
      <c r="J36" s="69" t="s">
        <v>54</v>
      </c>
      <c r="K36" s="109">
        <f t="shared" si="4"/>
        <v>1</v>
      </c>
      <c r="L36" s="119">
        <f t="shared" si="5"/>
        <v>1</v>
      </c>
      <c r="M36" s="117"/>
      <c r="N36" s="117"/>
      <c r="O36" s="117"/>
      <c r="P36"/>
      <c r="Q36"/>
      <c r="R36" s="24"/>
      <c r="S36" s="24"/>
      <c r="T36" s="24">
        <v>1</v>
      </c>
      <c r="U36" s="24"/>
      <c r="V36" s="24"/>
      <c r="W36"/>
      <c r="X36" s="24"/>
      <c r="Y36" s="24"/>
      <c r="Z36"/>
      <c r="AA36" s="24"/>
      <c r="AB36"/>
      <c r="AC36" s="24"/>
      <c r="AD36"/>
    </row>
    <row r="37" spans="1:30" s="120" customFormat="1" x14ac:dyDescent="0.25">
      <c r="A37" s="115" t="s">
        <v>181</v>
      </c>
      <c r="B37" s="116" t="s">
        <v>186</v>
      </c>
      <c r="C37" s="101">
        <v>30</v>
      </c>
      <c r="D37" s="143" t="s">
        <v>896</v>
      </c>
      <c r="E37" s="117">
        <v>122715</v>
      </c>
      <c r="F37" s="100">
        <f t="shared" si="1"/>
        <v>1</v>
      </c>
      <c r="G37" s="95" t="s">
        <v>778</v>
      </c>
      <c r="H37" s="117">
        <v>2000</v>
      </c>
      <c r="I37" s="132" t="s">
        <v>356</v>
      </c>
      <c r="J37" s="95" t="s">
        <v>10</v>
      </c>
      <c r="K37" s="109">
        <f t="shared" si="4"/>
        <v>1</v>
      </c>
      <c r="L37" s="119">
        <f t="shared" si="5"/>
        <v>1</v>
      </c>
      <c r="M37" s="117"/>
      <c r="N37" s="117"/>
      <c r="O37" s="117"/>
      <c r="P37"/>
      <c r="Q37"/>
      <c r="R37" s="24"/>
      <c r="S37" s="24"/>
      <c r="T37" s="24"/>
      <c r="U37" s="24"/>
      <c r="V37" s="24"/>
      <c r="W37"/>
      <c r="X37" s="24"/>
      <c r="Y37" s="24"/>
      <c r="Z37">
        <v>1</v>
      </c>
      <c r="AA37" s="24"/>
      <c r="AB37"/>
      <c r="AC37" s="24"/>
      <c r="AD37"/>
    </row>
    <row r="38" spans="1:30" s="120" customFormat="1" x14ac:dyDescent="0.25">
      <c r="A38" s="115" t="s">
        <v>181</v>
      </c>
      <c r="B38" s="116" t="s">
        <v>186</v>
      </c>
      <c r="C38" s="101">
        <v>31</v>
      </c>
      <c r="D38" s="143" t="s">
        <v>896</v>
      </c>
      <c r="E38" s="117">
        <v>143214</v>
      </c>
      <c r="F38" s="100">
        <f t="shared" si="1"/>
        <v>1</v>
      </c>
      <c r="G38" s="95" t="s">
        <v>819</v>
      </c>
      <c r="H38" s="117">
        <v>2000</v>
      </c>
      <c r="I38" s="132" t="s">
        <v>206</v>
      </c>
      <c r="J38" s="95" t="s">
        <v>820</v>
      </c>
      <c r="K38" s="109">
        <f t="shared" si="4"/>
        <v>1</v>
      </c>
      <c r="L38" s="119">
        <f t="shared" si="5"/>
        <v>1</v>
      </c>
      <c r="M38" s="117"/>
      <c r="N38" s="117"/>
      <c r="O38" s="117"/>
      <c r="P38"/>
      <c r="Q38"/>
      <c r="R38" s="24"/>
      <c r="S38" s="24"/>
      <c r="T38" s="24"/>
      <c r="U38" s="24"/>
      <c r="V38" s="24"/>
      <c r="W38"/>
      <c r="X38" s="24"/>
      <c r="Y38" s="24"/>
      <c r="Z38"/>
      <c r="AA38" s="24"/>
      <c r="AB38">
        <v>1</v>
      </c>
      <c r="AC38" s="24"/>
      <c r="AD38"/>
    </row>
    <row r="39" spans="1:30" s="120" customFormat="1" x14ac:dyDescent="0.25">
      <c r="A39" s="115" t="s">
        <v>181</v>
      </c>
      <c r="B39" s="116" t="s">
        <v>186</v>
      </c>
      <c r="C39" s="101">
        <v>32</v>
      </c>
      <c r="D39" s="143" t="s">
        <v>896</v>
      </c>
      <c r="E39" s="117">
        <v>149437</v>
      </c>
      <c r="F39" s="100">
        <f t="shared" si="1"/>
        <v>1</v>
      </c>
      <c r="G39" s="95" t="s">
        <v>493</v>
      </c>
      <c r="H39" s="117">
        <v>1999</v>
      </c>
      <c r="I39" s="132" t="s">
        <v>376</v>
      </c>
      <c r="J39" s="95" t="s">
        <v>494</v>
      </c>
      <c r="K39" s="109">
        <f t="shared" si="4"/>
        <v>1</v>
      </c>
      <c r="L39" s="119">
        <f t="shared" si="5"/>
        <v>1</v>
      </c>
      <c r="M39" s="117"/>
      <c r="N39" s="117"/>
      <c r="O39" s="117"/>
      <c r="P39"/>
      <c r="Q39"/>
      <c r="R39" s="24"/>
      <c r="S39" s="24"/>
      <c r="T39" s="24"/>
      <c r="U39" s="24"/>
      <c r="V39" s="24"/>
      <c r="W39"/>
      <c r="X39" s="24"/>
      <c r="Y39" s="24"/>
      <c r="Z39"/>
      <c r="AA39" s="24"/>
      <c r="AB39"/>
      <c r="AC39" s="24">
        <v>1</v>
      </c>
      <c r="AD39"/>
    </row>
    <row r="40" spans="1:30" s="120" customFormat="1" hidden="1" x14ac:dyDescent="0.25">
      <c r="A40" s="115" t="s">
        <v>181</v>
      </c>
      <c r="B40" s="116" t="s">
        <v>186</v>
      </c>
      <c r="C40" s="101">
        <v>33</v>
      </c>
      <c r="D40" s="105"/>
      <c r="E40" s="117">
        <v>121528</v>
      </c>
      <c r="F40" s="122">
        <f t="shared" si="1"/>
        <v>1</v>
      </c>
      <c r="G40" s="118" t="s">
        <v>132</v>
      </c>
      <c r="H40" s="117">
        <v>1999</v>
      </c>
      <c r="I40" s="117" t="s">
        <v>353</v>
      </c>
      <c r="J40" s="118" t="s">
        <v>11</v>
      </c>
      <c r="K40" s="109">
        <f t="shared" si="4"/>
        <v>0</v>
      </c>
      <c r="L40" s="119">
        <f t="shared" si="5"/>
        <v>0</v>
      </c>
      <c r="M40" s="105"/>
      <c r="N40" s="105"/>
      <c r="O40" s="105"/>
      <c r="P40"/>
      <c r="Q40"/>
      <c r="R40" s="24"/>
      <c r="S40" s="24"/>
      <c r="T40" s="24"/>
      <c r="U40" s="24"/>
      <c r="V40" s="24"/>
      <c r="W40"/>
      <c r="X40" s="24"/>
      <c r="Y40" s="24"/>
      <c r="Z40"/>
      <c r="AA40" s="24"/>
      <c r="AB40"/>
      <c r="AC40" s="24"/>
      <c r="AD40"/>
    </row>
    <row r="41" spans="1:30" s="120" customFormat="1" hidden="1" x14ac:dyDescent="0.25">
      <c r="A41" s="115" t="s">
        <v>181</v>
      </c>
      <c r="B41" s="116" t="s">
        <v>186</v>
      </c>
      <c r="C41" s="101">
        <v>34</v>
      </c>
      <c r="D41" s="105"/>
      <c r="E41" s="117">
        <v>107784</v>
      </c>
      <c r="F41" s="122">
        <f t="shared" si="1"/>
        <v>1</v>
      </c>
      <c r="G41" s="118" t="s">
        <v>62</v>
      </c>
      <c r="H41" s="117">
        <v>1998</v>
      </c>
      <c r="I41" s="117" t="s">
        <v>206</v>
      </c>
      <c r="J41" s="100" t="s">
        <v>796</v>
      </c>
      <c r="K41" s="109">
        <f t="shared" si="4"/>
        <v>0</v>
      </c>
      <c r="L41" s="119">
        <f t="shared" si="5"/>
        <v>0</v>
      </c>
      <c r="M41" s="105"/>
      <c r="N41" s="105"/>
      <c r="O41" s="117"/>
      <c r="P41"/>
      <c r="Q41"/>
      <c r="R41" s="24"/>
      <c r="S41" s="24"/>
      <c r="T41" s="24"/>
      <c r="U41" s="24"/>
      <c r="V41" s="24"/>
      <c r="W41"/>
      <c r="X41" s="24"/>
      <c r="Y41" s="24"/>
      <c r="Z41"/>
      <c r="AA41" s="24"/>
      <c r="AB41"/>
      <c r="AC41" s="24"/>
      <c r="AD41"/>
    </row>
    <row r="42" spans="1:30" s="120" customFormat="1" hidden="1" x14ac:dyDescent="0.25">
      <c r="A42" s="115" t="s">
        <v>181</v>
      </c>
      <c r="B42" s="116" t="s">
        <v>186</v>
      </c>
      <c r="C42" s="101">
        <v>35</v>
      </c>
      <c r="D42" s="105"/>
      <c r="E42" s="117">
        <v>129412</v>
      </c>
      <c r="F42" s="100">
        <f t="shared" si="1"/>
        <v>1</v>
      </c>
      <c r="G42" s="118" t="s">
        <v>489</v>
      </c>
      <c r="H42" s="117">
        <v>1999</v>
      </c>
      <c r="I42" s="117" t="s">
        <v>376</v>
      </c>
      <c r="J42" s="118" t="s">
        <v>490</v>
      </c>
      <c r="K42" s="109">
        <f t="shared" si="4"/>
        <v>0</v>
      </c>
      <c r="L42" s="119">
        <f t="shared" si="5"/>
        <v>0</v>
      </c>
      <c r="M42" s="117"/>
      <c r="N42" s="117"/>
      <c r="O42" s="117"/>
      <c r="P42"/>
      <c r="Q42"/>
      <c r="R42" s="24"/>
      <c r="S42" s="24"/>
      <c r="T42" s="24"/>
      <c r="U42" s="24"/>
      <c r="V42" s="24"/>
      <c r="W42"/>
      <c r="X42" s="24"/>
      <c r="Y42" s="24"/>
      <c r="Z42"/>
      <c r="AA42" s="24"/>
      <c r="AB42"/>
      <c r="AC42" s="24"/>
      <c r="AD42"/>
    </row>
    <row r="43" spans="1:30" s="120" customFormat="1" hidden="1" x14ac:dyDescent="0.25">
      <c r="A43" s="115" t="s">
        <v>181</v>
      </c>
      <c r="B43" s="116" t="s">
        <v>186</v>
      </c>
      <c r="C43" s="101">
        <v>36</v>
      </c>
      <c r="D43" s="105"/>
      <c r="E43" s="117">
        <v>111685</v>
      </c>
      <c r="F43" s="100">
        <f t="shared" si="1"/>
        <v>1</v>
      </c>
      <c r="G43" s="118" t="s">
        <v>300</v>
      </c>
      <c r="H43" s="117">
        <v>2001</v>
      </c>
      <c r="I43" s="117" t="s">
        <v>352</v>
      </c>
      <c r="J43" s="118" t="s">
        <v>687</v>
      </c>
      <c r="K43" s="109">
        <f t="shared" si="4"/>
        <v>0</v>
      </c>
      <c r="L43" s="119">
        <f t="shared" si="5"/>
        <v>0</v>
      </c>
      <c r="M43" s="117"/>
      <c r="N43" s="117"/>
      <c r="O43" s="117"/>
      <c r="P43"/>
      <c r="Q43"/>
      <c r="R43" s="24"/>
      <c r="S43" s="24"/>
      <c r="T43" s="24"/>
      <c r="U43" s="24"/>
      <c r="V43" s="24"/>
      <c r="W43"/>
      <c r="X43" s="24"/>
      <c r="Y43" s="24"/>
      <c r="Z43"/>
      <c r="AA43" s="24"/>
      <c r="AB43"/>
      <c r="AC43" s="24"/>
      <c r="AD43"/>
    </row>
    <row r="44" spans="1:30" s="120" customFormat="1" hidden="1" x14ac:dyDescent="0.25">
      <c r="A44" s="115" t="s">
        <v>181</v>
      </c>
      <c r="B44" s="116" t="s">
        <v>186</v>
      </c>
      <c r="C44" s="101">
        <v>37</v>
      </c>
      <c r="D44" s="105"/>
      <c r="E44" s="117">
        <v>140430</v>
      </c>
      <c r="F44" s="100">
        <f t="shared" si="1"/>
        <v>1</v>
      </c>
      <c r="G44" s="118" t="s">
        <v>550</v>
      </c>
      <c r="H44" s="117">
        <v>2002</v>
      </c>
      <c r="I44" s="117" t="s">
        <v>377</v>
      </c>
      <c r="J44" s="118" t="s">
        <v>551</v>
      </c>
      <c r="K44" s="109">
        <f t="shared" si="4"/>
        <v>0</v>
      </c>
      <c r="L44" s="119">
        <f t="shared" si="5"/>
        <v>0</v>
      </c>
      <c r="M44" s="117"/>
      <c r="N44" s="117"/>
      <c r="O44" s="117"/>
      <c r="P44"/>
      <c r="Q44"/>
      <c r="R44" s="24"/>
      <c r="S44" s="24"/>
      <c r="T44" s="24"/>
      <c r="U44" s="24"/>
      <c r="V44" s="24"/>
      <c r="W44"/>
      <c r="X44" s="24"/>
      <c r="Y44" s="24"/>
      <c r="Z44"/>
      <c r="AA44" s="24"/>
      <c r="AB44"/>
      <c r="AC44" s="24"/>
      <c r="AD44"/>
    </row>
    <row r="45" spans="1:30" s="120" customFormat="1" x14ac:dyDescent="0.25">
      <c r="A45" s="118"/>
      <c r="B45" s="118"/>
      <c r="D45" s="117"/>
      <c r="E45" s="117"/>
      <c r="F45" s="117"/>
      <c r="H45" s="117"/>
      <c r="I45" s="117"/>
      <c r="K45" s="117"/>
      <c r="L45" s="117"/>
      <c r="M45" s="117"/>
      <c r="N45" s="117"/>
      <c r="O45" s="117"/>
      <c r="P45"/>
      <c r="Q45"/>
      <c r="R45" s="24"/>
      <c r="S45" s="24"/>
      <c r="T45" s="24"/>
      <c r="U45" s="24"/>
      <c r="V45" s="24"/>
      <c r="W45"/>
      <c r="X45" s="24"/>
      <c r="Y45" s="24"/>
      <c r="Z45"/>
      <c r="AA45" s="24"/>
      <c r="AB45"/>
      <c r="AC45" s="24"/>
      <c r="AD45"/>
    </row>
    <row r="46" spans="1:30" s="120" customFormat="1" x14ac:dyDescent="0.25">
      <c r="A46" s="118"/>
      <c r="B46" s="118"/>
      <c r="D46" s="117"/>
      <c r="E46" s="117"/>
      <c r="F46" s="117"/>
      <c r="H46" s="117"/>
      <c r="I46" s="117"/>
      <c r="K46" s="117"/>
      <c r="L46" s="117"/>
      <c r="M46" s="117"/>
      <c r="N46" s="117"/>
      <c r="O46" s="117"/>
      <c r="P46"/>
      <c r="Q46"/>
      <c r="R46" s="24"/>
      <c r="S46" s="24"/>
      <c r="T46" s="24"/>
      <c r="U46" s="24"/>
      <c r="V46" s="24"/>
      <c r="W46"/>
      <c r="X46" s="24"/>
      <c r="Y46" s="24"/>
      <c r="Z46"/>
      <c r="AA46" s="24"/>
      <c r="AB46"/>
      <c r="AC46" s="24"/>
      <c r="AD46"/>
    </row>
    <row r="47" spans="1:30" s="120" customFormat="1" x14ac:dyDescent="0.25">
      <c r="A47" s="118"/>
      <c r="B47" s="118"/>
      <c r="D47" s="117"/>
      <c r="E47" s="117"/>
      <c r="F47" s="117"/>
      <c r="H47" s="117"/>
      <c r="I47" s="117"/>
      <c r="K47" s="117"/>
      <c r="L47" s="117"/>
      <c r="M47" s="117"/>
      <c r="N47" s="117"/>
      <c r="O47" s="117"/>
      <c r="P47"/>
      <c r="Q47"/>
      <c r="R47" s="24"/>
      <c r="S47" s="24"/>
      <c r="T47" s="24"/>
      <c r="U47" s="24"/>
      <c r="V47" s="24"/>
      <c r="W47"/>
      <c r="X47" s="24"/>
      <c r="Y47" s="24"/>
      <c r="Z47"/>
      <c r="AA47" s="24"/>
      <c r="AB47"/>
      <c r="AC47" s="24"/>
      <c r="AD47"/>
    </row>
    <row r="48" spans="1:30" s="120" customFormat="1" x14ac:dyDescent="0.25">
      <c r="A48" s="118"/>
      <c r="B48" s="118"/>
      <c r="D48" s="117"/>
      <c r="E48" s="117"/>
      <c r="F48" s="117"/>
      <c r="H48" s="117"/>
      <c r="I48" s="117"/>
      <c r="K48" s="117"/>
      <c r="L48" s="117"/>
      <c r="M48" s="117"/>
      <c r="N48" s="117"/>
      <c r="O48" s="117"/>
      <c r="P48"/>
      <c r="Q48"/>
      <c r="R48" s="24"/>
      <c r="S48" s="24"/>
      <c r="T48" s="24"/>
      <c r="U48" s="24"/>
      <c r="V48" s="24"/>
      <c r="W48"/>
      <c r="X48" s="24"/>
      <c r="Y48" s="24"/>
      <c r="Z48"/>
      <c r="AA48" s="24"/>
      <c r="AB48"/>
      <c r="AC48" s="24"/>
      <c r="AD48"/>
    </row>
    <row r="49" spans="1:30" s="120" customFormat="1" x14ac:dyDescent="0.25">
      <c r="A49" s="118"/>
      <c r="B49" s="118"/>
      <c r="D49" s="117"/>
      <c r="E49" s="117"/>
      <c r="F49" s="117"/>
      <c r="H49" s="117"/>
      <c r="I49" s="117"/>
      <c r="K49" s="117"/>
      <c r="L49" s="117"/>
      <c r="M49" s="117"/>
      <c r="N49" s="117"/>
      <c r="O49" s="117"/>
      <c r="P49"/>
      <c r="Q49"/>
      <c r="R49" s="24"/>
      <c r="S49" s="24"/>
      <c r="T49" s="24"/>
      <c r="U49" s="24"/>
      <c r="V49" s="24"/>
      <c r="W49"/>
      <c r="X49" s="24"/>
      <c r="Y49" s="24"/>
      <c r="Z49"/>
      <c r="AA49" s="24"/>
      <c r="AB49"/>
      <c r="AC49" s="24"/>
      <c r="AD49"/>
    </row>
    <row r="50" spans="1:30" s="120" customFormat="1" x14ac:dyDescent="0.25">
      <c r="A50" s="118"/>
      <c r="B50" s="118"/>
      <c r="D50" s="117"/>
      <c r="E50" s="117"/>
      <c r="F50" s="117"/>
      <c r="H50" s="117"/>
      <c r="I50" s="117"/>
      <c r="K50" s="117"/>
      <c r="L50" s="117"/>
      <c r="M50" s="117"/>
      <c r="N50" s="117"/>
      <c r="O50" s="117"/>
      <c r="P50"/>
      <c r="Q50"/>
      <c r="R50" s="24"/>
      <c r="S50" s="24"/>
      <c r="T50" s="24"/>
      <c r="U50" s="24"/>
      <c r="V50" s="24"/>
      <c r="W50"/>
      <c r="X50" s="24"/>
      <c r="Y50" s="24"/>
      <c r="Z50"/>
      <c r="AA50" s="24"/>
      <c r="AB50"/>
      <c r="AC50" s="24"/>
      <c r="AD50"/>
    </row>
    <row r="51" spans="1:30" s="120" customFormat="1" x14ac:dyDescent="0.25">
      <c r="A51" s="118"/>
      <c r="B51" s="118"/>
      <c r="D51" s="117"/>
      <c r="E51" s="117"/>
      <c r="F51" s="117"/>
      <c r="H51" s="117"/>
      <c r="I51" s="117"/>
      <c r="K51" s="117"/>
      <c r="L51" s="117"/>
      <c r="M51" s="117"/>
      <c r="N51" s="117"/>
      <c r="O51" s="117"/>
      <c r="P51"/>
      <c r="Q51"/>
      <c r="R51" s="24"/>
      <c r="S51" s="24"/>
      <c r="T51" s="24"/>
      <c r="U51" s="24"/>
      <c r="V51" s="24"/>
      <c r="W51"/>
      <c r="X51" s="24"/>
      <c r="Y51" s="24"/>
      <c r="Z51"/>
      <c r="AA51" s="24"/>
      <c r="AB51"/>
      <c r="AC51" s="24"/>
      <c r="AD51"/>
    </row>
    <row r="52" spans="1:30" s="120" customFormat="1" x14ac:dyDescent="0.25">
      <c r="A52" s="118"/>
      <c r="B52" s="118"/>
      <c r="D52" s="117"/>
      <c r="E52" s="117"/>
      <c r="F52" s="117"/>
      <c r="H52" s="117"/>
      <c r="I52" s="117"/>
      <c r="K52" s="117"/>
      <c r="L52" s="117"/>
      <c r="M52" s="117"/>
      <c r="N52" s="117"/>
      <c r="O52" s="117"/>
      <c r="P52"/>
      <c r="Q52"/>
      <c r="R52" s="24"/>
      <c r="S52" s="24"/>
      <c r="T52" s="24"/>
      <c r="U52" s="24"/>
      <c r="V52" s="24"/>
      <c r="W52"/>
      <c r="X52" s="24"/>
      <c r="Y52" s="24"/>
      <c r="Z52"/>
      <c r="AA52" s="24"/>
      <c r="AB52"/>
      <c r="AC52" s="24"/>
      <c r="AD52"/>
    </row>
    <row r="53" spans="1:30" s="120" customFormat="1" x14ac:dyDescent="0.25">
      <c r="A53" s="118"/>
      <c r="B53" s="118"/>
      <c r="D53" s="117"/>
      <c r="E53" s="117"/>
      <c r="F53" s="117"/>
      <c r="H53" s="117"/>
      <c r="I53" s="117"/>
      <c r="K53" s="117"/>
      <c r="L53" s="117"/>
      <c r="M53" s="117"/>
      <c r="N53" s="117"/>
      <c r="O53" s="117"/>
      <c r="P53"/>
      <c r="Q53"/>
      <c r="R53" s="24"/>
      <c r="S53" s="24"/>
      <c r="T53" s="24"/>
      <c r="U53" s="24"/>
      <c r="V53" s="24"/>
      <c r="W53"/>
      <c r="X53" s="24"/>
      <c r="Y53" s="24"/>
      <c r="Z53"/>
      <c r="AA53" s="24"/>
      <c r="AB53"/>
      <c r="AC53" s="24"/>
      <c r="AD53"/>
    </row>
    <row r="54" spans="1:30" s="120" customFormat="1" x14ac:dyDescent="0.25">
      <c r="A54" s="118"/>
      <c r="B54" s="118"/>
      <c r="D54" s="117"/>
      <c r="E54" s="117"/>
      <c r="F54" s="117"/>
      <c r="H54" s="117"/>
      <c r="I54" s="117"/>
      <c r="K54" s="117"/>
      <c r="L54" s="117"/>
      <c r="M54" s="117"/>
      <c r="N54" s="117"/>
      <c r="O54" s="117"/>
      <c r="P54"/>
      <c r="Q54"/>
      <c r="R54" s="24"/>
      <c r="S54" s="24"/>
      <c r="T54" s="24"/>
      <c r="U54" s="24"/>
      <c r="V54" s="24"/>
      <c r="W54"/>
      <c r="X54" s="24"/>
      <c r="Y54" s="24"/>
      <c r="Z54"/>
      <c r="AA54" s="24"/>
      <c r="AB54"/>
      <c r="AC54" s="24"/>
      <c r="AD54"/>
    </row>
    <row r="55" spans="1:30" s="120" customFormat="1" x14ac:dyDescent="0.25">
      <c r="A55" s="118"/>
      <c r="B55" s="118"/>
      <c r="D55" s="117"/>
      <c r="E55" s="117"/>
      <c r="F55" s="117"/>
      <c r="H55" s="117"/>
      <c r="I55" s="117"/>
      <c r="K55" s="117"/>
      <c r="L55" s="117"/>
      <c r="M55" s="117"/>
      <c r="N55" s="117"/>
      <c r="O55" s="117"/>
      <c r="P55"/>
      <c r="Q55"/>
      <c r="R55" s="24"/>
      <c r="S55" s="24"/>
      <c r="T55" s="24"/>
      <c r="U55" s="24"/>
      <c r="V55" s="24"/>
      <c r="W55"/>
      <c r="X55" s="24"/>
      <c r="Y55" s="24"/>
      <c r="Z55"/>
      <c r="AA55" s="24"/>
      <c r="AB55"/>
      <c r="AC55" s="24"/>
      <c r="AD55"/>
    </row>
    <row r="56" spans="1:30" s="120" customFormat="1" x14ac:dyDescent="0.25">
      <c r="A56" s="118"/>
      <c r="B56" s="118"/>
      <c r="D56" s="117"/>
      <c r="E56" s="117"/>
      <c r="F56" s="117"/>
      <c r="H56" s="117"/>
      <c r="I56" s="117"/>
      <c r="K56" s="117"/>
      <c r="L56" s="117"/>
      <c r="M56" s="117"/>
      <c r="N56" s="117"/>
      <c r="O56" s="117"/>
      <c r="P56"/>
      <c r="Q56"/>
      <c r="R56" s="24"/>
      <c r="S56" s="24"/>
      <c r="T56" s="24"/>
      <c r="U56" s="24"/>
      <c r="V56" s="24"/>
      <c r="W56"/>
      <c r="X56" s="24"/>
      <c r="Y56" s="24"/>
      <c r="Z56"/>
      <c r="AA56" s="24"/>
      <c r="AB56"/>
      <c r="AC56" s="24"/>
      <c r="AD56"/>
    </row>
    <row r="57" spans="1:30" s="120" customFormat="1" x14ac:dyDescent="0.25">
      <c r="A57" s="118"/>
      <c r="B57" s="118"/>
      <c r="D57" s="117"/>
      <c r="E57" s="117"/>
      <c r="F57" s="117"/>
      <c r="H57" s="117"/>
      <c r="I57" s="117"/>
      <c r="K57" s="117"/>
      <c r="L57" s="117"/>
      <c r="M57" s="117"/>
      <c r="N57" s="117"/>
      <c r="O57" s="117"/>
      <c r="P57"/>
      <c r="Q57"/>
      <c r="R57" s="24"/>
      <c r="S57" s="24"/>
      <c r="T57" s="24"/>
      <c r="U57" s="24"/>
      <c r="V57" s="24"/>
      <c r="W57"/>
      <c r="X57" s="24"/>
      <c r="Y57" s="24"/>
      <c r="Z57"/>
      <c r="AA57" s="24"/>
      <c r="AB57"/>
      <c r="AC57" s="24"/>
      <c r="AD57"/>
    </row>
    <row r="58" spans="1:30" s="120" customFormat="1" x14ac:dyDescent="0.25">
      <c r="A58" s="118"/>
      <c r="B58" s="118"/>
      <c r="D58" s="117"/>
      <c r="E58" s="117"/>
      <c r="F58" s="117"/>
      <c r="H58" s="117"/>
      <c r="I58" s="117"/>
      <c r="K58" s="117"/>
      <c r="L58" s="117"/>
      <c r="M58" s="117"/>
      <c r="N58" s="117"/>
      <c r="O58" s="117"/>
      <c r="P58"/>
      <c r="Q58"/>
      <c r="R58" s="24"/>
      <c r="S58" s="24"/>
      <c r="T58" s="24"/>
      <c r="U58" s="24"/>
      <c r="V58" s="24"/>
      <c r="W58"/>
      <c r="X58" s="24"/>
      <c r="Y58" s="24"/>
      <c r="Z58"/>
      <c r="AA58" s="24"/>
      <c r="AB58"/>
      <c r="AC58" s="24"/>
      <c r="AD58"/>
    </row>
    <row r="59" spans="1:30" s="120" customFormat="1" x14ac:dyDescent="0.25">
      <c r="A59" s="118"/>
      <c r="B59" s="118"/>
      <c r="D59" s="117"/>
      <c r="E59" s="117"/>
      <c r="F59" s="117"/>
      <c r="H59" s="117"/>
      <c r="I59" s="117"/>
      <c r="K59" s="117"/>
      <c r="L59" s="117"/>
      <c r="M59" s="117"/>
      <c r="N59" s="117"/>
      <c r="O59" s="117"/>
      <c r="P59"/>
      <c r="Q59"/>
      <c r="R59" s="24"/>
      <c r="S59" s="24"/>
      <c r="T59" s="24"/>
      <c r="U59" s="24"/>
      <c r="V59" s="24"/>
      <c r="W59"/>
      <c r="X59" s="24"/>
      <c r="Y59" s="24"/>
      <c r="Z59"/>
      <c r="AA59" s="24"/>
      <c r="AB59"/>
      <c r="AC59" s="24"/>
      <c r="AD59"/>
    </row>
    <row r="60" spans="1:30" s="120" customFormat="1" x14ac:dyDescent="0.25">
      <c r="A60" s="118"/>
      <c r="B60" s="118"/>
      <c r="D60" s="117"/>
      <c r="E60" s="117"/>
      <c r="F60" s="117"/>
      <c r="H60" s="117"/>
      <c r="I60" s="117"/>
      <c r="K60" s="117"/>
      <c r="L60" s="117"/>
      <c r="M60" s="117"/>
      <c r="N60" s="117"/>
      <c r="O60" s="117"/>
      <c r="P60"/>
      <c r="Q60"/>
      <c r="R60" s="24"/>
      <c r="S60" s="24"/>
      <c r="T60" s="24"/>
      <c r="U60" s="24"/>
      <c r="V60" s="24"/>
      <c r="W60"/>
      <c r="X60" s="24"/>
      <c r="Y60" s="24"/>
      <c r="Z60"/>
      <c r="AA60" s="24"/>
      <c r="AB60"/>
      <c r="AC60" s="24"/>
      <c r="AD60"/>
    </row>
    <row r="61" spans="1:30" s="120" customFormat="1" x14ac:dyDescent="0.25">
      <c r="A61" s="118"/>
      <c r="B61" s="118"/>
      <c r="D61" s="117"/>
      <c r="E61" s="117"/>
      <c r="F61" s="117"/>
      <c r="H61" s="117"/>
      <c r="I61" s="117"/>
      <c r="K61" s="117"/>
      <c r="L61" s="117"/>
      <c r="M61" s="117"/>
      <c r="N61" s="117"/>
      <c r="O61" s="117"/>
      <c r="P61"/>
      <c r="Q61"/>
      <c r="R61" s="24"/>
      <c r="S61" s="24"/>
      <c r="T61" s="24"/>
      <c r="U61" s="24"/>
      <c r="V61" s="24"/>
      <c r="W61"/>
      <c r="X61" s="24"/>
      <c r="Y61" s="24"/>
      <c r="Z61"/>
      <c r="AA61" s="24"/>
      <c r="AB61"/>
      <c r="AC61" s="24"/>
      <c r="AD61"/>
    </row>
    <row r="62" spans="1:30" s="120" customFormat="1" x14ac:dyDescent="0.25">
      <c r="A62" s="118"/>
      <c r="B62" s="118"/>
      <c r="D62" s="117"/>
      <c r="E62" s="117"/>
      <c r="F62" s="117"/>
      <c r="H62" s="117"/>
      <c r="I62" s="117"/>
      <c r="K62" s="117"/>
      <c r="L62" s="117"/>
      <c r="M62" s="117"/>
      <c r="N62" s="117"/>
      <c r="O62" s="117"/>
      <c r="P62"/>
      <c r="Q62"/>
      <c r="R62" s="24"/>
      <c r="S62" s="24"/>
      <c r="T62" s="24"/>
      <c r="U62" s="24"/>
      <c r="V62" s="24"/>
      <c r="W62"/>
      <c r="X62" s="24"/>
      <c r="Y62" s="24"/>
      <c r="Z62"/>
      <c r="AA62" s="24"/>
      <c r="AB62"/>
      <c r="AC62" s="24"/>
      <c r="AD62"/>
    </row>
    <row r="63" spans="1:30" s="120" customFormat="1" x14ac:dyDescent="0.25">
      <c r="A63" s="118"/>
      <c r="B63" s="118"/>
      <c r="D63" s="117"/>
      <c r="E63" s="117"/>
      <c r="F63" s="117"/>
      <c r="H63" s="117"/>
      <c r="I63" s="117"/>
      <c r="K63" s="117"/>
      <c r="L63" s="117"/>
      <c r="M63" s="117"/>
      <c r="N63" s="117"/>
      <c r="O63" s="117"/>
      <c r="P63"/>
      <c r="Q63"/>
      <c r="R63" s="24"/>
      <c r="S63" s="24"/>
      <c r="T63" s="24"/>
      <c r="U63" s="24"/>
      <c r="V63" s="24"/>
      <c r="W63"/>
      <c r="X63" s="24"/>
      <c r="Y63" s="24"/>
      <c r="Z63"/>
      <c r="AA63" s="24"/>
      <c r="AB63"/>
      <c r="AC63" s="24"/>
      <c r="AD63"/>
    </row>
    <row r="64" spans="1:30" s="120" customFormat="1" x14ac:dyDescent="0.25">
      <c r="A64" s="118"/>
      <c r="B64" s="118"/>
      <c r="D64" s="117"/>
      <c r="E64" s="117"/>
      <c r="F64" s="117"/>
      <c r="H64" s="117"/>
      <c r="I64" s="117"/>
      <c r="K64" s="117"/>
      <c r="L64" s="117"/>
      <c r="M64" s="117"/>
      <c r="N64" s="117"/>
      <c r="O64" s="117"/>
      <c r="P64"/>
      <c r="Q64"/>
      <c r="R64" s="24"/>
      <c r="S64" s="24"/>
      <c r="T64" s="24"/>
      <c r="U64" s="24"/>
      <c r="V64" s="24"/>
      <c r="W64"/>
      <c r="X64" s="24"/>
      <c r="Y64" s="24"/>
      <c r="Z64"/>
      <c r="AA64" s="24"/>
      <c r="AB64"/>
      <c r="AC64" s="24"/>
      <c r="AD64"/>
    </row>
    <row r="65" spans="1:30" s="120" customFormat="1" x14ac:dyDescent="0.25">
      <c r="A65" s="118"/>
      <c r="B65" s="118"/>
      <c r="D65" s="117"/>
      <c r="E65" s="117"/>
      <c r="F65" s="117"/>
      <c r="H65" s="117"/>
      <c r="I65" s="117"/>
      <c r="K65" s="117"/>
      <c r="L65" s="117"/>
      <c r="M65" s="117"/>
      <c r="N65" s="117"/>
      <c r="O65" s="117"/>
      <c r="P65"/>
      <c r="Q65"/>
      <c r="R65" s="24"/>
      <c r="S65" s="24"/>
      <c r="T65" s="24"/>
      <c r="U65" s="24"/>
      <c r="V65" s="24"/>
      <c r="W65"/>
      <c r="X65" s="24"/>
      <c r="Y65" s="24"/>
      <c r="Z65"/>
      <c r="AA65" s="24"/>
      <c r="AB65"/>
      <c r="AC65" s="24"/>
      <c r="AD65"/>
    </row>
    <row r="66" spans="1:30" s="120" customFormat="1" x14ac:dyDescent="0.25">
      <c r="A66" s="118"/>
      <c r="B66" s="118"/>
      <c r="D66" s="117"/>
      <c r="E66" s="117"/>
      <c r="F66" s="117"/>
      <c r="H66" s="117"/>
      <c r="I66" s="117"/>
      <c r="K66" s="117"/>
      <c r="L66" s="117"/>
      <c r="M66" s="117"/>
      <c r="N66" s="117"/>
      <c r="O66" s="117"/>
      <c r="P66"/>
      <c r="Q66"/>
      <c r="R66" s="24"/>
      <c r="S66" s="24"/>
      <c r="T66" s="24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120" customFormat="1" x14ac:dyDescent="0.25">
      <c r="A67" s="118"/>
      <c r="B67" s="118"/>
      <c r="D67" s="117"/>
      <c r="E67" s="117"/>
      <c r="F67" s="117"/>
      <c r="H67" s="117"/>
      <c r="I67" s="117"/>
      <c r="K67" s="117"/>
      <c r="L67" s="117"/>
      <c r="M67" s="117"/>
      <c r="N67" s="117"/>
      <c r="O67" s="117"/>
      <c r="P67"/>
      <c r="Q67"/>
      <c r="R67" s="24"/>
      <c r="S67" s="24"/>
      <c r="T67" s="24"/>
      <c r="U67" s="24"/>
      <c r="V67" s="24"/>
      <c r="W67"/>
      <c r="X67" s="24"/>
      <c r="Y67" s="24"/>
      <c r="Z67"/>
      <c r="AA67" s="24"/>
      <c r="AB67"/>
      <c r="AC67" s="24"/>
      <c r="AD67"/>
    </row>
    <row r="68" spans="1:30" s="120" customFormat="1" x14ac:dyDescent="0.25">
      <c r="A68" s="118"/>
      <c r="B68" s="118"/>
      <c r="D68" s="117"/>
      <c r="E68" s="117"/>
      <c r="F68" s="117"/>
      <c r="H68" s="117"/>
      <c r="I68" s="117"/>
      <c r="K68" s="117"/>
      <c r="L68" s="117"/>
      <c r="M68" s="117"/>
      <c r="N68" s="117"/>
      <c r="O68" s="117"/>
      <c r="P68"/>
      <c r="Q68"/>
      <c r="R68" s="24"/>
      <c r="S68" s="24"/>
      <c r="T68" s="24"/>
      <c r="U68" s="24"/>
      <c r="V68" s="24"/>
      <c r="W68"/>
      <c r="X68" s="24"/>
      <c r="Y68" s="24"/>
      <c r="Z68"/>
      <c r="AA68" s="24"/>
      <c r="AB68"/>
      <c r="AC68" s="24"/>
      <c r="AD68"/>
    </row>
    <row r="69" spans="1:30" s="120" customFormat="1" x14ac:dyDescent="0.25">
      <c r="A69" s="118"/>
      <c r="B69" s="118"/>
      <c r="D69" s="117"/>
      <c r="E69" s="117"/>
      <c r="F69" s="117"/>
      <c r="H69" s="117"/>
      <c r="I69" s="117"/>
      <c r="K69" s="117"/>
      <c r="L69" s="117"/>
      <c r="M69" s="117"/>
      <c r="N69" s="117"/>
      <c r="O69" s="117"/>
      <c r="P69"/>
      <c r="Q69"/>
      <c r="R69" s="24"/>
      <c r="S69" s="24"/>
      <c r="T69" s="24"/>
      <c r="U69" s="24"/>
      <c r="V69" s="24"/>
      <c r="W69"/>
      <c r="X69" s="24"/>
      <c r="Y69" s="24"/>
      <c r="Z69"/>
      <c r="AA69" s="24"/>
      <c r="AB69"/>
      <c r="AC69" s="24"/>
      <c r="AD69"/>
    </row>
    <row r="70" spans="1:30" s="120" customFormat="1" x14ac:dyDescent="0.25">
      <c r="A70" s="118"/>
      <c r="B70" s="118"/>
      <c r="D70" s="117"/>
      <c r="E70" s="117"/>
      <c r="F70" s="117"/>
      <c r="H70" s="117"/>
      <c r="I70" s="117"/>
      <c r="K70" s="117"/>
      <c r="L70" s="117"/>
      <c r="M70" s="117"/>
      <c r="N70" s="117"/>
      <c r="O70" s="117"/>
      <c r="P70"/>
      <c r="Q70"/>
      <c r="R70" s="24"/>
      <c r="S70" s="24"/>
      <c r="T70" s="24"/>
      <c r="U70" s="24"/>
      <c r="V70" s="24"/>
      <c r="W70"/>
      <c r="X70" s="24"/>
      <c r="Y70" s="24"/>
      <c r="Z70"/>
      <c r="AA70" s="24"/>
      <c r="AB70"/>
      <c r="AC70" s="24"/>
      <c r="AD70"/>
    </row>
    <row r="71" spans="1:30" s="120" customFormat="1" x14ac:dyDescent="0.25">
      <c r="A71" s="118"/>
      <c r="B71" s="118"/>
      <c r="D71" s="117"/>
      <c r="E71" s="117"/>
      <c r="F71" s="117"/>
      <c r="H71" s="117"/>
      <c r="I71" s="117"/>
      <c r="K71" s="117"/>
      <c r="L71" s="117"/>
      <c r="M71" s="117"/>
      <c r="N71" s="117"/>
      <c r="O71" s="117"/>
      <c r="P71"/>
      <c r="Q71"/>
      <c r="R71" s="24"/>
      <c r="S71" s="24"/>
      <c r="T71" s="24"/>
      <c r="U71" s="24"/>
      <c r="V71" s="24"/>
      <c r="W71"/>
      <c r="X71" s="24"/>
      <c r="Y71" s="24"/>
      <c r="Z71"/>
      <c r="AA71" s="24"/>
      <c r="AB71"/>
      <c r="AC71" s="24"/>
      <c r="AD71"/>
    </row>
    <row r="72" spans="1:30" s="120" customFormat="1" x14ac:dyDescent="0.25">
      <c r="A72" s="118"/>
      <c r="B72" s="118"/>
      <c r="D72" s="117"/>
      <c r="E72" s="117"/>
      <c r="F72" s="117"/>
      <c r="H72" s="117"/>
      <c r="I72" s="117"/>
      <c r="K72" s="117"/>
      <c r="L72" s="117"/>
      <c r="M72" s="117"/>
      <c r="N72" s="117"/>
      <c r="O72" s="117"/>
      <c r="P72"/>
      <c r="Q72"/>
      <c r="R72" s="24"/>
      <c r="S72" s="24"/>
      <c r="T72" s="24"/>
      <c r="U72" s="24"/>
      <c r="V72" s="24"/>
      <c r="W72"/>
      <c r="X72" s="24"/>
      <c r="Y72" s="24"/>
      <c r="Z72"/>
      <c r="AA72" s="24"/>
      <c r="AB72"/>
      <c r="AC72" s="24"/>
      <c r="AD72"/>
    </row>
    <row r="73" spans="1:30" s="120" customFormat="1" x14ac:dyDescent="0.25">
      <c r="A73" s="118"/>
      <c r="B73" s="118"/>
      <c r="D73" s="117"/>
      <c r="E73" s="117"/>
      <c r="F73" s="117"/>
      <c r="H73" s="117"/>
      <c r="I73" s="117"/>
      <c r="K73" s="117"/>
      <c r="L73" s="117"/>
      <c r="M73" s="117"/>
      <c r="N73" s="117"/>
      <c r="O73" s="117"/>
      <c r="P73"/>
      <c r="Q73"/>
      <c r="R73" s="24"/>
      <c r="S73" s="24"/>
      <c r="T73" s="24"/>
      <c r="U73" s="24"/>
      <c r="V73" s="24"/>
      <c r="W73"/>
      <c r="X73" s="24"/>
      <c r="Y73" s="24"/>
      <c r="Z73"/>
      <c r="AA73" s="24"/>
      <c r="AB73"/>
      <c r="AC73" s="24"/>
      <c r="AD73"/>
    </row>
    <row r="74" spans="1:30" s="120" customFormat="1" x14ac:dyDescent="0.25">
      <c r="A74" s="118"/>
      <c r="B74" s="118"/>
      <c r="D74" s="117"/>
      <c r="E74" s="117"/>
      <c r="F74" s="117"/>
      <c r="H74" s="117"/>
      <c r="I74" s="117"/>
      <c r="K74" s="117"/>
      <c r="L74" s="117"/>
      <c r="M74" s="117"/>
      <c r="N74" s="117"/>
      <c r="O74" s="117"/>
      <c r="P74"/>
      <c r="Q74"/>
      <c r="R74" s="24"/>
      <c r="S74" s="24"/>
      <c r="T74" s="24"/>
      <c r="U74" s="24"/>
      <c r="V74" s="24"/>
      <c r="W74"/>
      <c r="X74" s="24"/>
      <c r="Y74" s="24"/>
      <c r="Z74"/>
      <c r="AA74" s="24"/>
      <c r="AB74"/>
      <c r="AC74" s="24"/>
      <c r="AD74"/>
    </row>
    <row r="75" spans="1:30" s="120" customFormat="1" x14ac:dyDescent="0.25">
      <c r="A75" s="118"/>
      <c r="B75" s="118"/>
      <c r="D75" s="117"/>
      <c r="E75" s="117"/>
      <c r="F75" s="117"/>
      <c r="H75" s="117"/>
      <c r="I75" s="117"/>
      <c r="K75" s="117"/>
      <c r="L75" s="117"/>
      <c r="M75" s="117"/>
      <c r="N75" s="117"/>
      <c r="O75" s="117"/>
      <c r="P75"/>
      <c r="Q75"/>
      <c r="R75" s="24"/>
      <c r="S75" s="24"/>
      <c r="T75" s="24"/>
      <c r="U75" s="24"/>
      <c r="V75" s="24"/>
      <c r="W75"/>
      <c r="X75" s="24"/>
      <c r="Y75" s="24"/>
      <c r="Z75"/>
      <c r="AA75" s="24"/>
      <c r="AB75"/>
      <c r="AC75" s="24"/>
      <c r="AD75"/>
    </row>
    <row r="76" spans="1:30" s="120" customFormat="1" x14ac:dyDescent="0.25">
      <c r="A76" s="118"/>
      <c r="B76" s="118"/>
      <c r="D76" s="117"/>
      <c r="E76" s="117"/>
      <c r="F76" s="117"/>
      <c r="H76" s="117"/>
      <c r="I76" s="117"/>
      <c r="K76" s="117"/>
      <c r="L76" s="117"/>
      <c r="M76" s="117"/>
      <c r="N76" s="117"/>
      <c r="O76" s="117"/>
      <c r="P76"/>
      <c r="Q76"/>
      <c r="R76" s="24"/>
      <c r="S76" s="24"/>
      <c r="T76" s="24"/>
      <c r="U76" s="24"/>
      <c r="V76" s="24"/>
      <c r="W76"/>
      <c r="X76" s="24"/>
      <c r="Y76" s="24"/>
      <c r="Z76"/>
      <c r="AA76" s="24"/>
      <c r="AB76"/>
      <c r="AC76" s="24"/>
      <c r="AD76"/>
    </row>
    <row r="77" spans="1:30" s="120" customFormat="1" x14ac:dyDescent="0.25">
      <c r="A77" s="118"/>
      <c r="B77" s="118"/>
      <c r="D77" s="117"/>
      <c r="E77" s="117"/>
      <c r="F77" s="117"/>
      <c r="H77" s="117"/>
      <c r="I77" s="117"/>
      <c r="K77" s="117"/>
      <c r="L77" s="117"/>
      <c r="M77" s="117"/>
      <c r="N77" s="117"/>
      <c r="O77" s="117"/>
      <c r="P77"/>
      <c r="Q77"/>
      <c r="R77" s="24"/>
      <c r="S77" s="24"/>
      <c r="T77" s="24"/>
      <c r="U77" s="24"/>
      <c r="V77" s="24"/>
      <c r="W77"/>
      <c r="X77" s="24"/>
      <c r="Y77" s="24"/>
      <c r="Z77"/>
      <c r="AA77" s="24"/>
      <c r="AB77"/>
      <c r="AC77" s="24"/>
      <c r="AD77"/>
    </row>
    <row r="78" spans="1:30" s="120" customFormat="1" x14ac:dyDescent="0.25">
      <c r="A78" s="118"/>
      <c r="B78" s="118"/>
      <c r="D78" s="117"/>
      <c r="E78" s="117"/>
      <c r="F78" s="117"/>
      <c r="H78" s="117"/>
      <c r="I78" s="117"/>
      <c r="K78" s="117"/>
      <c r="L78" s="117"/>
      <c r="M78" s="117"/>
      <c r="N78" s="117"/>
      <c r="O78" s="117"/>
      <c r="P78"/>
      <c r="Q78"/>
      <c r="R78" s="24"/>
      <c r="S78" s="24"/>
      <c r="T78" s="24"/>
      <c r="U78" s="24"/>
      <c r="V78" s="24"/>
      <c r="W78"/>
      <c r="X78" s="24"/>
      <c r="Y78" s="24"/>
      <c r="Z78"/>
      <c r="AA78" s="24"/>
      <c r="AB78"/>
      <c r="AC78" s="24"/>
      <c r="AD78"/>
    </row>
    <row r="79" spans="1:30" s="120" customFormat="1" x14ac:dyDescent="0.25">
      <c r="A79" s="118"/>
      <c r="B79" s="118"/>
      <c r="D79" s="117"/>
      <c r="E79" s="117"/>
      <c r="F79" s="117"/>
      <c r="H79" s="117"/>
      <c r="I79" s="117"/>
      <c r="K79" s="117"/>
      <c r="L79" s="117"/>
      <c r="M79" s="117"/>
      <c r="N79" s="117"/>
      <c r="O79" s="117"/>
      <c r="P79"/>
      <c r="Q79"/>
      <c r="R79" s="24"/>
      <c r="S79" s="24"/>
      <c r="T79" s="24"/>
      <c r="U79" s="24"/>
      <c r="V79" s="24"/>
      <c r="W79"/>
      <c r="X79" s="24"/>
      <c r="Y79" s="24"/>
      <c r="Z79"/>
      <c r="AA79" s="24"/>
      <c r="AB79"/>
      <c r="AC79" s="24"/>
      <c r="AD79"/>
    </row>
    <row r="80" spans="1:30" s="120" customFormat="1" x14ac:dyDescent="0.25">
      <c r="A80" s="118"/>
      <c r="B80" s="118"/>
      <c r="D80" s="117"/>
      <c r="E80" s="117"/>
      <c r="F80" s="117"/>
      <c r="H80" s="117"/>
      <c r="I80" s="117"/>
      <c r="K80" s="117"/>
      <c r="L80" s="117"/>
      <c r="M80" s="117"/>
      <c r="N80" s="117"/>
      <c r="O80" s="117"/>
      <c r="P80"/>
      <c r="Q80"/>
      <c r="R80" s="24"/>
      <c r="S80" s="24"/>
      <c r="T80" s="24"/>
      <c r="U80" s="24"/>
      <c r="V80" s="24"/>
      <c r="W80"/>
      <c r="X80" s="24"/>
      <c r="Y80" s="24"/>
      <c r="Z80"/>
      <c r="AA80" s="24"/>
      <c r="AB80"/>
      <c r="AC80" s="24"/>
      <c r="AD80"/>
    </row>
    <row r="81" spans="1:30" s="120" customFormat="1" x14ac:dyDescent="0.25">
      <c r="A81" s="118"/>
      <c r="B81" s="118"/>
      <c r="D81" s="117"/>
      <c r="E81" s="117"/>
      <c r="F81" s="117"/>
      <c r="H81" s="117"/>
      <c r="I81" s="117"/>
      <c r="K81" s="117"/>
      <c r="L81" s="117"/>
      <c r="M81" s="117"/>
      <c r="N81" s="117"/>
      <c r="O81" s="117"/>
      <c r="P81"/>
      <c r="Q81"/>
      <c r="R81" s="24"/>
      <c r="S81" s="24"/>
      <c r="T81" s="24"/>
      <c r="U81" s="24"/>
      <c r="V81" s="24"/>
      <c r="W81"/>
      <c r="X81" s="24"/>
      <c r="Y81" s="24"/>
      <c r="Z81"/>
      <c r="AA81" s="24"/>
      <c r="AB81"/>
      <c r="AC81" s="24"/>
      <c r="AD81"/>
    </row>
    <row r="82" spans="1:30" s="120" customFormat="1" x14ac:dyDescent="0.25">
      <c r="A82" s="118"/>
      <c r="B82" s="118"/>
      <c r="D82" s="117"/>
      <c r="E82" s="117"/>
      <c r="F82" s="117"/>
      <c r="H82" s="117"/>
      <c r="I82" s="117"/>
      <c r="K82" s="117"/>
      <c r="L82" s="117"/>
      <c r="M82" s="117"/>
      <c r="N82" s="117"/>
      <c r="O82" s="117"/>
      <c r="P82"/>
      <c r="Q82"/>
      <c r="R82" s="24"/>
      <c r="S82" s="24"/>
      <c r="T82" s="24"/>
      <c r="U82" s="24"/>
      <c r="V82" s="24"/>
      <c r="W82"/>
      <c r="X82" s="24"/>
      <c r="Y82" s="24"/>
      <c r="Z82"/>
      <c r="AA82" s="24"/>
      <c r="AB82"/>
      <c r="AC82" s="24"/>
      <c r="AD82"/>
    </row>
    <row r="83" spans="1:30" s="120" customFormat="1" x14ac:dyDescent="0.25">
      <c r="A83" s="118"/>
      <c r="B83" s="118"/>
      <c r="D83" s="117"/>
      <c r="E83" s="117"/>
      <c r="F83" s="117"/>
      <c r="H83" s="117"/>
      <c r="I83" s="117"/>
      <c r="K83" s="117"/>
      <c r="L83" s="117"/>
      <c r="M83" s="117"/>
      <c r="N83" s="117"/>
      <c r="O83" s="117"/>
      <c r="P83"/>
      <c r="Q83"/>
      <c r="R83" s="24"/>
      <c r="S83" s="24"/>
      <c r="T83" s="24"/>
      <c r="U83" s="24"/>
      <c r="V83" s="24"/>
      <c r="W83"/>
      <c r="X83" s="24"/>
      <c r="Y83" s="24"/>
      <c r="Z83"/>
      <c r="AA83" s="24"/>
      <c r="AB83"/>
      <c r="AC83" s="24"/>
      <c r="AD83"/>
    </row>
    <row r="84" spans="1:30" s="120" customFormat="1" x14ac:dyDescent="0.25">
      <c r="A84" s="118"/>
      <c r="B84" s="118"/>
      <c r="D84" s="117"/>
      <c r="E84" s="117"/>
      <c r="F84" s="117"/>
      <c r="H84" s="117"/>
      <c r="I84" s="117"/>
      <c r="K84" s="117"/>
      <c r="L84" s="117"/>
      <c r="M84" s="117"/>
      <c r="N84" s="117"/>
      <c r="O84" s="117"/>
      <c r="P84"/>
      <c r="Q84"/>
      <c r="R84" s="24"/>
      <c r="S84" s="24"/>
      <c r="T84" s="24"/>
      <c r="U84" s="24"/>
      <c r="V84" s="24"/>
      <c r="W84"/>
      <c r="X84" s="24"/>
      <c r="Y84" s="24"/>
      <c r="Z84"/>
      <c r="AA84" s="24"/>
      <c r="AB84"/>
      <c r="AC84" s="24"/>
      <c r="AD84"/>
    </row>
    <row r="85" spans="1:30" s="120" customFormat="1" x14ac:dyDescent="0.25">
      <c r="A85" s="118"/>
      <c r="B85" s="118"/>
      <c r="D85" s="117"/>
      <c r="E85" s="117"/>
      <c r="F85" s="117"/>
      <c r="H85" s="117"/>
      <c r="I85" s="117"/>
      <c r="K85" s="117"/>
      <c r="L85" s="117"/>
      <c r="M85" s="117"/>
      <c r="N85" s="117"/>
      <c r="O85" s="117"/>
      <c r="P85"/>
      <c r="Q85"/>
      <c r="R85" s="24"/>
      <c r="S85" s="24"/>
      <c r="T85" s="24"/>
      <c r="U85" s="24"/>
      <c r="V85" s="24"/>
      <c r="W85"/>
      <c r="X85" s="24"/>
      <c r="Y85" s="24"/>
      <c r="Z85"/>
      <c r="AA85" s="24"/>
      <c r="AB85"/>
      <c r="AC85" s="24"/>
      <c r="AD85"/>
    </row>
    <row r="86" spans="1:30" s="120" customFormat="1" x14ac:dyDescent="0.25">
      <c r="A86" s="118"/>
      <c r="B86" s="118"/>
      <c r="D86" s="117"/>
      <c r="E86" s="117"/>
      <c r="F86" s="117"/>
      <c r="H86" s="117"/>
      <c r="I86" s="117"/>
      <c r="K86" s="117"/>
      <c r="L86" s="117"/>
      <c r="M86" s="117"/>
      <c r="N86" s="117"/>
      <c r="O86" s="117"/>
      <c r="P86"/>
      <c r="Q86"/>
      <c r="R86" s="24"/>
      <c r="S86" s="24"/>
      <c r="T86" s="24"/>
      <c r="U86" s="24"/>
      <c r="V86" s="24"/>
      <c r="W86"/>
      <c r="X86" s="24"/>
      <c r="Y86" s="24"/>
      <c r="Z86"/>
      <c r="AA86" s="24"/>
      <c r="AB86"/>
      <c r="AC86" s="24"/>
      <c r="AD86"/>
    </row>
    <row r="87" spans="1:30" s="120" customFormat="1" x14ac:dyDescent="0.25">
      <c r="A87" s="118"/>
      <c r="B87" s="118"/>
      <c r="D87" s="117"/>
      <c r="E87" s="117"/>
      <c r="F87" s="117"/>
      <c r="H87" s="117"/>
      <c r="I87" s="117"/>
      <c r="K87" s="117"/>
      <c r="L87" s="117"/>
      <c r="M87" s="117"/>
      <c r="N87" s="117"/>
      <c r="O87" s="117"/>
      <c r="P87"/>
      <c r="Q87"/>
      <c r="R87" s="24"/>
      <c r="S87" s="24"/>
      <c r="T87" s="24"/>
      <c r="U87" s="24"/>
      <c r="V87" s="24"/>
      <c r="W87"/>
      <c r="X87" s="24"/>
      <c r="Y87" s="24"/>
      <c r="Z87"/>
      <c r="AA87" s="24"/>
      <c r="AB87"/>
      <c r="AC87" s="24"/>
      <c r="AD87"/>
    </row>
    <row r="88" spans="1:30" s="120" customFormat="1" x14ac:dyDescent="0.25">
      <c r="A88" s="118"/>
      <c r="B88" s="118"/>
      <c r="D88" s="117"/>
      <c r="E88" s="117"/>
      <c r="F88" s="117"/>
      <c r="H88" s="117"/>
      <c r="I88" s="117"/>
      <c r="K88" s="117"/>
      <c r="L88" s="117"/>
      <c r="M88" s="117"/>
      <c r="N88" s="117"/>
      <c r="O88" s="117"/>
      <c r="P88"/>
      <c r="Q88"/>
      <c r="R88" s="24"/>
      <c r="S88" s="24"/>
      <c r="T88" s="24"/>
      <c r="U88" s="24"/>
      <c r="V88" s="24"/>
      <c r="W88"/>
      <c r="X88" s="24"/>
      <c r="Y88" s="24"/>
      <c r="Z88"/>
      <c r="AA88" s="24"/>
      <c r="AB88"/>
      <c r="AC88" s="24"/>
      <c r="AD88"/>
    </row>
    <row r="89" spans="1:30" s="120" customFormat="1" x14ac:dyDescent="0.25">
      <c r="A89" s="118"/>
      <c r="B89" s="118"/>
      <c r="D89" s="117"/>
      <c r="E89" s="117"/>
      <c r="F89" s="117"/>
      <c r="H89" s="117"/>
      <c r="I89" s="117"/>
      <c r="K89" s="117"/>
      <c r="L89" s="117"/>
      <c r="M89" s="117"/>
      <c r="N89" s="117"/>
      <c r="O89" s="117"/>
      <c r="P89"/>
      <c r="Q89"/>
      <c r="R89" s="24"/>
      <c r="S89" s="24"/>
      <c r="T89" s="24"/>
      <c r="U89" s="24"/>
      <c r="V89" s="24"/>
      <c r="W89"/>
      <c r="X89" s="24"/>
      <c r="Y89" s="24"/>
      <c r="Z89"/>
      <c r="AA89" s="24"/>
      <c r="AB89"/>
      <c r="AC89" s="24"/>
      <c r="AD89"/>
    </row>
    <row r="90" spans="1:30" s="120" customFormat="1" x14ac:dyDescent="0.25">
      <c r="A90" s="118"/>
      <c r="B90" s="118"/>
      <c r="D90" s="117"/>
      <c r="E90" s="117"/>
      <c r="F90" s="117"/>
      <c r="H90" s="117"/>
      <c r="I90" s="117"/>
      <c r="K90" s="117"/>
      <c r="L90" s="117"/>
      <c r="M90" s="117"/>
      <c r="N90" s="117"/>
      <c r="O90" s="117"/>
      <c r="P90"/>
      <c r="Q90"/>
      <c r="R90" s="24"/>
      <c r="S90" s="24"/>
      <c r="T90" s="24"/>
      <c r="U90" s="24"/>
      <c r="V90" s="24"/>
      <c r="W90"/>
      <c r="X90" s="24"/>
      <c r="Y90" s="24"/>
      <c r="Z90"/>
      <c r="AA90" s="24"/>
      <c r="AB90"/>
      <c r="AC90" s="24"/>
      <c r="AD90"/>
    </row>
    <row r="91" spans="1:30" s="120" customFormat="1" x14ac:dyDescent="0.25">
      <c r="A91" s="118"/>
      <c r="B91" s="118"/>
      <c r="D91" s="117"/>
      <c r="E91" s="117"/>
      <c r="F91" s="117"/>
      <c r="H91" s="117"/>
      <c r="I91" s="117"/>
      <c r="K91" s="117"/>
      <c r="L91" s="117"/>
      <c r="M91" s="117"/>
      <c r="N91" s="117"/>
      <c r="O91" s="117"/>
      <c r="P91"/>
      <c r="Q91"/>
      <c r="R91" s="24"/>
      <c r="S91" s="24"/>
      <c r="T91" s="24"/>
      <c r="U91" s="24"/>
      <c r="V91" s="24"/>
      <c r="W91"/>
      <c r="X91" s="24"/>
      <c r="Y91" s="24"/>
      <c r="Z91"/>
      <c r="AA91" s="24"/>
      <c r="AB91"/>
      <c r="AC91" s="24"/>
      <c r="AD91"/>
    </row>
    <row r="92" spans="1:30" s="120" customFormat="1" x14ac:dyDescent="0.25">
      <c r="A92" s="118"/>
      <c r="B92" s="118"/>
      <c r="D92" s="117"/>
      <c r="E92" s="117"/>
      <c r="F92" s="117"/>
      <c r="H92" s="117"/>
      <c r="I92" s="117"/>
      <c r="K92" s="117"/>
      <c r="L92" s="117"/>
      <c r="M92" s="117"/>
      <c r="N92" s="117"/>
      <c r="O92" s="117"/>
      <c r="P92"/>
      <c r="Q92"/>
      <c r="R92" s="24"/>
      <c r="S92" s="24"/>
      <c r="T92" s="24"/>
      <c r="U92" s="24"/>
      <c r="V92" s="24"/>
      <c r="W92"/>
      <c r="X92" s="24"/>
      <c r="Y92" s="24"/>
      <c r="Z92"/>
      <c r="AA92" s="24"/>
      <c r="AB92"/>
      <c r="AC92" s="24"/>
      <c r="AD92"/>
    </row>
    <row r="93" spans="1:30" s="120" customFormat="1" x14ac:dyDescent="0.25">
      <c r="A93" s="118"/>
      <c r="B93" s="118"/>
      <c r="D93" s="117"/>
      <c r="E93" s="117"/>
      <c r="F93" s="117"/>
      <c r="H93" s="117"/>
      <c r="I93" s="117"/>
      <c r="K93" s="117"/>
      <c r="L93" s="117"/>
      <c r="M93" s="117"/>
      <c r="N93" s="117"/>
      <c r="O93" s="117"/>
      <c r="P93"/>
      <c r="Q93"/>
      <c r="R93" s="24"/>
      <c r="S93" s="24"/>
      <c r="T93" s="24"/>
      <c r="U93" s="24"/>
      <c r="V93" s="24"/>
      <c r="W93"/>
      <c r="X93" s="24"/>
      <c r="Y93" s="24"/>
      <c r="Z93"/>
      <c r="AA93" s="24"/>
      <c r="AB93"/>
      <c r="AC93" s="24"/>
      <c r="AD93"/>
    </row>
    <row r="94" spans="1:30" s="120" customFormat="1" x14ac:dyDescent="0.25">
      <c r="A94" s="118"/>
      <c r="B94" s="118"/>
      <c r="D94" s="117"/>
      <c r="E94" s="117"/>
      <c r="F94" s="117"/>
      <c r="H94" s="117"/>
      <c r="I94" s="117"/>
      <c r="K94" s="117"/>
      <c r="L94" s="117"/>
      <c r="M94" s="117"/>
      <c r="N94" s="117"/>
      <c r="O94" s="117"/>
      <c r="P94"/>
      <c r="Q94"/>
      <c r="R94" s="24"/>
      <c r="S94" s="24"/>
      <c r="T94" s="24"/>
      <c r="U94" s="24"/>
      <c r="V94" s="24"/>
      <c r="W94"/>
      <c r="X94" s="24"/>
      <c r="Y94" s="24"/>
      <c r="Z94"/>
      <c r="AA94" s="24"/>
      <c r="AB94"/>
      <c r="AC94" s="24"/>
      <c r="AD94"/>
    </row>
    <row r="95" spans="1:30" s="120" customFormat="1" x14ac:dyDescent="0.25">
      <c r="A95" s="118"/>
      <c r="B95" s="118"/>
      <c r="D95" s="117"/>
      <c r="E95" s="117"/>
      <c r="F95" s="117"/>
      <c r="H95" s="117"/>
      <c r="I95" s="117"/>
      <c r="K95" s="117"/>
      <c r="L95" s="117"/>
      <c r="M95" s="117"/>
      <c r="N95" s="117"/>
      <c r="O95" s="117"/>
      <c r="P95"/>
      <c r="Q95"/>
      <c r="R95" s="24"/>
      <c r="S95" s="24"/>
      <c r="T95" s="24"/>
      <c r="U95" s="24"/>
      <c r="V95" s="24"/>
      <c r="W95"/>
      <c r="X95" s="24"/>
      <c r="Y95" s="24"/>
      <c r="Z95"/>
      <c r="AA95" s="24"/>
      <c r="AB95"/>
      <c r="AC95" s="24"/>
      <c r="AD95"/>
    </row>
    <row r="96" spans="1:30" s="120" customFormat="1" x14ac:dyDescent="0.25">
      <c r="A96" s="118"/>
      <c r="B96" s="118"/>
      <c r="D96" s="117"/>
      <c r="E96" s="117"/>
      <c r="F96" s="117"/>
      <c r="H96" s="117"/>
      <c r="I96" s="117"/>
      <c r="K96" s="117"/>
      <c r="L96" s="117"/>
      <c r="M96" s="117"/>
      <c r="N96" s="117"/>
      <c r="O96" s="117"/>
      <c r="P96"/>
      <c r="Q96"/>
      <c r="R96" s="24"/>
      <c r="S96" s="24"/>
      <c r="T96" s="24"/>
      <c r="U96" s="24"/>
      <c r="V96" s="24"/>
      <c r="W96"/>
      <c r="X96" s="24"/>
      <c r="Y96" s="24"/>
      <c r="Z96"/>
      <c r="AA96" s="24"/>
      <c r="AB96"/>
      <c r="AC96" s="24"/>
      <c r="AD96"/>
    </row>
    <row r="97" spans="1:30" s="120" customFormat="1" x14ac:dyDescent="0.25">
      <c r="A97" s="118"/>
      <c r="B97" s="118"/>
      <c r="D97" s="117"/>
      <c r="E97" s="117"/>
      <c r="F97" s="117"/>
      <c r="H97" s="117"/>
      <c r="I97" s="117"/>
      <c r="K97" s="117"/>
      <c r="L97" s="117"/>
      <c r="M97" s="117"/>
      <c r="N97" s="117"/>
      <c r="O97" s="117"/>
      <c r="P97"/>
      <c r="Q97"/>
      <c r="R97" s="24"/>
      <c r="S97" s="24"/>
      <c r="T97" s="24"/>
      <c r="U97" s="24"/>
      <c r="V97" s="24"/>
      <c r="W97"/>
      <c r="X97" s="24"/>
      <c r="Y97" s="24"/>
      <c r="Z97"/>
      <c r="AA97" s="24"/>
      <c r="AB97"/>
      <c r="AC97" s="24"/>
      <c r="AD97"/>
    </row>
    <row r="98" spans="1:30" s="120" customFormat="1" x14ac:dyDescent="0.25">
      <c r="A98" s="118"/>
      <c r="B98" s="118"/>
      <c r="D98" s="117"/>
      <c r="E98" s="117"/>
      <c r="F98" s="117"/>
      <c r="H98" s="117"/>
      <c r="I98" s="117"/>
      <c r="K98" s="117"/>
      <c r="L98" s="117"/>
      <c r="M98" s="117"/>
      <c r="N98" s="117"/>
      <c r="O98" s="117"/>
      <c r="P98"/>
      <c r="Q98"/>
      <c r="R98" s="24"/>
      <c r="S98" s="24"/>
      <c r="T98" s="24"/>
      <c r="U98" s="24"/>
      <c r="V98" s="24"/>
      <c r="W98"/>
      <c r="X98" s="24"/>
      <c r="Y98" s="24"/>
      <c r="Z98"/>
      <c r="AA98" s="24"/>
      <c r="AB98"/>
      <c r="AC98" s="24"/>
      <c r="AD98"/>
    </row>
    <row r="99" spans="1:30" s="120" customFormat="1" x14ac:dyDescent="0.25">
      <c r="A99" s="118"/>
      <c r="B99" s="118"/>
      <c r="D99" s="117"/>
      <c r="E99" s="117"/>
      <c r="F99" s="117"/>
      <c r="H99" s="117"/>
      <c r="I99" s="117"/>
      <c r="K99" s="117"/>
      <c r="L99" s="117"/>
      <c r="M99" s="117"/>
      <c r="N99" s="117"/>
      <c r="O99" s="117"/>
      <c r="P99"/>
      <c r="Q99"/>
      <c r="R99" s="24"/>
      <c r="S99" s="24"/>
      <c r="T99" s="24"/>
      <c r="U99" s="24"/>
      <c r="V99" s="24"/>
      <c r="W99"/>
      <c r="X99" s="24"/>
      <c r="Y99" s="24"/>
      <c r="Z99"/>
      <c r="AA99" s="24"/>
      <c r="AB99"/>
      <c r="AC99" s="24"/>
      <c r="AD99"/>
    </row>
    <row r="100" spans="1:30" s="120" customFormat="1" x14ac:dyDescent="0.25">
      <c r="A100" s="118"/>
      <c r="B100" s="118"/>
      <c r="D100" s="117"/>
      <c r="E100" s="117"/>
      <c r="F100" s="117"/>
      <c r="H100" s="117"/>
      <c r="I100" s="117"/>
      <c r="K100" s="117"/>
      <c r="L100" s="117"/>
      <c r="M100" s="117"/>
      <c r="N100" s="117"/>
      <c r="O100" s="117"/>
      <c r="P100"/>
      <c r="Q100"/>
      <c r="R100" s="24"/>
      <c r="S100" s="24"/>
      <c r="T100" s="24"/>
      <c r="U100" s="24"/>
      <c r="V100" s="24"/>
      <c r="W100"/>
      <c r="X100" s="24"/>
      <c r="Y100" s="24"/>
      <c r="Z100"/>
      <c r="AA100" s="24"/>
      <c r="AB100"/>
      <c r="AC100" s="24"/>
      <c r="AD100"/>
    </row>
    <row r="101" spans="1:30" s="120" customFormat="1" x14ac:dyDescent="0.25">
      <c r="A101" s="118"/>
      <c r="B101" s="118"/>
      <c r="D101" s="117"/>
      <c r="E101" s="117"/>
      <c r="F101" s="117"/>
      <c r="H101" s="117"/>
      <c r="I101" s="117"/>
      <c r="K101" s="117"/>
      <c r="L101" s="117"/>
      <c r="M101" s="117"/>
      <c r="N101" s="117"/>
      <c r="O101" s="117"/>
      <c r="P101"/>
      <c r="Q101"/>
      <c r="R101" s="24"/>
      <c r="S101" s="24"/>
      <c r="T101" s="24"/>
      <c r="U101" s="24"/>
      <c r="V101" s="24"/>
      <c r="W101"/>
      <c r="X101" s="24"/>
      <c r="Y101" s="24"/>
      <c r="Z101"/>
      <c r="AA101" s="24"/>
      <c r="AB101"/>
      <c r="AC101" s="24"/>
      <c r="AD101"/>
    </row>
    <row r="102" spans="1:30" s="120" customFormat="1" x14ac:dyDescent="0.25">
      <c r="A102" s="118"/>
      <c r="B102" s="118"/>
      <c r="D102" s="117"/>
      <c r="E102" s="117"/>
      <c r="F102" s="117"/>
      <c r="H102" s="117"/>
      <c r="I102" s="117"/>
      <c r="K102" s="117"/>
      <c r="L102" s="117"/>
      <c r="M102" s="117"/>
      <c r="N102" s="117"/>
      <c r="O102" s="117"/>
      <c r="P102"/>
      <c r="Q102"/>
      <c r="R102" s="24"/>
      <c r="S102" s="24"/>
      <c r="T102" s="24"/>
      <c r="U102" s="24"/>
      <c r="V102" s="24"/>
      <c r="W102"/>
      <c r="X102" s="24"/>
      <c r="Y102" s="24"/>
      <c r="Z102"/>
      <c r="AA102" s="24"/>
      <c r="AB102"/>
      <c r="AC102" s="24"/>
      <c r="AD102"/>
    </row>
    <row r="103" spans="1:30" s="120" customFormat="1" x14ac:dyDescent="0.25">
      <c r="A103" s="118"/>
      <c r="B103" s="118"/>
      <c r="D103" s="117"/>
      <c r="E103" s="117"/>
      <c r="F103" s="117"/>
      <c r="H103" s="117"/>
      <c r="I103" s="117"/>
      <c r="K103" s="117"/>
      <c r="L103" s="117"/>
      <c r="M103" s="117"/>
      <c r="N103" s="117"/>
      <c r="O103" s="117"/>
      <c r="P103"/>
      <c r="Q103"/>
      <c r="R103" s="24"/>
      <c r="S103" s="24"/>
      <c r="T103" s="24"/>
      <c r="U103" s="24"/>
      <c r="V103" s="24"/>
      <c r="W103"/>
      <c r="X103" s="24"/>
      <c r="Y103" s="24"/>
      <c r="Z103"/>
      <c r="AA103" s="24"/>
      <c r="AB103"/>
      <c r="AC103" s="24"/>
      <c r="AD103"/>
    </row>
    <row r="104" spans="1:30" s="120" customFormat="1" x14ac:dyDescent="0.25">
      <c r="A104" s="118"/>
      <c r="B104" s="118"/>
      <c r="D104" s="117"/>
      <c r="E104" s="117"/>
      <c r="F104" s="117"/>
      <c r="H104" s="117"/>
      <c r="I104" s="117"/>
      <c r="K104" s="117"/>
      <c r="L104" s="117"/>
      <c r="M104" s="117"/>
      <c r="N104" s="117"/>
      <c r="O104" s="117"/>
      <c r="P104"/>
      <c r="Q104"/>
      <c r="R104" s="24"/>
      <c r="S104" s="24"/>
      <c r="T104" s="24"/>
      <c r="U104" s="24"/>
      <c r="V104" s="24"/>
      <c r="W104"/>
      <c r="X104" s="24"/>
      <c r="Y104" s="24"/>
      <c r="Z104"/>
      <c r="AA104" s="24"/>
      <c r="AB104"/>
      <c r="AC104" s="24"/>
      <c r="AD104"/>
    </row>
    <row r="105" spans="1:30" s="120" customFormat="1" x14ac:dyDescent="0.25">
      <c r="A105" s="118"/>
      <c r="B105" s="118"/>
      <c r="D105" s="117"/>
      <c r="E105" s="117"/>
      <c r="F105" s="117"/>
      <c r="H105" s="117"/>
      <c r="I105" s="117"/>
      <c r="K105" s="117"/>
      <c r="L105" s="117"/>
      <c r="M105" s="117"/>
      <c r="N105" s="117"/>
      <c r="O105" s="117"/>
      <c r="P105"/>
      <c r="Q105"/>
      <c r="R105" s="24"/>
      <c r="S105" s="24"/>
      <c r="T105" s="24"/>
      <c r="U105" s="24"/>
      <c r="V105" s="24"/>
      <c r="W105"/>
      <c r="X105" s="24"/>
      <c r="Y105" s="24"/>
      <c r="Z105"/>
      <c r="AA105" s="24"/>
      <c r="AB105"/>
      <c r="AC105" s="24"/>
      <c r="AD105"/>
    </row>
    <row r="106" spans="1:30" s="120" customFormat="1" x14ac:dyDescent="0.25">
      <c r="A106" s="118"/>
      <c r="B106" s="118"/>
      <c r="D106" s="117"/>
      <c r="E106" s="117"/>
      <c r="F106" s="117"/>
      <c r="H106" s="117"/>
      <c r="I106" s="117"/>
      <c r="K106" s="117"/>
      <c r="L106" s="117"/>
      <c r="M106" s="117"/>
      <c r="N106" s="117"/>
      <c r="O106" s="117"/>
      <c r="P106"/>
      <c r="Q106"/>
      <c r="R106" s="24"/>
      <c r="S106" s="24"/>
      <c r="T106" s="24"/>
      <c r="U106" s="24"/>
      <c r="V106" s="24"/>
      <c r="W106"/>
      <c r="X106" s="24"/>
      <c r="Y106" s="24"/>
      <c r="Z106"/>
      <c r="AA106" s="24"/>
      <c r="AB106"/>
      <c r="AC106" s="24"/>
      <c r="AD106"/>
    </row>
    <row r="107" spans="1:30" s="120" customFormat="1" x14ac:dyDescent="0.25">
      <c r="A107" s="118"/>
      <c r="B107" s="118"/>
      <c r="D107" s="117"/>
      <c r="E107" s="117"/>
      <c r="F107" s="117"/>
      <c r="H107" s="117"/>
      <c r="I107" s="117"/>
      <c r="K107" s="117"/>
      <c r="L107" s="117"/>
      <c r="M107" s="117"/>
      <c r="N107" s="117"/>
      <c r="O107" s="117"/>
      <c r="P107"/>
      <c r="Q107"/>
      <c r="R107" s="24"/>
      <c r="S107" s="24"/>
      <c r="T107" s="24"/>
      <c r="U107" s="24"/>
      <c r="V107" s="24"/>
      <c r="W107"/>
      <c r="X107" s="24"/>
      <c r="Y107" s="24"/>
      <c r="Z107"/>
      <c r="AA107" s="24"/>
      <c r="AB107"/>
      <c r="AC107" s="24"/>
      <c r="AD107"/>
    </row>
    <row r="108" spans="1:30" s="120" customFormat="1" x14ac:dyDescent="0.25">
      <c r="A108" s="118"/>
      <c r="B108" s="118"/>
      <c r="D108" s="117"/>
      <c r="E108" s="117"/>
      <c r="F108" s="117"/>
      <c r="H108" s="117"/>
      <c r="I108" s="117"/>
      <c r="K108" s="117"/>
      <c r="L108" s="117"/>
      <c r="M108" s="117"/>
      <c r="N108" s="117"/>
      <c r="O108" s="117"/>
      <c r="P108"/>
      <c r="Q108"/>
      <c r="R108" s="24"/>
      <c r="S108" s="24"/>
      <c r="T108" s="24"/>
      <c r="U108" s="24"/>
      <c r="V108" s="24"/>
      <c r="W108"/>
      <c r="X108" s="24"/>
      <c r="Y108" s="24"/>
      <c r="Z108"/>
      <c r="AA108" s="24"/>
      <c r="AB108"/>
      <c r="AC108" s="24"/>
      <c r="AD108"/>
    </row>
    <row r="109" spans="1:30" s="120" customFormat="1" x14ac:dyDescent="0.25">
      <c r="A109" s="118"/>
      <c r="B109" s="118"/>
      <c r="D109" s="117"/>
      <c r="E109" s="117"/>
      <c r="F109" s="117"/>
      <c r="H109" s="117"/>
      <c r="I109" s="117"/>
      <c r="K109" s="117"/>
      <c r="L109" s="117"/>
      <c r="M109" s="117"/>
      <c r="N109" s="117"/>
      <c r="O109" s="117"/>
      <c r="P109"/>
      <c r="Q109"/>
      <c r="R109" s="24"/>
      <c r="S109" s="24"/>
      <c r="T109" s="24"/>
      <c r="U109" s="24"/>
      <c r="V109" s="24"/>
      <c r="W109"/>
      <c r="X109" s="24"/>
      <c r="Y109" s="24"/>
      <c r="Z109"/>
      <c r="AA109" s="24"/>
      <c r="AB109"/>
      <c r="AC109" s="24"/>
      <c r="AD109"/>
    </row>
    <row r="110" spans="1:30" s="120" customFormat="1" x14ac:dyDescent="0.25">
      <c r="A110" s="118"/>
      <c r="B110" s="118"/>
      <c r="D110" s="117"/>
      <c r="E110" s="117"/>
      <c r="F110" s="117"/>
      <c r="H110" s="117"/>
      <c r="I110" s="117"/>
      <c r="K110" s="117"/>
      <c r="L110" s="117"/>
      <c r="M110" s="117"/>
      <c r="N110" s="117"/>
      <c r="O110" s="117"/>
      <c r="P110"/>
      <c r="Q110"/>
      <c r="R110" s="24"/>
      <c r="S110" s="24"/>
      <c r="T110" s="24"/>
      <c r="U110" s="24"/>
      <c r="V110" s="24"/>
      <c r="W110"/>
      <c r="X110" s="24"/>
      <c r="Y110" s="24"/>
      <c r="Z110"/>
      <c r="AA110" s="24"/>
      <c r="AB110"/>
      <c r="AC110" s="24"/>
      <c r="AD110"/>
    </row>
    <row r="111" spans="1:30" s="120" customFormat="1" x14ac:dyDescent="0.25">
      <c r="A111" s="118"/>
      <c r="B111" s="118"/>
      <c r="D111" s="117"/>
      <c r="E111" s="117"/>
      <c r="F111" s="117"/>
      <c r="H111" s="117"/>
      <c r="I111" s="117"/>
      <c r="K111" s="117"/>
      <c r="L111" s="117"/>
      <c r="M111" s="117"/>
      <c r="N111" s="117"/>
      <c r="O111" s="117"/>
      <c r="P111"/>
      <c r="Q111"/>
      <c r="R111" s="24"/>
      <c r="S111" s="24"/>
      <c r="T111" s="24"/>
      <c r="U111" s="24"/>
      <c r="V111" s="24"/>
      <c r="W111"/>
      <c r="X111" s="24"/>
      <c r="Y111" s="24"/>
      <c r="Z111"/>
      <c r="AA111" s="24"/>
      <c r="AB111"/>
      <c r="AC111" s="24"/>
      <c r="AD111"/>
    </row>
    <row r="112" spans="1:30" s="120" customFormat="1" x14ac:dyDescent="0.25">
      <c r="A112" s="118"/>
      <c r="B112" s="118"/>
      <c r="D112" s="117"/>
      <c r="E112" s="117"/>
      <c r="F112" s="117"/>
      <c r="H112" s="117"/>
      <c r="I112" s="117"/>
      <c r="K112" s="117"/>
      <c r="L112" s="117"/>
      <c r="M112" s="117"/>
      <c r="N112" s="117"/>
      <c r="O112" s="117"/>
      <c r="P112"/>
      <c r="Q112"/>
      <c r="R112" s="24"/>
      <c r="S112" s="24"/>
      <c r="T112" s="24"/>
      <c r="U112" s="24"/>
      <c r="V112" s="24"/>
      <c r="W112"/>
      <c r="X112" s="24"/>
      <c r="Y112" s="24"/>
      <c r="Z112"/>
      <c r="AA112" s="24"/>
      <c r="AB112"/>
      <c r="AC112" s="24"/>
      <c r="AD112"/>
    </row>
    <row r="113" spans="1:30" s="120" customFormat="1" x14ac:dyDescent="0.25">
      <c r="A113" s="118"/>
      <c r="B113" s="118"/>
      <c r="D113" s="117"/>
      <c r="E113" s="117"/>
      <c r="F113" s="117"/>
      <c r="H113" s="117"/>
      <c r="I113" s="117"/>
      <c r="K113" s="117"/>
      <c r="L113" s="117"/>
      <c r="M113" s="117"/>
      <c r="N113" s="117"/>
      <c r="O113" s="117"/>
      <c r="P113"/>
      <c r="Q113"/>
      <c r="R113" s="24"/>
      <c r="S113" s="24"/>
      <c r="T113" s="24"/>
      <c r="U113" s="24"/>
      <c r="V113" s="24"/>
      <c r="W113"/>
      <c r="X113" s="24"/>
      <c r="Y113" s="24"/>
      <c r="Z113"/>
      <c r="AA113" s="24"/>
      <c r="AB113"/>
      <c r="AC113" s="24"/>
      <c r="AD113"/>
    </row>
    <row r="114" spans="1:30" s="120" customFormat="1" x14ac:dyDescent="0.25">
      <c r="A114" s="118"/>
      <c r="B114" s="118"/>
      <c r="D114" s="117"/>
      <c r="E114" s="117"/>
      <c r="F114" s="117"/>
      <c r="H114" s="117"/>
      <c r="I114" s="117"/>
      <c r="K114" s="117"/>
      <c r="L114" s="117"/>
      <c r="M114" s="117"/>
      <c r="N114" s="117"/>
      <c r="O114" s="117"/>
      <c r="P114"/>
      <c r="Q114"/>
      <c r="R114" s="24"/>
      <c r="S114" s="24"/>
      <c r="T114" s="24"/>
      <c r="U114" s="24"/>
      <c r="V114" s="24"/>
      <c r="W114"/>
      <c r="X114" s="24"/>
      <c r="Y114" s="24"/>
      <c r="Z114"/>
      <c r="AA114" s="24"/>
      <c r="AB114"/>
      <c r="AC114" s="24"/>
      <c r="AD114"/>
    </row>
    <row r="115" spans="1:30" s="120" customFormat="1" x14ac:dyDescent="0.25">
      <c r="A115" s="118"/>
      <c r="B115" s="118"/>
      <c r="D115" s="117"/>
      <c r="E115" s="117"/>
      <c r="F115" s="117"/>
      <c r="H115" s="117"/>
      <c r="I115" s="117"/>
      <c r="K115" s="117"/>
      <c r="L115" s="117"/>
      <c r="M115" s="117"/>
      <c r="N115" s="117"/>
      <c r="O115" s="117"/>
      <c r="P115"/>
      <c r="Q115"/>
      <c r="R115" s="24"/>
      <c r="S115" s="24"/>
      <c r="T115" s="24"/>
      <c r="U115" s="24"/>
      <c r="V115" s="24"/>
      <c r="W115"/>
      <c r="X115" s="24"/>
      <c r="Y115" s="24"/>
      <c r="Z115"/>
      <c r="AA115" s="24"/>
      <c r="AB115"/>
      <c r="AC115" s="24"/>
      <c r="AD115"/>
    </row>
    <row r="116" spans="1:30" s="120" customFormat="1" x14ac:dyDescent="0.25">
      <c r="A116" s="118"/>
      <c r="B116" s="118"/>
      <c r="D116" s="117"/>
      <c r="E116" s="117"/>
      <c r="F116" s="117"/>
      <c r="H116" s="117"/>
      <c r="I116" s="117"/>
      <c r="K116" s="117"/>
      <c r="L116" s="117"/>
      <c r="M116" s="117"/>
      <c r="N116" s="117"/>
      <c r="O116" s="117"/>
      <c r="P116"/>
      <c r="Q116"/>
      <c r="R116" s="24"/>
      <c r="S116" s="24"/>
      <c r="T116" s="24"/>
      <c r="U116" s="24"/>
      <c r="V116" s="24"/>
      <c r="W116"/>
      <c r="X116" s="24"/>
      <c r="Y116" s="24"/>
      <c r="Z116"/>
      <c r="AA116" s="24"/>
      <c r="AB116"/>
      <c r="AC116" s="24"/>
      <c r="AD116"/>
    </row>
    <row r="117" spans="1:30" s="120" customFormat="1" x14ac:dyDescent="0.25">
      <c r="A117" s="118"/>
      <c r="B117" s="118"/>
      <c r="D117" s="117"/>
      <c r="E117" s="117"/>
      <c r="F117" s="117"/>
      <c r="H117" s="117"/>
      <c r="I117" s="117"/>
      <c r="K117" s="117"/>
      <c r="L117" s="117"/>
      <c r="M117" s="117"/>
      <c r="N117" s="117"/>
      <c r="O117" s="117"/>
      <c r="P117"/>
      <c r="Q117"/>
      <c r="R117" s="24"/>
      <c r="S117" s="24"/>
      <c r="T117" s="24"/>
      <c r="U117" s="24"/>
      <c r="V117" s="24"/>
      <c r="W117"/>
      <c r="X117" s="24"/>
      <c r="Y117" s="24"/>
      <c r="Z117"/>
      <c r="AA117" s="24"/>
      <c r="AB117"/>
      <c r="AC117" s="24"/>
      <c r="AD117"/>
    </row>
    <row r="118" spans="1:30" s="120" customFormat="1" x14ac:dyDescent="0.25">
      <c r="A118" s="118"/>
      <c r="B118" s="118"/>
      <c r="D118" s="117"/>
      <c r="E118" s="117"/>
      <c r="F118" s="117"/>
      <c r="H118" s="117"/>
      <c r="I118" s="117"/>
      <c r="K118" s="117"/>
      <c r="L118" s="117"/>
      <c r="M118" s="117"/>
      <c r="N118" s="117"/>
      <c r="O118" s="117"/>
      <c r="P118"/>
      <c r="Q118"/>
      <c r="R118" s="24"/>
      <c r="S118" s="24"/>
      <c r="T118" s="24"/>
      <c r="U118" s="24"/>
      <c r="V118" s="24"/>
      <c r="W118"/>
      <c r="X118" s="24"/>
      <c r="Y118" s="24"/>
      <c r="Z118"/>
      <c r="AA118" s="24"/>
      <c r="AB118"/>
      <c r="AC118" s="24"/>
      <c r="AD118"/>
    </row>
    <row r="119" spans="1:30" s="120" customFormat="1" x14ac:dyDescent="0.25">
      <c r="A119" s="118"/>
      <c r="B119" s="118"/>
      <c r="D119" s="117"/>
      <c r="E119" s="117"/>
      <c r="F119" s="117"/>
      <c r="H119" s="117"/>
      <c r="I119" s="117"/>
      <c r="K119" s="117"/>
      <c r="L119" s="117"/>
      <c r="M119" s="117"/>
      <c r="N119" s="117"/>
      <c r="O119" s="117"/>
      <c r="P119"/>
      <c r="Q119"/>
      <c r="R119" s="24"/>
      <c r="S119" s="24"/>
      <c r="T119" s="24"/>
      <c r="U119" s="24"/>
      <c r="V119" s="24"/>
      <c r="W119"/>
      <c r="X119" s="24"/>
      <c r="Y119" s="24"/>
      <c r="Z119"/>
      <c r="AA119" s="24"/>
      <c r="AB119"/>
      <c r="AC119" s="24"/>
      <c r="AD119"/>
    </row>
    <row r="120" spans="1:30" s="120" customFormat="1" x14ac:dyDescent="0.25">
      <c r="A120" s="118"/>
      <c r="B120" s="118"/>
      <c r="D120" s="117"/>
      <c r="E120" s="117"/>
      <c r="F120" s="117"/>
      <c r="H120" s="117"/>
      <c r="I120" s="117"/>
      <c r="K120" s="117"/>
      <c r="L120" s="117"/>
      <c r="M120" s="117"/>
      <c r="N120" s="117"/>
      <c r="O120" s="117"/>
      <c r="P120"/>
      <c r="Q120"/>
      <c r="R120" s="24"/>
      <c r="S120" s="24"/>
      <c r="T120" s="24"/>
      <c r="U120" s="24"/>
      <c r="V120" s="24"/>
      <c r="W120"/>
      <c r="X120" s="24"/>
      <c r="Y120" s="24"/>
      <c r="Z120"/>
      <c r="AA120" s="24"/>
      <c r="AB120"/>
      <c r="AC120" s="24"/>
      <c r="AD120"/>
    </row>
    <row r="121" spans="1:30" s="120" customFormat="1" x14ac:dyDescent="0.25">
      <c r="A121" s="118"/>
      <c r="B121" s="118"/>
      <c r="D121" s="117"/>
      <c r="E121" s="117"/>
      <c r="F121" s="117"/>
      <c r="H121" s="117"/>
      <c r="I121" s="117"/>
      <c r="K121" s="117"/>
      <c r="L121" s="117"/>
      <c r="M121" s="117"/>
      <c r="N121" s="117"/>
      <c r="O121" s="117"/>
      <c r="P121"/>
      <c r="Q121"/>
      <c r="R121" s="24"/>
      <c r="S121" s="24"/>
      <c r="T121" s="24"/>
      <c r="U121" s="24"/>
      <c r="V121" s="24"/>
      <c r="W121"/>
      <c r="X121" s="24"/>
      <c r="Y121" s="24"/>
      <c r="Z121"/>
      <c r="AA121" s="24"/>
      <c r="AB121"/>
      <c r="AC121" s="24"/>
      <c r="AD121"/>
    </row>
    <row r="122" spans="1:30" s="120" customFormat="1" x14ac:dyDescent="0.25">
      <c r="A122" s="118"/>
      <c r="B122" s="118"/>
      <c r="D122" s="117"/>
      <c r="E122" s="117"/>
      <c r="F122" s="117"/>
      <c r="H122" s="117"/>
      <c r="I122" s="117"/>
      <c r="K122" s="117"/>
      <c r="L122" s="117"/>
      <c r="M122" s="117"/>
      <c r="N122" s="117"/>
      <c r="O122" s="117"/>
      <c r="P122"/>
      <c r="Q122"/>
      <c r="R122" s="24"/>
      <c r="S122" s="24"/>
      <c r="T122" s="24"/>
      <c r="U122" s="24"/>
      <c r="V122" s="24"/>
      <c r="W122"/>
      <c r="X122" s="24"/>
      <c r="Y122" s="24"/>
      <c r="Z122"/>
      <c r="AA122" s="24"/>
      <c r="AB122"/>
      <c r="AC122" s="24"/>
      <c r="AD122"/>
    </row>
    <row r="123" spans="1:30" s="120" customFormat="1" x14ac:dyDescent="0.25">
      <c r="A123" s="118"/>
      <c r="B123" s="118"/>
      <c r="D123" s="117"/>
      <c r="E123" s="117"/>
      <c r="F123" s="117"/>
      <c r="H123" s="117"/>
      <c r="I123" s="117"/>
      <c r="K123" s="117"/>
      <c r="L123" s="117"/>
      <c r="M123" s="117"/>
      <c r="N123" s="117"/>
      <c r="O123" s="117"/>
      <c r="P123"/>
      <c r="Q123"/>
      <c r="R123" s="24"/>
      <c r="S123" s="24"/>
      <c r="T123" s="24"/>
      <c r="U123" s="24"/>
      <c r="V123" s="24"/>
      <c r="W123"/>
      <c r="X123" s="24"/>
      <c r="Y123" s="24"/>
      <c r="Z123"/>
      <c r="AA123" s="24"/>
      <c r="AB123"/>
      <c r="AC123" s="24"/>
      <c r="AD123"/>
    </row>
    <row r="124" spans="1:30" s="120" customFormat="1" x14ac:dyDescent="0.25">
      <c r="A124" s="118"/>
      <c r="B124" s="118"/>
      <c r="D124" s="117"/>
      <c r="E124" s="117"/>
      <c r="F124" s="117"/>
      <c r="H124" s="117"/>
      <c r="I124" s="117"/>
      <c r="K124" s="117"/>
      <c r="L124" s="117"/>
      <c r="M124" s="117"/>
      <c r="N124" s="117"/>
      <c r="O124" s="117"/>
      <c r="P124"/>
      <c r="Q124"/>
      <c r="R124" s="24"/>
      <c r="S124" s="24"/>
      <c r="T124" s="24"/>
      <c r="U124" s="24"/>
      <c r="V124" s="24"/>
      <c r="W124"/>
      <c r="X124" s="24"/>
      <c r="Y124" s="24"/>
      <c r="Z124"/>
      <c r="AA124" s="24"/>
      <c r="AB124"/>
      <c r="AC124" s="24"/>
      <c r="AD124"/>
    </row>
    <row r="125" spans="1:30" s="120" customFormat="1" x14ac:dyDescent="0.25">
      <c r="A125" s="118"/>
      <c r="B125" s="118"/>
      <c r="D125" s="117"/>
      <c r="E125" s="117"/>
      <c r="F125" s="117"/>
      <c r="H125" s="117"/>
      <c r="I125" s="117"/>
      <c r="K125" s="117"/>
      <c r="L125" s="117"/>
      <c r="M125" s="117"/>
      <c r="N125" s="117"/>
      <c r="O125" s="117"/>
      <c r="P125"/>
      <c r="Q125"/>
      <c r="R125" s="24"/>
      <c r="S125" s="24"/>
      <c r="T125" s="24"/>
      <c r="U125" s="24"/>
      <c r="V125" s="24"/>
      <c r="W125"/>
      <c r="X125" s="24"/>
      <c r="Y125" s="24"/>
      <c r="Z125"/>
      <c r="AA125" s="24"/>
      <c r="AB125"/>
      <c r="AC125" s="24"/>
      <c r="AD125"/>
    </row>
    <row r="126" spans="1:30" s="120" customFormat="1" x14ac:dyDescent="0.25">
      <c r="A126" s="118"/>
      <c r="B126" s="118"/>
      <c r="D126" s="117"/>
      <c r="E126" s="117"/>
      <c r="F126" s="117"/>
      <c r="H126" s="117"/>
      <c r="I126" s="117"/>
      <c r="K126" s="117"/>
      <c r="L126" s="117"/>
      <c r="M126" s="117"/>
      <c r="N126" s="117"/>
      <c r="O126" s="117"/>
      <c r="P126"/>
      <c r="Q126"/>
      <c r="R126" s="24"/>
      <c r="S126" s="24"/>
      <c r="T126" s="24"/>
      <c r="U126" s="24"/>
      <c r="V126" s="24"/>
      <c r="W126"/>
      <c r="X126" s="24"/>
      <c r="Y126" s="24"/>
      <c r="Z126"/>
      <c r="AA126" s="24"/>
      <c r="AB126"/>
      <c r="AC126" s="24"/>
      <c r="AD126"/>
    </row>
    <row r="127" spans="1:30" s="120" customFormat="1" x14ac:dyDescent="0.25">
      <c r="A127" s="118"/>
      <c r="B127" s="118"/>
      <c r="D127" s="117"/>
      <c r="E127" s="117"/>
      <c r="F127" s="117"/>
      <c r="H127" s="117"/>
      <c r="I127" s="117"/>
      <c r="K127" s="117"/>
      <c r="L127" s="117"/>
      <c r="M127" s="117"/>
      <c r="N127" s="117"/>
      <c r="O127" s="117"/>
      <c r="P127"/>
      <c r="Q127"/>
      <c r="R127" s="24"/>
      <c r="S127" s="24"/>
      <c r="T127" s="24"/>
      <c r="U127" s="24"/>
      <c r="V127" s="24"/>
      <c r="W127"/>
      <c r="X127" s="24"/>
      <c r="Y127" s="24"/>
      <c r="Z127"/>
      <c r="AA127" s="24"/>
      <c r="AB127"/>
      <c r="AC127" s="24"/>
      <c r="AD127"/>
    </row>
    <row r="128" spans="1:30" s="120" customFormat="1" x14ac:dyDescent="0.25">
      <c r="A128" s="118"/>
      <c r="B128" s="118"/>
      <c r="D128" s="117"/>
      <c r="E128" s="117"/>
      <c r="F128" s="117"/>
      <c r="H128" s="117"/>
      <c r="I128" s="117"/>
      <c r="K128" s="117"/>
      <c r="L128" s="117"/>
      <c r="M128" s="117"/>
      <c r="N128" s="117"/>
      <c r="O128" s="117"/>
      <c r="P128"/>
      <c r="Q128"/>
      <c r="R128" s="24"/>
      <c r="S128" s="24"/>
      <c r="T128" s="24"/>
      <c r="U128" s="24"/>
      <c r="V128" s="24"/>
      <c r="W128"/>
      <c r="X128" s="24"/>
      <c r="Y128" s="24"/>
      <c r="Z128"/>
      <c r="AA128" s="24"/>
      <c r="AB128"/>
      <c r="AC128" s="24"/>
      <c r="AD128"/>
    </row>
    <row r="129" spans="1:30" s="120" customFormat="1" x14ac:dyDescent="0.25">
      <c r="A129" s="118"/>
      <c r="B129" s="118"/>
      <c r="D129" s="117"/>
      <c r="E129" s="117"/>
      <c r="F129" s="117"/>
      <c r="H129" s="117"/>
      <c r="I129" s="117"/>
      <c r="K129" s="117"/>
      <c r="L129" s="117"/>
      <c r="M129" s="117"/>
      <c r="N129" s="117"/>
      <c r="O129" s="117"/>
      <c r="P129"/>
      <c r="Q129"/>
      <c r="R129" s="24"/>
      <c r="S129" s="24"/>
      <c r="T129" s="24"/>
      <c r="U129" s="24"/>
      <c r="V129" s="24"/>
      <c r="W129"/>
      <c r="X129" s="24"/>
      <c r="Y129" s="24"/>
      <c r="Z129"/>
      <c r="AA129" s="24"/>
      <c r="AB129"/>
      <c r="AC129" s="24"/>
      <c r="AD129"/>
    </row>
    <row r="130" spans="1:30" s="120" customFormat="1" x14ac:dyDescent="0.25">
      <c r="A130" s="118"/>
      <c r="B130" s="118"/>
      <c r="D130" s="117"/>
      <c r="E130" s="117"/>
      <c r="F130" s="117"/>
      <c r="H130" s="117"/>
      <c r="I130" s="117"/>
      <c r="K130" s="117"/>
      <c r="L130" s="117"/>
      <c r="M130" s="117"/>
      <c r="N130" s="117"/>
      <c r="O130" s="117"/>
      <c r="P130"/>
      <c r="Q130"/>
      <c r="R130" s="24"/>
      <c r="S130" s="24"/>
      <c r="T130" s="24"/>
      <c r="U130" s="24"/>
      <c r="V130" s="24"/>
      <c r="W130"/>
      <c r="X130" s="24"/>
      <c r="Y130" s="24"/>
      <c r="Z130"/>
      <c r="AA130" s="24"/>
      <c r="AB130"/>
      <c r="AC130" s="24"/>
      <c r="AD130"/>
    </row>
    <row r="131" spans="1:30" s="120" customFormat="1" x14ac:dyDescent="0.25">
      <c r="A131" s="118"/>
      <c r="B131" s="118"/>
      <c r="D131" s="117"/>
      <c r="E131" s="117"/>
      <c r="F131" s="117"/>
      <c r="H131" s="117"/>
      <c r="I131" s="117"/>
      <c r="K131" s="117"/>
      <c r="L131" s="117"/>
      <c r="M131" s="117"/>
      <c r="N131" s="117"/>
      <c r="O131" s="117"/>
      <c r="P131"/>
      <c r="Q131"/>
      <c r="R131" s="24"/>
      <c r="S131" s="24"/>
      <c r="T131" s="24"/>
      <c r="U131" s="24"/>
      <c r="V131" s="24"/>
      <c r="W131"/>
      <c r="X131" s="24"/>
      <c r="Y131" s="24"/>
      <c r="Z131"/>
      <c r="AA131" s="24"/>
      <c r="AB131"/>
      <c r="AC131" s="24"/>
      <c r="AD131"/>
    </row>
    <row r="132" spans="1:30" s="120" customFormat="1" x14ac:dyDescent="0.25">
      <c r="A132" s="118"/>
      <c r="B132" s="118"/>
      <c r="D132" s="117"/>
      <c r="E132" s="117"/>
      <c r="F132" s="117"/>
      <c r="H132" s="117"/>
      <c r="I132" s="117"/>
      <c r="K132" s="117"/>
      <c r="L132" s="117"/>
      <c r="M132" s="117"/>
      <c r="N132" s="117"/>
      <c r="O132" s="117"/>
      <c r="P132"/>
      <c r="Q132"/>
      <c r="R132" s="24"/>
      <c r="S132" s="24"/>
      <c r="T132" s="24"/>
      <c r="U132" s="24"/>
      <c r="V132" s="24"/>
      <c r="W132"/>
      <c r="X132" s="24"/>
      <c r="Y132" s="24"/>
      <c r="Z132"/>
      <c r="AA132" s="24"/>
      <c r="AB132"/>
      <c r="AC132" s="24"/>
      <c r="AD132"/>
    </row>
    <row r="133" spans="1:30" s="120" customFormat="1" x14ac:dyDescent="0.25">
      <c r="A133" s="118"/>
      <c r="B133" s="118"/>
      <c r="D133" s="117"/>
      <c r="E133" s="117"/>
      <c r="F133" s="117"/>
      <c r="H133" s="117"/>
      <c r="I133" s="117"/>
      <c r="K133" s="117"/>
      <c r="L133" s="117"/>
      <c r="M133" s="117"/>
      <c r="N133" s="117"/>
      <c r="O133" s="117"/>
      <c r="P133"/>
      <c r="Q133"/>
      <c r="R133" s="24"/>
      <c r="S133" s="24"/>
      <c r="T133" s="24"/>
      <c r="U133" s="24"/>
      <c r="V133" s="24"/>
      <c r="W133"/>
      <c r="X133" s="24"/>
      <c r="Y133" s="24"/>
      <c r="Z133"/>
      <c r="AA133" s="24"/>
      <c r="AB133"/>
      <c r="AC133" s="24"/>
      <c r="AD133"/>
    </row>
    <row r="134" spans="1:30" s="120" customFormat="1" x14ac:dyDescent="0.25">
      <c r="A134" s="118"/>
      <c r="B134" s="118"/>
      <c r="D134" s="117"/>
      <c r="E134" s="117"/>
      <c r="F134" s="117"/>
      <c r="H134" s="117"/>
      <c r="I134" s="117"/>
      <c r="K134" s="117"/>
      <c r="L134" s="117"/>
      <c r="M134" s="117"/>
      <c r="N134" s="117"/>
      <c r="O134" s="117"/>
      <c r="P134"/>
      <c r="Q134"/>
      <c r="R134" s="24"/>
      <c r="S134" s="24"/>
      <c r="T134" s="24"/>
      <c r="U134" s="24"/>
      <c r="V134" s="24"/>
      <c r="W134"/>
      <c r="X134" s="24"/>
      <c r="Y134" s="24"/>
      <c r="Z134"/>
      <c r="AA134" s="24"/>
      <c r="AB134"/>
      <c r="AC134" s="24"/>
      <c r="AD134"/>
    </row>
    <row r="135" spans="1:30" s="120" customFormat="1" x14ac:dyDescent="0.25">
      <c r="A135" s="118"/>
      <c r="B135" s="118"/>
      <c r="D135" s="117"/>
      <c r="E135" s="117"/>
      <c r="F135" s="117"/>
      <c r="H135" s="117"/>
      <c r="I135" s="117"/>
      <c r="K135" s="117"/>
      <c r="L135" s="117"/>
      <c r="M135" s="117"/>
      <c r="N135" s="117"/>
      <c r="O135" s="117"/>
      <c r="P135"/>
      <c r="Q135"/>
      <c r="R135" s="24"/>
      <c r="S135" s="24"/>
      <c r="T135" s="24"/>
      <c r="U135" s="24"/>
      <c r="V135" s="24"/>
      <c r="W135"/>
      <c r="X135" s="24"/>
      <c r="Y135" s="24"/>
      <c r="Z135"/>
      <c r="AA135" s="24"/>
      <c r="AB135"/>
      <c r="AC135" s="24"/>
      <c r="AD135"/>
    </row>
    <row r="136" spans="1:30" s="120" customFormat="1" x14ac:dyDescent="0.25">
      <c r="A136" s="118"/>
      <c r="B136" s="118"/>
      <c r="D136" s="117"/>
      <c r="E136" s="117"/>
      <c r="F136" s="117"/>
      <c r="H136" s="117"/>
      <c r="I136" s="117"/>
      <c r="K136" s="117"/>
      <c r="L136" s="117"/>
      <c r="M136" s="117"/>
      <c r="N136" s="117"/>
      <c r="O136" s="117"/>
      <c r="P136"/>
      <c r="Q136"/>
      <c r="R136" s="24"/>
      <c r="S136" s="24"/>
      <c r="T136" s="24"/>
      <c r="U136" s="24"/>
      <c r="V136" s="24"/>
      <c r="W136"/>
      <c r="X136" s="24"/>
      <c r="Y136" s="24"/>
      <c r="Z136"/>
      <c r="AA136" s="24"/>
      <c r="AB136"/>
      <c r="AC136" s="24"/>
      <c r="AD136"/>
    </row>
    <row r="137" spans="1:30" s="120" customFormat="1" x14ac:dyDescent="0.25">
      <c r="A137" s="118"/>
      <c r="B137" s="118"/>
      <c r="D137" s="117"/>
      <c r="E137" s="117"/>
      <c r="F137" s="117"/>
      <c r="H137" s="117"/>
      <c r="I137" s="117"/>
      <c r="K137" s="117"/>
      <c r="L137" s="117"/>
      <c r="M137" s="117"/>
      <c r="N137" s="117"/>
      <c r="O137" s="117"/>
      <c r="P137"/>
      <c r="Q137"/>
      <c r="R137" s="24"/>
      <c r="S137" s="24"/>
      <c r="T137" s="24"/>
      <c r="U137" s="24"/>
      <c r="V137" s="24"/>
      <c r="W137"/>
      <c r="X137" s="24"/>
      <c r="Y137" s="24"/>
      <c r="Z137"/>
      <c r="AA137" s="24"/>
      <c r="AB137"/>
      <c r="AC137" s="24"/>
      <c r="AD137"/>
    </row>
    <row r="138" spans="1:30" s="120" customFormat="1" x14ac:dyDescent="0.25">
      <c r="A138" s="118"/>
      <c r="B138" s="118"/>
      <c r="D138" s="117"/>
      <c r="E138" s="117"/>
      <c r="F138" s="117"/>
      <c r="H138" s="117"/>
      <c r="I138" s="117"/>
      <c r="K138" s="117"/>
      <c r="L138" s="117"/>
      <c r="M138" s="117"/>
      <c r="N138" s="117"/>
      <c r="O138" s="117"/>
      <c r="P138"/>
      <c r="Q138"/>
      <c r="R138" s="24"/>
      <c r="S138" s="24"/>
      <c r="T138" s="24"/>
      <c r="U138" s="24"/>
      <c r="V138" s="24"/>
      <c r="W138"/>
      <c r="X138" s="24"/>
      <c r="Y138" s="24"/>
      <c r="Z138"/>
      <c r="AA138" s="24"/>
      <c r="AB138"/>
      <c r="AC138" s="24"/>
      <c r="AD138"/>
    </row>
    <row r="139" spans="1:30" s="120" customFormat="1" x14ac:dyDescent="0.25">
      <c r="A139" s="118"/>
      <c r="B139" s="118"/>
      <c r="D139" s="117"/>
      <c r="E139" s="117"/>
      <c r="F139" s="117"/>
      <c r="H139" s="117"/>
      <c r="I139" s="117"/>
      <c r="K139" s="117"/>
      <c r="L139" s="117"/>
      <c r="M139" s="117"/>
      <c r="N139" s="117"/>
      <c r="O139" s="117"/>
      <c r="P139"/>
      <c r="Q139"/>
      <c r="R139" s="24"/>
      <c r="S139" s="24"/>
      <c r="T139" s="24"/>
      <c r="U139" s="24"/>
      <c r="V139" s="24"/>
      <c r="W139"/>
      <c r="X139" s="24"/>
      <c r="Y139" s="24"/>
      <c r="Z139"/>
      <c r="AA139" s="24"/>
      <c r="AB139"/>
      <c r="AC139" s="24"/>
      <c r="AD139"/>
    </row>
    <row r="140" spans="1:30" s="120" customFormat="1" x14ac:dyDescent="0.25">
      <c r="A140" s="118"/>
      <c r="B140" s="118"/>
      <c r="D140" s="117"/>
      <c r="E140" s="117"/>
      <c r="F140" s="117"/>
      <c r="H140" s="117"/>
      <c r="I140" s="117"/>
      <c r="K140" s="117"/>
      <c r="L140" s="117"/>
      <c r="M140" s="117"/>
      <c r="N140" s="117"/>
      <c r="O140" s="117"/>
      <c r="P140"/>
      <c r="Q140"/>
      <c r="R140" s="24"/>
      <c r="S140" s="24"/>
      <c r="T140" s="24"/>
      <c r="U140" s="24"/>
      <c r="V140" s="24"/>
      <c r="W140"/>
      <c r="X140" s="24"/>
      <c r="Y140" s="24"/>
      <c r="Z140"/>
      <c r="AA140" s="24"/>
      <c r="AB140"/>
      <c r="AC140" s="24"/>
      <c r="AD140"/>
    </row>
    <row r="141" spans="1:30" s="120" customFormat="1" x14ac:dyDescent="0.25">
      <c r="A141" s="118"/>
      <c r="B141" s="118"/>
      <c r="D141" s="117"/>
      <c r="E141" s="117"/>
      <c r="F141" s="117"/>
      <c r="H141" s="117"/>
      <c r="I141" s="117"/>
      <c r="K141" s="117"/>
      <c r="L141" s="117"/>
      <c r="M141" s="117"/>
      <c r="N141" s="117"/>
      <c r="O141" s="117"/>
      <c r="P141"/>
      <c r="Q141"/>
      <c r="R141" s="24"/>
      <c r="S141" s="24"/>
      <c r="T141" s="24"/>
      <c r="U141" s="24"/>
      <c r="V141" s="24"/>
      <c r="W141"/>
      <c r="X141" s="24"/>
      <c r="Y141" s="24"/>
      <c r="Z141"/>
      <c r="AA141" s="24"/>
      <c r="AB141"/>
      <c r="AC141" s="24"/>
      <c r="AD141"/>
    </row>
    <row r="142" spans="1:30" s="120" customFormat="1" x14ac:dyDescent="0.25">
      <c r="A142" s="118"/>
      <c r="B142" s="118"/>
      <c r="D142" s="117"/>
      <c r="E142" s="117"/>
      <c r="F142" s="117"/>
      <c r="H142" s="117"/>
      <c r="I142" s="117"/>
      <c r="K142" s="117"/>
      <c r="L142" s="117"/>
      <c r="M142" s="117"/>
      <c r="N142" s="117"/>
      <c r="O142" s="117"/>
      <c r="P142"/>
      <c r="Q142"/>
      <c r="R142" s="24"/>
      <c r="S142" s="24"/>
      <c r="T142" s="24"/>
      <c r="U142" s="24"/>
      <c r="V142" s="24"/>
      <c r="W142"/>
      <c r="X142" s="24"/>
      <c r="Y142" s="24"/>
      <c r="Z142"/>
      <c r="AA142" s="24"/>
      <c r="AB142"/>
      <c r="AC142" s="24"/>
      <c r="AD142"/>
    </row>
    <row r="143" spans="1:30" s="120" customFormat="1" x14ac:dyDescent="0.25">
      <c r="A143" s="118"/>
      <c r="B143" s="118"/>
      <c r="D143" s="117"/>
      <c r="E143" s="117"/>
      <c r="F143" s="117"/>
      <c r="H143" s="117"/>
      <c r="I143" s="117"/>
      <c r="K143" s="117"/>
      <c r="L143" s="117"/>
      <c r="M143" s="117"/>
      <c r="N143" s="117"/>
      <c r="O143" s="117"/>
      <c r="P143"/>
      <c r="Q143"/>
      <c r="R143" s="24"/>
      <c r="S143" s="24"/>
      <c r="T143" s="24"/>
      <c r="U143" s="24"/>
      <c r="V143" s="24"/>
      <c r="W143"/>
      <c r="X143" s="24"/>
      <c r="Y143" s="24"/>
      <c r="Z143"/>
      <c r="AA143" s="24"/>
      <c r="AB143"/>
      <c r="AC143" s="24"/>
      <c r="AD143"/>
    </row>
    <row r="144" spans="1:30" s="120" customFormat="1" x14ac:dyDescent="0.25">
      <c r="A144" s="118"/>
      <c r="B144" s="118"/>
      <c r="D144" s="117"/>
      <c r="E144" s="117"/>
      <c r="F144" s="117"/>
      <c r="H144" s="117"/>
      <c r="I144" s="117"/>
      <c r="K144" s="117"/>
      <c r="L144" s="117"/>
      <c r="M144" s="117"/>
      <c r="N144" s="117"/>
      <c r="O144" s="117"/>
      <c r="P144"/>
      <c r="Q144"/>
      <c r="R144" s="24"/>
      <c r="S144" s="24"/>
      <c r="T144" s="24"/>
      <c r="U144" s="24"/>
      <c r="V144" s="24"/>
      <c r="W144"/>
      <c r="X144" s="24"/>
      <c r="Y144" s="24"/>
      <c r="Z144"/>
      <c r="AA144" s="24"/>
      <c r="AB144"/>
      <c r="AC144" s="24"/>
      <c r="AD144"/>
    </row>
    <row r="145" spans="1:30" s="120" customFormat="1" x14ac:dyDescent="0.25">
      <c r="A145" s="118"/>
      <c r="B145" s="118"/>
      <c r="D145" s="117"/>
      <c r="E145" s="117"/>
      <c r="F145" s="117"/>
      <c r="H145" s="117"/>
      <c r="I145" s="117"/>
      <c r="K145" s="117"/>
      <c r="L145" s="117"/>
      <c r="M145" s="117"/>
      <c r="N145" s="117"/>
      <c r="O145" s="117"/>
      <c r="P145"/>
      <c r="Q145"/>
      <c r="R145" s="24"/>
      <c r="S145" s="24"/>
      <c r="T145" s="24"/>
      <c r="U145" s="24"/>
      <c r="V145" s="24"/>
      <c r="W145"/>
      <c r="X145" s="24"/>
      <c r="Y145" s="24"/>
      <c r="Z145"/>
      <c r="AA145" s="24"/>
      <c r="AB145"/>
      <c r="AC145" s="24"/>
      <c r="AD145"/>
    </row>
    <row r="146" spans="1:30" s="120" customFormat="1" x14ac:dyDescent="0.25">
      <c r="A146" s="118"/>
      <c r="B146" s="118"/>
      <c r="D146" s="117"/>
      <c r="E146" s="117"/>
      <c r="F146" s="117"/>
      <c r="H146" s="117"/>
      <c r="I146" s="117"/>
      <c r="K146" s="117"/>
      <c r="L146" s="117"/>
      <c r="M146" s="117"/>
      <c r="N146" s="117"/>
      <c r="O146" s="117"/>
      <c r="P146"/>
      <c r="Q146"/>
      <c r="R146" s="24"/>
      <c r="S146" s="24"/>
      <c r="T146" s="24"/>
      <c r="U146" s="24"/>
      <c r="V146" s="24"/>
      <c r="W146"/>
      <c r="X146" s="24"/>
      <c r="Y146" s="24"/>
      <c r="Z146"/>
      <c r="AA146" s="24"/>
      <c r="AB146"/>
      <c r="AC146" s="24"/>
      <c r="AD146"/>
    </row>
    <row r="147" spans="1:30" s="120" customFormat="1" x14ac:dyDescent="0.25">
      <c r="A147" s="118"/>
      <c r="B147" s="118"/>
      <c r="D147" s="117"/>
      <c r="E147" s="117"/>
      <c r="F147" s="117"/>
      <c r="H147" s="117"/>
      <c r="I147" s="117"/>
      <c r="K147" s="117"/>
      <c r="L147" s="117"/>
      <c r="M147" s="117"/>
      <c r="N147" s="117"/>
      <c r="O147" s="117"/>
      <c r="P147"/>
      <c r="Q147"/>
      <c r="R147" s="24"/>
      <c r="S147" s="24"/>
      <c r="T147" s="24"/>
      <c r="U147" s="24"/>
      <c r="V147" s="24"/>
      <c r="W147"/>
      <c r="X147" s="24"/>
      <c r="Y147" s="24"/>
      <c r="Z147"/>
      <c r="AA147" s="24"/>
      <c r="AB147"/>
      <c r="AC147" s="24"/>
      <c r="AD147"/>
    </row>
    <row r="148" spans="1:30" s="120" customFormat="1" x14ac:dyDescent="0.25">
      <c r="A148" s="118"/>
      <c r="B148" s="118"/>
      <c r="D148" s="117"/>
      <c r="E148" s="117"/>
      <c r="F148" s="117"/>
      <c r="H148" s="117"/>
      <c r="I148" s="117"/>
      <c r="K148" s="117"/>
      <c r="L148" s="117"/>
      <c r="M148" s="117"/>
      <c r="N148" s="117"/>
      <c r="O148" s="117"/>
      <c r="P148"/>
      <c r="Q148"/>
      <c r="R148" s="24"/>
      <c r="S148" s="24"/>
      <c r="T148" s="24"/>
      <c r="U148" s="24"/>
      <c r="V148" s="24"/>
      <c r="W148"/>
      <c r="X148" s="24"/>
      <c r="Y148" s="24"/>
      <c r="Z148"/>
      <c r="AA148" s="24"/>
      <c r="AB148"/>
      <c r="AC148" s="24"/>
      <c r="AD148"/>
    </row>
    <row r="149" spans="1:30" s="120" customFormat="1" x14ac:dyDescent="0.25">
      <c r="A149" s="118"/>
      <c r="B149" s="118"/>
      <c r="D149" s="117"/>
      <c r="E149" s="117"/>
      <c r="F149" s="117"/>
      <c r="H149" s="117"/>
      <c r="I149" s="117"/>
      <c r="K149" s="117"/>
      <c r="L149" s="117"/>
      <c r="M149" s="117"/>
      <c r="N149" s="117"/>
      <c r="O149" s="117"/>
      <c r="P149"/>
      <c r="Q149"/>
      <c r="R149" s="24"/>
      <c r="S149" s="24"/>
      <c r="T149" s="24"/>
      <c r="U149" s="24"/>
      <c r="V149" s="24"/>
      <c r="W149"/>
      <c r="X149" s="24"/>
      <c r="Y149" s="24"/>
      <c r="Z149"/>
      <c r="AA149" s="24"/>
      <c r="AB149"/>
      <c r="AC149" s="24"/>
      <c r="AD149"/>
    </row>
    <row r="150" spans="1:30" s="120" customFormat="1" x14ac:dyDescent="0.25">
      <c r="A150" s="118"/>
      <c r="B150" s="118"/>
      <c r="D150" s="117"/>
      <c r="E150" s="117"/>
      <c r="F150" s="117"/>
      <c r="H150" s="117"/>
      <c r="I150" s="117"/>
      <c r="K150" s="117"/>
      <c r="L150" s="117"/>
      <c r="M150" s="117"/>
      <c r="N150" s="117"/>
      <c r="O150" s="117"/>
      <c r="P150"/>
      <c r="Q150"/>
      <c r="R150" s="24"/>
      <c r="S150" s="24"/>
      <c r="T150" s="24"/>
      <c r="U150" s="24"/>
      <c r="V150" s="24"/>
      <c r="W150"/>
      <c r="X150" s="24"/>
      <c r="Y150" s="24"/>
      <c r="Z150"/>
      <c r="AA150" s="24"/>
      <c r="AB150"/>
      <c r="AC150" s="24"/>
      <c r="AD150"/>
    </row>
    <row r="151" spans="1:30" s="120" customFormat="1" x14ac:dyDescent="0.25">
      <c r="A151" s="118"/>
      <c r="B151" s="118"/>
      <c r="D151" s="117"/>
      <c r="E151" s="117"/>
      <c r="F151" s="117"/>
      <c r="H151" s="117"/>
      <c r="I151" s="117"/>
      <c r="K151" s="117"/>
      <c r="L151" s="117"/>
      <c r="M151" s="117"/>
      <c r="N151" s="117"/>
      <c r="O151" s="117"/>
      <c r="P151"/>
      <c r="Q151"/>
      <c r="R151" s="24"/>
      <c r="S151" s="24"/>
      <c r="T151" s="24"/>
      <c r="U151" s="24"/>
      <c r="V151" s="24"/>
      <c r="W151"/>
      <c r="X151" s="24"/>
      <c r="Y151" s="24"/>
      <c r="Z151"/>
      <c r="AA151" s="24"/>
      <c r="AB151"/>
      <c r="AC151" s="24"/>
      <c r="AD151"/>
    </row>
    <row r="152" spans="1:30" s="120" customFormat="1" x14ac:dyDescent="0.25">
      <c r="A152" s="118"/>
      <c r="B152" s="118"/>
      <c r="D152" s="117"/>
      <c r="E152" s="117"/>
      <c r="F152" s="117"/>
      <c r="H152" s="117"/>
      <c r="I152" s="117"/>
      <c r="K152" s="117"/>
      <c r="L152" s="117"/>
      <c r="M152" s="117"/>
      <c r="N152" s="117"/>
      <c r="O152" s="117"/>
      <c r="P152"/>
      <c r="Q152"/>
      <c r="R152" s="24"/>
      <c r="S152" s="24"/>
      <c r="T152" s="24"/>
      <c r="U152" s="24"/>
      <c r="V152" s="24"/>
      <c r="W152"/>
      <c r="X152" s="24"/>
      <c r="Y152" s="24"/>
      <c r="Z152"/>
      <c r="AA152" s="24"/>
      <c r="AB152"/>
      <c r="AC152" s="24"/>
      <c r="AD152"/>
    </row>
    <row r="153" spans="1:30" s="120" customFormat="1" x14ac:dyDescent="0.25">
      <c r="A153" s="118"/>
      <c r="B153" s="118"/>
      <c r="D153" s="117"/>
      <c r="E153" s="117"/>
      <c r="F153" s="117"/>
      <c r="H153" s="117"/>
      <c r="I153" s="117"/>
      <c r="K153" s="117"/>
      <c r="L153" s="117"/>
      <c r="M153" s="117"/>
      <c r="N153" s="117"/>
      <c r="O153" s="117"/>
      <c r="P153"/>
      <c r="Q153"/>
      <c r="R153" s="24"/>
      <c r="S153" s="24"/>
      <c r="T153" s="24"/>
      <c r="U153" s="24"/>
      <c r="V153" s="24"/>
      <c r="W153"/>
      <c r="X153" s="24"/>
      <c r="Y153" s="24"/>
      <c r="Z153"/>
      <c r="AA153" s="24"/>
      <c r="AB153"/>
      <c r="AC153" s="24"/>
      <c r="AD153"/>
    </row>
    <row r="154" spans="1:30" s="120" customFormat="1" x14ac:dyDescent="0.25">
      <c r="A154" s="118"/>
      <c r="B154" s="118"/>
      <c r="D154" s="117"/>
      <c r="E154" s="117"/>
      <c r="F154" s="117"/>
      <c r="H154" s="117"/>
      <c r="I154" s="117"/>
      <c r="K154" s="117"/>
      <c r="L154" s="117"/>
      <c r="M154" s="117"/>
      <c r="N154" s="117"/>
      <c r="O154" s="117"/>
      <c r="P154"/>
      <c r="Q154"/>
      <c r="R154" s="24"/>
      <c r="S154" s="24"/>
      <c r="T154" s="24"/>
      <c r="U154" s="24"/>
      <c r="V154" s="24"/>
      <c r="W154"/>
      <c r="X154" s="24"/>
      <c r="Y154" s="24"/>
      <c r="Z154"/>
      <c r="AA154" s="24"/>
      <c r="AB154"/>
      <c r="AC154" s="24"/>
      <c r="AD154"/>
    </row>
    <row r="155" spans="1:30" s="120" customFormat="1" x14ac:dyDescent="0.25">
      <c r="A155" s="118"/>
      <c r="B155" s="118"/>
      <c r="D155" s="117"/>
      <c r="E155" s="117"/>
      <c r="F155" s="117"/>
      <c r="H155" s="117"/>
      <c r="I155" s="117"/>
      <c r="K155" s="117"/>
      <c r="L155" s="117"/>
      <c r="M155" s="117"/>
      <c r="N155" s="117"/>
      <c r="O155" s="117"/>
      <c r="P155"/>
      <c r="Q155"/>
      <c r="R155" s="24"/>
      <c r="S155" s="24"/>
      <c r="T155" s="24"/>
      <c r="U155" s="24"/>
      <c r="V155" s="24"/>
      <c r="W155"/>
      <c r="X155" s="24"/>
      <c r="Y155" s="24"/>
      <c r="Z155"/>
      <c r="AA155" s="24"/>
      <c r="AB155"/>
      <c r="AC155" s="24"/>
      <c r="AD155"/>
    </row>
    <row r="156" spans="1:30" s="120" customFormat="1" x14ac:dyDescent="0.25">
      <c r="A156" s="118"/>
      <c r="B156" s="118"/>
      <c r="D156" s="117"/>
      <c r="E156" s="117"/>
      <c r="F156" s="117"/>
      <c r="H156" s="117"/>
      <c r="I156" s="117"/>
      <c r="K156" s="117"/>
      <c r="L156" s="117"/>
      <c r="M156" s="117"/>
      <c r="N156" s="117"/>
      <c r="O156" s="117"/>
      <c r="P156"/>
      <c r="Q156"/>
      <c r="R156" s="24"/>
      <c r="S156" s="24"/>
      <c r="T156" s="24"/>
      <c r="U156" s="24"/>
      <c r="V156" s="24"/>
      <c r="W156"/>
      <c r="X156" s="24"/>
      <c r="Y156" s="24"/>
      <c r="Z156"/>
      <c r="AA156" s="24"/>
      <c r="AB156"/>
      <c r="AC156" s="24"/>
      <c r="AD156"/>
    </row>
    <row r="157" spans="1:30" s="120" customFormat="1" x14ac:dyDescent="0.25">
      <c r="A157" s="118"/>
      <c r="B157" s="118"/>
      <c r="D157" s="117"/>
      <c r="E157" s="117"/>
      <c r="F157" s="117"/>
      <c r="H157" s="117"/>
      <c r="I157" s="117"/>
      <c r="K157" s="117"/>
      <c r="L157" s="117"/>
      <c r="M157" s="117"/>
      <c r="N157" s="117"/>
      <c r="O157" s="117"/>
      <c r="P157"/>
      <c r="Q157"/>
      <c r="R157" s="24"/>
      <c r="S157" s="24"/>
      <c r="T157" s="24"/>
      <c r="U157" s="24"/>
      <c r="V157" s="24"/>
      <c r="W157"/>
      <c r="X157" s="24"/>
      <c r="Y157" s="24"/>
      <c r="Z157"/>
      <c r="AA157" s="24"/>
      <c r="AB157"/>
      <c r="AC157" s="24"/>
      <c r="AD157"/>
    </row>
    <row r="158" spans="1:30" s="120" customFormat="1" x14ac:dyDescent="0.25">
      <c r="A158" s="118"/>
      <c r="B158" s="118"/>
      <c r="D158" s="117"/>
      <c r="E158" s="117"/>
      <c r="F158" s="117"/>
      <c r="H158" s="117"/>
      <c r="I158" s="117"/>
      <c r="K158" s="117"/>
      <c r="L158" s="117"/>
      <c r="M158" s="117"/>
      <c r="N158" s="117"/>
      <c r="O158" s="117"/>
      <c r="P158"/>
      <c r="Q158"/>
      <c r="R158" s="24"/>
      <c r="S158" s="24"/>
      <c r="T158" s="24"/>
      <c r="U158" s="24"/>
      <c r="V158" s="24"/>
      <c r="W158"/>
      <c r="X158" s="24"/>
      <c r="Y158" s="24"/>
      <c r="Z158"/>
      <c r="AA158" s="24"/>
      <c r="AB158"/>
      <c r="AC158" s="24"/>
      <c r="AD158"/>
    </row>
    <row r="159" spans="1:30" s="120" customFormat="1" x14ac:dyDescent="0.25">
      <c r="A159" s="118"/>
      <c r="B159" s="118"/>
      <c r="D159" s="117"/>
      <c r="E159" s="117"/>
      <c r="F159" s="117"/>
      <c r="H159" s="117"/>
      <c r="I159" s="117"/>
      <c r="K159" s="117"/>
      <c r="L159" s="117"/>
      <c r="M159" s="117"/>
      <c r="N159" s="117"/>
      <c r="O159" s="117"/>
      <c r="P159"/>
      <c r="Q159"/>
      <c r="R159" s="24"/>
      <c r="S159" s="24"/>
      <c r="T159" s="24"/>
      <c r="U159" s="24"/>
      <c r="V159" s="24"/>
      <c r="W159"/>
      <c r="X159" s="24"/>
      <c r="Y159" s="24"/>
      <c r="Z159"/>
      <c r="AA159" s="24"/>
      <c r="AB159"/>
      <c r="AC159" s="24"/>
      <c r="AD159"/>
    </row>
    <row r="160" spans="1:30" s="120" customFormat="1" x14ac:dyDescent="0.25">
      <c r="A160" s="118"/>
      <c r="B160" s="118"/>
      <c r="D160" s="117"/>
      <c r="E160" s="117"/>
      <c r="F160" s="117"/>
      <c r="H160" s="117"/>
      <c r="I160" s="117"/>
      <c r="K160" s="117"/>
      <c r="L160" s="117"/>
      <c r="M160" s="117"/>
      <c r="N160" s="117"/>
      <c r="O160" s="117"/>
      <c r="P160"/>
      <c r="Q160"/>
      <c r="R160" s="24"/>
      <c r="S160" s="24"/>
      <c r="T160" s="24"/>
      <c r="U160" s="24"/>
      <c r="V160" s="24"/>
      <c r="W160"/>
      <c r="X160" s="24"/>
      <c r="Y160" s="24"/>
      <c r="Z160"/>
      <c r="AA160" s="24"/>
      <c r="AB160"/>
      <c r="AC160" s="24"/>
      <c r="AD160"/>
    </row>
    <row r="161" spans="1:30" s="120" customFormat="1" x14ac:dyDescent="0.25">
      <c r="A161" s="118"/>
      <c r="B161" s="118"/>
      <c r="D161" s="117"/>
      <c r="E161" s="117"/>
      <c r="F161" s="117"/>
      <c r="H161" s="117"/>
      <c r="I161" s="117"/>
      <c r="K161" s="117"/>
      <c r="L161" s="117"/>
      <c r="M161" s="117"/>
      <c r="N161" s="117"/>
      <c r="O161" s="117"/>
      <c r="P161"/>
      <c r="Q161"/>
      <c r="R161" s="24"/>
      <c r="S161" s="24"/>
      <c r="T161" s="24"/>
      <c r="U161" s="24"/>
      <c r="V161" s="24"/>
      <c r="W161"/>
      <c r="X161" s="24"/>
      <c r="Y161" s="24"/>
      <c r="Z161"/>
      <c r="AA161" s="24"/>
      <c r="AB161"/>
      <c r="AC161" s="24"/>
      <c r="AD161"/>
    </row>
    <row r="162" spans="1:30" s="120" customFormat="1" x14ac:dyDescent="0.25">
      <c r="A162" s="118"/>
      <c r="B162" s="118"/>
      <c r="D162" s="117"/>
      <c r="E162" s="117"/>
      <c r="F162" s="117"/>
      <c r="H162" s="117"/>
      <c r="I162" s="117"/>
      <c r="K162" s="117"/>
      <c r="L162" s="117"/>
      <c r="M162" s="117"/>
      <c r="N162" s="117"/>
      <c r="O162" s="117"/>
      <c r="P162"/>
      <c r="Q162"/>
      <c r="R162" s="24"/>
      <c r="S162" s="24"/>
      <c r="T162" s="24"/>
      <c r="U162" s="24"/>
      <c r="V162" s="24"/>
      <c r="W162"/>
      <c r="X162" s="24"/>
      <c r="Y162" s="24"/>
      <c r="Z162"/>
      <c r="AA162" s="24"/>
      <c r="AB162"/>
      <c r="AC162" s="24"/>
      <c r="AD162"/>
    </row>
    <row r="163" spans="1:30" s="120" customFormat="1" x14ac:dyDescent="0.25">
      <c r="A163" s="118"/>
      <c r="B163" s="118"/>
      <c r="D163" s="117"/>
      <c r="E163" s="117"/>
      <c r="F163" s="117"/>
      <c r="H163" s="117"/>
      <c r="I163" s="117"/>
      <c r="K163" s="117"/>
      <c r="L163" s="117"/>
      <c r="M163" s="117"/>
      <c r="N163" s="117"/>
      <c r="O163" s="117"/>
      <c r="P163"/>
      <c r="Q163"/>
      <c r="R163" s="24"/>
      <c r="S163" s="24"/>
      <c r="T163" s="24"/>
      <c r="U163" s="24"/>
      <c r="V163" s="24"/>
      <c r="W163"/>
      <c r="X163" s="24"/>
      <c r="Y163" s="24"/>
      <c r="Z163"/>
      <c r="AA163" s="24"/>
      <c r="AB163"/>
      <c r="AC163" s="24"/>
      <c r="AD163"/>
    </row>
    <row r="164" spans="1:30" s="120" customFormat="1" x14ac:dyDescent="0.25">
      <c r="A164" s="118"/>
      <c r="B164" s="118"/>
      <c r="D164" s="117"/>
      <c r="E164" s="117"/>
      <c r="F164" s="117"/>
      <c r="H164" s="117"/>
      <c r="I164" s="117"/>
      <c r="K164" s="117"/>
      <c r="L164" s="117"/>
      <c r="M164" s="117"/>
      <c r="N164" s="117"/>
      <c r="O164" s="117"/>
      <c r="P164"/>
      <c r="Q164"/>
      <c r="R164" s="24"/>
      <c r="S164" s="24"/>
      <c r="T164" s="24"/>
      <c r="U164" s="24"/>
      <c r="V164" s="24"/>
      <c r="W164"/>
      <c r="X164" s="24"/>
      <c r="Y164" s="24"/>
      <c r="Z164"/>
      <c r="AA164" s="24"/>
      <c r="AB164"/>
      <c r="AC164" s="24"/>
      <c r="AD164"/>
    </row>
    <row r="165" spans="1:30" s="120" customFormat="1" x14ac:dyDescent="0.25">
      <c r="A165" s="118"/>
      <c r="B165" s="118"/>
      <c r="D165" s="117"/>
      <c r="E165" s="117"/>
      <c r="F165" s="117"/>
      <c r="H165" s="117"/>
      <c r="I165" s="117"/>
      <c r="K165" s="117"/>
      <c r="L165" s="117"/>
      <c r="M165" s="117"/>
      <c r="N165" s="117"/>
      <c r="O165" s="117"/>
      <c r="P165"/>
      <c r="Q165"/>
      <c r="R165" s="24"/>
      <c r="S165" s="24"/>
      <c r="T165" s="24"/>
      <c r="U165" s="24"/>
      <c r="V165" s="24"/>
      <c r="W165"/>
      <c r="X165" s="24"/>
      <c r="Y165" s="24"/>
      <c r="Z165"/>
      <c r="AA165" s="24"/>
      <c r="AB165"/>
      <c r="AC165" s="24"/>
      <c r="AD165"/>
    </row>
    <row r="166" spans="1:30" s="120" customFormat="1" x14ac:dyDescent="0.25">
      <c r="A166" s="118"/>
      <c r="B166" s="118"/>
      <c r="D166" s="117"/>
      <c r="E166" s="117"/>
      <c r="F166" s="117"/>
      <c r="H166" s="117"/>
      <c r="I166" s="117"/>
      <c r="K166" s="117"/>
      <c r="L166" s="117"/>
      <c r="M166" s="117"/>
      <c r="N166" s="117"/>
      <c r="O166" s="117"/>
      <c r="P166"/>
      <c r="Q166"/>
      <c r="R166" s="24"/>
      <c r="S166" s="24"/>
      <c r="T166" s="24"/>
      <c r="U166" s="24"/>
      <c r="V166" s="24"/>
      <c r="W166"/>
      <c r="X166" s="24"/>
      <c r="Y166" s="24"/>
      <c r="Z166"/>
      <c r="AA166" s="24"/>
      <c r="AB166"/>
      <c r="AC166" s="24"/>
      <c r="AD166"/>
    </row>
    <row r="167" spans="1:30" s="120" customFormat="1" x14ac:dyDescent="0.25">
      <c r="A167" s="118"/>
      <c r="B167" s="118"/>
      <c r="D167" s="117"/>
      <c r="E167" s="117"/>
      <c r="F167" s="117"/>
      <c r="H167" s="117"/>
      <c r="I167" s="117"/>
      <c r="K167" s="117"/>
      <c r="L167" s="117"/>
      <c r="M167" s="117"/>
      <c r="N167" s="117"/>
      <c r="O167" s="117"/>
      <c r="P167"/>
      <c r="Q167"/>
      <c r="R167" s="24"/>
      <c r="S167" s="24"/>
      <c r="T167" s="24"/>
      <c r="U167" s="24"/>
      <c r="V167" s="24"/>
      <c r="W167"/>
      <c r="X167" s="24"/>
      <c r="Y167" s="24"/>
      <c r="Z167"/>
      <c r="AA167" s="24"/>
      <c r="AB167"/>
      <c r="AC167" s="24"/>
      <c r="AD167"/>
    </row>
    <row r="168" spans="1:30" s="120" customFormat="1" x14ac:dyDescent="0.25">
      <c r="A168" s="118"/>
      <c r="B168" s="118"/>
      <c r="D168" s="117"/>
      <c r="E168" s="117"/>
      <c r="F168" s="117"/>
      <c r="H168" s="117"/>
      <c r="I168" s="117"/>
      <c r="K168" s="117"/>
      <c r="L168" s="117"/>
      <c r="M168" s="117"/>
      <c r="N168" s="117"/>
      <c r="O168" s="117"/>
      <c r="P168"/>
      <c r="Q168"/>
      <c r="R168" s="24"/>
      <c r="S168" s="24"/>
      <c r="T168" s="24"/>
      <c r="U168" s="24"/>
      <c r="V168" s="24"/>
      <c r="W168"/>
      <c r="X168" s="24"/>
      <c r="Y168" s="24"/>
      <c r="Z168"/>
      <c r="AA168" s="24"/>
      <c r="AB168"/>
      <c r="AC168" s="24"/>
      <c r="AD168"/>
    </row>
    <row r="169" spans="1:30" s="120" customFormat="1" x14ac:dyDescent="0.25">
      <c r="A169" s="118"/>
      <c r="B169" s="118"/>
      <c r="D169" s="117"/>
      <c r="E169" s="117"/>
      <c r="F169" s="117"/>
      <c r="H169" s="117"/>
      <c r="I169" s="117"/>
      <c r="K169" s="117"/>
      <c r="L169" s="117"/>
      <c r="M169" s="117"/>
      <c r="N169" s="117"/>
      <c r="O169" s="117"/>
      <c r="P169"/>
      <c r="Q169"/>
      <c r="R169" s="24"/>
      <c r="S169" s="24"/>
      <c r="T169" s="24"/>
      <c r="U169" s="24"/>
      <c r="V169" s="24"/>
      <c r="W169"/>
      <c r="X169" s="24"/>
      <c r="Y169" s="24"/>
      <c r="Z169"/>
      <c r="AA169" s="24"/>
      <c r="AB169"/>
      <c r="AC169" s="24"/>
      <c r="AD169"/>
    </row>
    <row r="170" spans="1:30" s="120" customFormat="1" x14ac:dyDescent="0.25">
      <c r="A170" s="118"/>
      <c r="B170" s="118"/>
      <c r="D170" s="117"/>
      <c r="E170" s="117"/>
      <c r="F170" s="117"/>
      <c r="H170" s="117"/>
      <c r="I170" s="117"/>
      <c r="K170" s="117"/>
      <c r="L170" s="117"/>
      <c r="M170" s="117"/>
      <c r="N170" s="117"/>
      <c r="O170" s="117"/>
      <c r="P170"/>
      <c r="Q170"/>
      <c r="R170" s="24"/>
      <c r="S170" s="24"/>
      <c r="T170" s="24"/>
      <c r="U170" s="24"/>
      <c r="V170" s="24"/>
      <c r="W170"/>
      <c r="X170" s="24"/>
      <c r="Y170" s="24"/>
      <c r="Z170"/>
      <c r="AA170" s="24"/>
      <c r="AB170"/>
      <c r="AC170" s="24"/>
      <c r="AD170"/>
    </row>
    <row r="171" spans="1:30" s="120" customFormat="1" x14ac:dyDescent="0.25">
      <c r="A171" s="118"/>
      <c r="B171" s="118"/>
      <c r="D171" s="117"/>
      <c r="E171" s="117"/>
      <c r="F171" s="117"/>
      <c r="H171" s="117"/>
      <c r="I171" s="117"/>
      <c r="K171" s="117"/>
      <c r="L171" s="117"/>
      <c r="M171" s="117"/>
      <c r="N171" s="117"/>
      <c r="O171" s="117"/>
      <c r="P171"/>
      <c r="Q171"/>
      <c r="R171" s="24"/>
      <c r="S171" s="24"/>
      <c r="T171" s="24"/>
      <c r="U171" s="24"/>
      <c r="V171" s="24"/>
      <c r="W171"/>
      <c r="X171" s="24"/>
      <c r="Y171" s="24"/>
      <c r="Z171"/>
      <c r="AA171" s="24"/>
      <c r="AB171"/>
      <c r="AC171" s="24"/>
      <c r="AD171"/>
    </row>
    <row r="172" spans="1:30" s="120" customFormat="1" x14ac:dyDescent="0.25">
      <c r="A172" s="118"/>
      <c r="B172" s="118"/>
      <c r="D172" s="117"/>
      <c r="E172" s="117"/>
      <c r="F172" s="117"/>
      <c r="H172" s="117"/>
      <c r="I172" s="117"/>
      <c r="K172" s="117"/>
      <c r="L172" s="117"/>
      <c r="M172" s="117"/>
      <c r="N172" s="117"/>
      <c r="O172" s="117"/>
      <c r="P172"/>
      <c r="Q172"/>
      <c r="R172" s="24"/>
      <c r="S172" s="24"/>
      <c r="T172" s="24"/>
      <c r="U172" s="24"/>
      <c r="V172" s="24"/>
      <c r="W172"/>
      <c r="X172" s="24"/>
      <c r="Y172" s="24"/>
      <c r="Z172"/>
      <c r="AA172" s="24"/>
      <c r="AB172"/>
      <c r="AC172" s="24"/>
      <c r="AD172"/>
    </row>
    <row r="173" spans="1:30" s="120" customFormat="1" x14ac:dyDescent="0.25">
      <c r="A173" s="118"/>
      <c r="B173" s="118"/>
      <c r="D173" s="117"/>
      <c r="E173" s="117"/>
      <c r="F173" s="117"/>
      <c r="H173" s="117"/>
      <c r="I173" s="117"/>
      <c r="K173" s="117"/>
      <c r="L173" s="117"/>
      <c r="M173" s="117"/>
      <c r="N173" s="117"/>
      <c r="O173" s="117"/>
      <c r="P173"/>
      <c r="Q173"/>
      <c r="R173" s="24"/>
      <c r="S173" s="24"/>
      <c r="T173" s="24"/>
      <c r="U173" s="24"/>
      <c r="V173" s="24"/>
      <c r="W173"/>
      <c r="X173" s="24"/>
      <c r="Y173" s="24"/>
      <c r="Z173"/>
      <c r="AA173" s="24"/>
      <c r="AB173"/>
      <c r="AC173" s="24"/>
      <c r="AD173"/>
    </row>
    <row r="174" spans="1:30" s="120" customFormat="1" x14ac:dyDescent="0.25">
      <c r="A174" s="118"/>
      <c r="B174" s="118"/>
      <c r="D174" s="117"/>
      <c r="E174" s="117"/>
      <c r="F174" s="117"/>
      <c r="H174" s="117"/>
      <c r="I174" s="117"/>
      <c r="K174" s="117"/>
      <c r="L174" s="117"/>
      <c r="M174" s="117"/>
      <c r="N174" s="117"/>
      <c r="O174" s="117"/>
      <c r="P174"/>
      <c r="Q174"/>
      <c r="R174" s="24"/>
      <c r="S174" s="24"/>
      <c r="T174" s="24"/>
      <c r="U174" s="24"/>
      <c r="V174" s="24"/>
      <c r="W174"/>
      <c r="X174" s="24"/>
      <c r="Y174" s="24"/>
      <c r="Z174"/>
      <c r="AA174" s="24"/>
      <c r="AB174"/>
      <c r="AC174" s="24"/>
      <c r="AD174"/>
    </row>
    <row r="175" spans="1:30" s="120" customFormat="1" x14ac:dyDescent="0.25">
      <c r="A175" s="118"/>
      <c r="B175" s="118"/>
      <c r="D175" s="117"/>
      <c r="E175" s="117"/>
      <c r="F175" s="117"/>
      <c r="H175" s="117"/>
      <c r="I175" s="117"/>
      <c r="K175" s="117"/>
      <c r="L175" s="117"/>
      <c r="M175" s="117"/>
      <c r="N175" s="117"/>
      <c r="O175" s="117"/>
      <c r="P175"/>
      <c r="Q175"/>
      <c r="R175" s="24"/>
      <c r="S175" s="24"/>
      <c r="T175" s="24"/>
      <c r="U175" s="24"/>
      <c r="V175" s="24"/>
      <c r="W175"/>
      <c r="X175" s="24"/>
      <c r="Y175" s="24"/>
      <c r="Z175"/>
      <c r="AA175" s="24"/>
      <c r="AB175"/>
      <c r="AC175" s="24"/>
      <c r="AD175"/>
    </row>
    <row r="176" spans="1:30" s="120" customFormat="1" x14ac:dyDescent="0.25">
      <c r="A176" s="118"/>
      <c r="B176" s="118"/>
      <c r="D176" s="117"/>
      <c r="E176" s="117"/>
      <c r="F176" s="117"/>
      <c r="H176" s="117"/>
      <c r="I176" s="117"/>
      <c r="K176" s="117"/>
      <c r="L176" s="117"/>
      <c r="M176" s="117"/>
      <c r="N176" s="117"/>
      <c r="O176" s="117"/>
      <c r="P176"/>
      <c r="Q176"/>
      <c r="R176" s="24"/>
      <c r="S176" s="24"/>
      <c r="T176" s="24"/>
      <c r="U176" s="24"/>
      <c r="V176" s="24"/>
      <c r="W176"/>
      <c r="X176" s="24"/>
      <c r="Y176" s="24"/>
      <c r="Z176"/>
      <c r="AA176" s="24"/>
      <c r="AB176"/>
      <c r="AC176" s="24"/>
      <c r="AD176"/>
    </row>
    <row r="177" spans="1:30" s="120" customFormat="1" x14ac:dyDescent="0.25">
      <c r="A177" s="118"/>
      <c r="B177" s="118"/>
      <c r="D177" s="117"/>
      <c r="E177" s="117"/>
      <c r="F177" s="117"/>
      <c r="H177" s="117"/>
      <c r="I177" s="117"/>
      <c r="K177" s="117"/>
      <c r="L177" s="117"/>
      <c r="M177" s="117"/>
      <c r="N177" s="117"/>
      <c r="O177" s="117"/>
      <c r="P177"/>
      <c r="Q177"/>
      <c r="R177" s="24"/>
      <c r="S177" s="24"/>
      <c r="T177" s="24"/>
      <c r="U177" s="24"/>
      <c r="V177" s="24"/>
      <c r="W177"/>
      <c r="X177" s="24"/>
      <c r="Y177" s="24"/>
      <c r="Z177"/>
      <c r="AA177" s="24"/>
      <c r="AB177"/>
      <c r="AC177" s="24"/>
      <c r="AD177"/>
    </row>
    <row r="178" spans="1:30" s="120" customFormat="1" x14ac:dyDescent="0.25">
      <c r="A178" s="118"/>
      <c r="B178" s="118"/>
      <c r="D178" s="117"/>
      <c r="E178" s="117"/>
      <c r="F178" s="117"/>
      <c r="H178" s="117"/>
      <c r="I178" s="117"/>
      <c r="K178" s="117"/>
      <c r="L178" s="117"/>
      <c r="M178" s="117"/>
      <c r="N178" s="117"/>
      <c r="O178" s="117"/>
      <c r="P178"/>
      <c r="Q178"/>
      <c r="R178" s="24"/>
      <c r="S178" s="24"/>
      <c r="T178" s="24"/>
      <c r="U178" s="24"/>
      <c r="V178" s="24"/>
      <c r="W178"/>
      <c r="X178" s="24"/>
      <c r="Y178" s="24"/>
      <c r="Z178"/>
      <c r="AA178" s="24"/>
      <c r="AB178"/>
      <c r="AC178" s="24"/>
      <c r="AD178"/>
    </row>
    <row r="179" spans="1:30" s="120" customFormat="1" x14ac:dyDescent="0.25">
      <c r="A179" s="118"/>
      <c r="B179" s="118"/>
      <c r="D179" s="117"/>
      <c r="E179" s="117"/>
      <c r="F179" s="117"/>
      <c r="H179" s="117"/>
      <c r="I179" s="117"/>
      <c r="K179" s="117"/>
      <c r="L179" s="117"/>
      <c r="M179" s="117"/>
      <c r="N179" s="117"/>
      <c r="O179" s="117"/>
      <c r="P179"/>
      <c r="Q179"/>
      <c r="R179" s="24"/>
      <c r="S179" s="24"/>
      <c r="T179" s="24"/>
      <c r="U179" s="24"/>
      <c r="V179" s="24"/>
      <c r="W179"/>
      <c r="X179" s="24"/>
      <c r="Y179" s="24"/>
      <c r="Z179"/>
      <c r="AA179" s="24"/>
      <c r="AB179"/>
      <c r="AC179" s="24"/>
      <c r="AD179"/>
    </row>
    <row r="180" spans="1:30" s="120" customFormat="1" x14ac:dyDescent="0.25">
      <c r="A180" s="118"/>
      <c r="B180" s="118"/>
      <c r="D180" s="117"/>
      <c r="E180" s="117"/>
      <c r="F180" s="117"/>
      <c r="H180" s="117"/>
      <c r="I180" s="117"/>
      <c r="K180" s="117"/>
      <c r="L180" s="117"/>
      <c r="M180" s="117"/>
      <c r="N180" s="117"/>
      <c r="O180" s="117"/>
      <c r="P180"/>
      <c r="Q180"/>
      <c r="R180" s="24"/>
      <c r="S180" s="24"/>
      <c r="T180" s="24"/>
      <c r="U180" s="24"/>
      <c r="V180" s="24"/>
      <c r="W180"/>
      <c r="X180" s="24"/>
      <c r="Y180" s="24"/>
      <c r="Z180"/>
      <c r="AA180" s="24"/>
      <c r="AB180"/>
      <c r="AC180" s="24"/>
      <c r="AD180"/>
    </row>
    <row r="181" spans="1:30" s="120" customFormat="1" x14ac:dyDescent="0.25">
      <c r="A181" s="118"/>
      <c r="B181" s="118"/>
      <c r="D181" s="117"/>
      <c r="E181" s="117"/>
      <c r="F181" s="117"/>
      <c r="H181" s="117"/>
      <c r="I181" s="117"/>
      <c r="K181" s="117"/>
      <c r="L181" s="117"/>
      <c r="M181" s="117"/>
      <c r="N181" s="117"/>
      <c r="O181" s="117"/>
      <c r="P181"/>
      <c r="Q181"/>
      <c r="R181" s="24"/>
      <c r="S181" s="24"/>
      <c r="T181" s="24"/>
      <c r="U181" s="24"/>
      <c r="V181" s="24"/>
      <c r="W181"/>
      <c r="X181" s="24"/>
      <c r="Y181" s="24"/>
      <c r="Z181"/>
      <c r="AA181" s="24"/>
      <c r="AB181"/>
      <c r="AC181" s="24"/>
      <c r="AD181"/>
    </row>
    <row r="182" spans="1:30" s="120" customFormat="1" x14ac:dyDescent="0.25">
      <c r="A182" s="118"/>
      <c r="B182" s="118"/>
      <c r="D182" s="117"/>
      <c r="E182" s="117"/>
      <c r="F182" s="117"/>
      <c r="H182" s="117"/>
      <c r="I182" s="117"/>
      <c r="K182" s="117"/>
      <c r="L182" s="117"/>
      <c r="M182" s="117"/>
      <c r="N182" s="117"/>
      <c r="O182" s="117"/>
      <c r="P182"/>
      <c r="Q182"/>
      <c r="R182" s="24"/>
      <c r="S182" s="24"/>
      <c r="T182" s="24"/>
      <c r="U182" s="24"/>
      <c r="V182" s="24"/>
      <c r="W182"/>
      <c r="X182" s="24"/>
      <c r="Y182" s="24"/>
      <c r="Z182"/>
      <c r="AA182" s="24"/>
      <c r="AB182"/>
      <c r="AC182" s="24"/>
      <c r="AD182"/>
    </row>
    <row r="183" spans="1:30" s="120" customFormat="1" x14ac:dyDescent="0.25">
      <c r="A183" s="118"/>
      <c r="B183" s="118"/>
      <c r="D183" s="117"/>
      <c r="E183" s="117"/>
      <c r="F183" s="117"/>
      <c r="H183" s="117"/>
      <c r="I183" s="117"/>
      <c r="K183" s="117"/>
      <c r="L183" s="117"/>
      <c r="M183" s="117"/>
      <c r="N183" s="117"/>
      <c r="O183" s="117"/>
      <c r="P183"/>
      <c r="Q183"/>
      <c r="R183" s="24"/>
      <c r="S183" s="24"/>
      <c r="T183" s="24"/>
      <c r="U183" s="24"/>
      <c r="V183" s="24"/>
      <c r="W183"/>
      <c r="X183" s="24"/>
      <c r="Y183" s="24"/>
      <c r="Z183"/>
      <c r="AA183" s="24"/>
      <c r="AB183"/>
      <c r="AC183" s="24"/>
      <c r="AD183"/>
    </row>
    <row r="184" spans="1:30" s="120" customFormat="1" x14ac:dyDescent="0.25">
      <c r="A184" s="118"/>
      <c r="B184" s="118"/>
      <c r="D184" s="117"/>
      <c r="E184" s="117"/>
      <c r="F184" s="117"/>
      <c r="H184" s="117"/>
      <c r="I184" s="117"/>
      <c r="K184" s="117"/>
      <c r="L184" s="117"/>
      <c r="M184" s="117"/>
      <c r="N184" s="117"/>
      <c r="O184" s="117"/>
      <c r="P184"/>
      <c r="Q184"/>
      <c r="R184" s="24"/>
      <c r="S184" s="24"/>
      <c r="T184" s="24"/>
      <c r="U184" s="24"/>
      <c r="V184" s="24"/>
      <c r="W184"/>
      <c r="X184" s="24"/>
      <c r="Y184" s="24"/>
      <c r="Z184"/>
      <c r="AA184" s="24"/>
      <c r="AB184"/>
      <c r="AC184" s="24"/>
      <c r="AD184"/>
    </row>
    <row r="185" spans="1:30" s="120" customFormat="1" x14ac:dyDescent="0.25">
      <c r="A185" s="118"/>
      <c r="B185" s="118"/>
      <c r="D185" s="117"/>
      <c r="E185" s="117"/>
      <c r="F185" s="117"/>
      <c r="H185" s="117"/>
      <c r="I185" s="117"/>
      <c r="K185" s="117"/>
      <c r="L185" s="117"/>
      <c r="M185" s="117"/>
      <c r="N185" s="117"/>
      <c r="O185" s="117"/>
      <c r="P185"/>
      <c r="Q185"/>
      <c r="R185" s="24"/>
      <c r="S185" s="24"/>
      <c r="T185" s="24"/>
      <c r="U185" s="24"/>
      <c r="V185" s="24"/>
      <c r="W185"/>
      <c r="X185" s="24"/>
      <c r="Y185" s="24"/>
      <c r="Z185"/>
      <c r="AA185" s="24"/>
      <c r="AB185"/>
      <c r="AC185" s="24"/>
      <c r="AD185"/>
    </row>
    <row r="186" spans="1:30" s="120" customFormat="1" x14ac:dyDescent="0.25">
      <c r="A186" s="118"/>
      <c r="B186" s="118"/>
      <c r="D186" s="117"/>
      <c r="E186" s="117"/>
      <c r="F186" s="117"/>
      <c r="H186" s="117"/>
      <c r="I186" s="117"/>
      <c r="K186" s="117"/>
      <c r="L186" s="117"/>
      <c r="M186" s="117"/>
      <c r="N186" s="117"/>
      <c r="O186" s="117"/>
      <c r="P186"/>
      <c r="Q186"/>
      <c r="R186" s="24"/>
      <c r="S186" s="24"/>
      <c r="T186" s="24"/>
      <c r="U186" s="24"/>
      <c r="V186" s="24"/>
      <c r="W186"/>
      <c r="X186" s="24"/>
      <c r="Y186" s="24"/>
      <c r="Z186"/>
      <c r="AA186" s="24"/>
      <c r="AB186"/>
      <c r="AC186" s="24"/>
      <c r="AD186"/>
    </row>
    <row r="187" spans="1:30" s="120" customFormat="1" x14ac:dyDescent="0.25">
      <c r="A187" s="118"/>
      <c r="B187" s="118"/>
      <c r="D187" s="117"/>
      <c r="E187" s="117"/>
      <c r="F187" s="117"/>
      <c r="H187" s="117"/>
      <c r="I187" s="117"/>
      <c r="K187" s="117"/>
      <c r="L187" s="117"/>
      <c r="M187" s="117"/>
      <c r="N187" s="117"/>
      <c r="O187" s="117"/>
      <c r="P187"/>
      <c r="Q187"/>
      <c r="R187" s="24"/>
      <c r="S187" s="24"/>
      <c r="T187" s="24"/>
      <c r="U187" s="24"/>
      <c r="V187" s="24"/>
      <c r="W187"/>
      <c r="X187" s="24"/>
      <c r="Y187" s="24"/>
      <c r="Z187"/>
      <c r="AA187" s="24"/>
      <c r="AB187"/>
      <c r="AC187" s="24"/>
      <c r="AD187"/>
    </row>
    <row r="188" spans="1:30" s="120" customFormat="1" x14ac:dyDescent="0.25">
      <c r="A188" s="118"/>
      <c r="B188" s="118"/>
      <c r="D188" s="117"/>
      <c r="E188" s="117"/>
      <c r="F188" s="117"/>
      <c r="H188" s="117"/>
      <c r="I188" s="117"/>
      <c r="K188" s="117"/>
      <c r="L188" s="117"/>
      <c r="M188" s="117"/>
      <c r="N188" s="117"/>
      <c r="O188" s="117"/>
      <c r="P188"/>
      <c r="Q188"/>
      <c r="R188" s="24"/>
      <c r="S188" s="24"/>
      <c r="T188" s="24"/>
      <c r="U188" s="24"/>
      <c r="V188" s="24"/>
      <c r="W188"/>
      <c r="X188" s="24"/>
      <c r="Y188" s="24"/>
      <c r="Z188"/>
      <c r="AA188" s="24"/>
      <c r="AB188"/>
      <c r="AC188" s="24"/>
      <c r="AD188"/>
    </row>
    <row r="189" spans="1:30" s="120" customFormat="1" x14ac:dyDescent="0.25">
      <c r="A189" s="118"/>
      <c r="B189" s="118"/>
      <c r="D189" s="117"/>
      <c r="E189" s="117"/>
      <c r="F189" s="117"/>
      <c r="H189" s="117"/>
      <c r="I189" s="117"/>
      <c r="K189" s="117"/>
      <c r="L189" s="117"/>
      <c r="M189" s="117"/>
      <c r="N189" s="117"/>
      <c r="O189" s="117"/>
      <c r="P189"/>
      <c r="Q189"/>
      <c r="R189" s="24"/>
      <c r="S189" s="24"/>
      <c r="T189" s="24"/>
      <c r="U189" s="24"/>
      <c r="V189" s="24"/>
      <c r="W189"/>
      <c r="X189" s="24"/>
      <c r="Y189" s="24"/>
      <c r="Z189"/>
      <c r="AA189" s="24"/>
      <c r="AB189"/>
      <c r="AC189" s="24"/>
      <c r="AD189"/>
    </row>
    <row r="190" spans="1:30" s="120" customFormat="1" x14ac:dyDescent="0.25">
      <c r="A190" s="118"/>
      <c r="B190" s="118"/>
      <c r="D190" s="117"/>
      <c r="E190" s="117"/>
      <c r="F190" s="117"/>
      <c r="H190" s="117"/>
      <c r="I190" s="117"/>
      <c r="K190" s="117"/>
      <c r="L190" s="117"/>
      <c r="M190" s="117"/>
      <c r="N190" s="117"/>
      <c r="O190" s="117"/>
      <c r="P190"/>
      <c r="Q190"/>
      <c r="R190" s="24"/>
      <c r="S190" s="24"/>
      <c r="T190" s="24"/>
      <c r="U190" s="24"/>
      <c r="V190" s="24"/>
      <c r="W190"/>
      <c r="X190" s="24"/>
      <c r="Y190" s="24"/>
      <c r="Z190"/>
      <c r="AA190" s="24"/>
      <c r="AB190"/>
      <c r="AC190" s="24"/>
      <c r="AD190"/>
    </row>
    <row r="191" spans="1:30" s="120" customFormat="1" x14ac:dyDescent="0.25">
      <c r="A191" s="118"/>
      <c r="B191" s="118"/>
      <c r="D191" s="117"/>
      <c r="E191" s="117"/>
      <c r="F191" s="117"/>
      <c r="H191" s="117"/>
      <c r="I191" s="117"/>
      <c r="K191" s="117"/>
      <c r="L191" s="117"/>
      <c r="M191" s="117"/>
      <c r="N191" s="117"/>
      <c r="O191" s="117"/>
      <c r="P191"/>
      <c r="Q191"/>
      <c r="R191" s="24"/>
      <c r="S191" s="24"/>
      <c r="T191" s="24"/>
      <c r="U191" s="24"/>
      <c r="V191" s="24"/>
      <c r="W191"/>
      <c r="X191" s="24"/>
      <c r="Y191" s="24"/>
      <c r="Z191"/>
      <c r="AA191" s="24"/>
      <c r="AB191"/>
      <c r="AC191" s="24"/>
      <c r="AD191"/>
    </row>
    <row r="192" spans="1:30" s="120" customFormat="1" x14ac:dyDescent="0.25">
      <c r="A192" s="118"/>
      <c r="B192" s="118"/>
      <c r="D192" s="117"/>
      <c r="E192" s="117"/>
      <c r="F192" s="117"/>
      <c r="H192" s="117"/>
      <c r="I192" s="117"/>
      <c r="K192" s="117"/>
      <c r="L192" s="117"/>
      <c r="M192" s="117"/>
      <c r="N192" s="117"/>
      <c r="O192" s="117"/>
      <c r="P192"/>
      <c r="Q192"/>
      <c r="R192" s="24"/>
      <c r="S192" s="24"/>
      <c r="T192" s="24"/>
      <c r="U192" s="24"/>
      <c r="V192" s="24"/>
      <c r="W192"/>
      <c r="X192" s="24"/>
      <c r="Y192" s="24"/>
      <c r="Z192"/>
      <c r="AA192" s="24"/>
      <c r="AB192"/>
      <c r="AC192" s="24"/>
      <c r="AD192"/>
    </row>
    <row r="193" spans="1:30" s="120" customFormat="1" x14ac:dyDescent="0.25">
      <c r="A193" s="118"/>
      <c r="B193" s="118"/>
      <c r="D193" s="117"/>
      <c r="E193" s="117"/>
      <c r="F193" s="117"/>
      <c r="H193" s="117"/>
      <c r="I193" s="117"/>
      <c r="K193" s="117"/>
      <c r="L193" s="117"/>
      <c r="M193" s="117"/>
      <c r="N193" s="117"/>
      <c r="O193" s="117"/>
      <c r="P193"/>
      <c r="Q193"/>
      <c r="R193" s="24"/>
      <c r="S193" s="24"/>
      <c r="T193" s="24"/>
      <c r="U193" s="24"/>
      <c r="V193" s="24"/>
      <c r="W193"/>
      <c r="X193" s="24"/>
      <c r="Y193" s="24"/>
      <c r="Z193"/>
      <c r="AA193" s="24"/>
      <c r="AB193"/>
      <c r="AC193" s="24"/>
      <c r="AD193"/>
    </row>
    <row r="194" spans="1:30" s="120" customFormat="1" x14ac:dyDescent="0.25">
      <c r="A194" s="118"/>
      <c r="B194" s="118"/>
      <c r="D194" s="117"/>
      <c r="E194" s="117"/>
      <c r="F194" s="117"/>
      <c r="H194" s="117"/>
      <c r="I194" s="117"/>
      <c r="K194" s="117"/>
      <c r="L194" s="117"/>
      <c r="M194" s="117"/>
      <c r="N194" s="117"/>
      <c r="O194" s="117"/>
      <c r="P194"/>
      <c r="Q194"/>
      <c r="R194" s="24"/>
      <c r="S194" s="24"/>
      <c r="T194" s="24"/>
      <c r="U194" s="24"/>
      <c r="V194" s="24"/>
      <c r="W194"/>
      <c r="X194" s="24"/>
      <c r="Y194" s="24"/>
      <c r="Z194"/>
      <c r="AA194" s="24"/>
      <c r="AB194"/>
      <c r="AC194" s="24"/>
      <c r="AD194"/>
    </row>
    <row r="195" spans="1:30" s="120" customFormat="1" x14ac:dyDescent="0.25">
      <c r="A195" s="118"/>
      <c r="B195" s="118"/>
      <c r="D195" s="117"/>
      <c r="E195" s="117"/>
      <c r="F195" s="117"/>
      <c r="H195" s="117"/>
      <c r="I195" s="117"/>
      <c r="K195" s="117"/>
      <c r="L195" s="117"/>
      <c r="M195" s="117"/>
      <c r="N195" s="117"/>
      <c r="O195" s="117"/>
      <c r="P195"/>
      <c r="Q195"/>
      <c r="R195" s="24"/>
      <c r="S195" s="24"/>
      <c r="T195" s="24"/>
      <c r="U195" s="24"/>
      <c r="V195" s="24"/>
      <c r="W195"/>
      <c r="X195" s="24"/>
      <c r="Y195" s="24"/>
      <c r="Z195"/>
      <c r="AA195" s="24"/>
      <c r="AB195"/>
      <c r="AC195" s="24"/>
      <c r="AD195"/>
    </row>
    <row r="196" spans="1:30" s="120" customFormat="1" x14ac:dyDescent="0.25">
      <c r="A196" s="118"/>
      <c r="B196" s="118"/>
      <c r="D196" s="117"/>
      <c r="E196" s="117"/>
      <c r="F196" s="117"/>
      <c r="H196" s="117"/>
      <c r="I196" s="117"/>
      <c r="K196" s="117"/>
      <c r="L196" s="117"/>
      <c r="M196" s="117"/>
      <c r="N196" s="117"/>
      <c r="O196" s="117"/>
      <c r="P196"/>
      <c r="Q196"/>
      <c r="R196" s="24"/>
      <c r="S196" s="24"/>
      <c r="T196" s="24"/>
      <c r="U196" s="24"/>
      <c r="V196" s="24"/>
      <c r="W196"/>
      <c r="X196" s="24"/>
      <c r="Y196" s="24"/>
      <c r="Z196"/>
      <c r="AA196" s="24"/>
      <c r="AB196"/>
      <c r="AC196" s="24"/>
      <c r="AD196"/>
    </row>
    <row r="197" spans="1:30" s="120" customFormat="1" x14ac:dyDescent="0.25">
      <c r="A197" s="118"/>
      <c r="B197" s="118"/>
      <c r="D197" s="117"/>
      <c r="E197" s="117"/>
      <c r="F197" s="117"/>
      <c r="H197" s="117"/>
      <c r="I197" s="117"/>
      <c r="K197" s="117"/>
      <c r="L197" s="117"/>
      <c r="M197" s="117"/>
      <c r="N197" s="117"/>
      <c r="O197" s="117"/>
      <c r="P197"/>
      <c r="Q197"/>
      <c r="R197" s="24"/>
      <c r="S197" s="24"/>
      <c r="T197" s="24"/>
      <c r="U197" s="24"/>
      <c r="V197" s="24"/>
      <c r="W197"/>
      <c r="X197" s="24"/>
      <c r="Y197" s="24"/>
      <c r="Z197"/>
      <c r="AA197" s="24"/>
      <c r="AB197"/>
      <c r="AC197" s="24"/>
      <c r="AD197"/>
    </row>
    <row r="198" spans="1:30" s="120" customFormat="1" x14ac:dyDescent="0.25">
      <c r="A198" s="118"/>
      <c r="B198" s="118"/>
      <c r="D198" s="117"/>
      <c r="E198" s="117"/>
      <c r="F198" s="117"/>
      <c r="H198" s="117"/>
      <c r="I198" s="117"/>
      <c r="K198" s="117"/>
      <c r="L198" s="117"/>
      <c r="M198" s="117"/>
      <c r="N198" s="117"/>
      <c r="O198" s="117"/>
      <c r="P198"/>
      <c r="Q198"/>
      <c r="R198" s="24"/>
      <c r="S198" s="24"/>
      <c r="T198" s="24"/>
      <c r="U198" s="24"/>
      <c r="V198" s="24"/>
      <c r="W198"/>
      <c r="X198" s="24"/>
      <c r="Y198" s="24"/>
      <c r="Z198"/>
      <c r="AA198" s="24"/>
      <c r="AB198"/>
      <c r="AC198" s="24"/>
      <c r="AD198"/>
    </row>
    <row r="199" spans="1:30" s="120" customFormat="1" x14ac:dyDescent="0.25">
      <c r="A199" s="118"/>
      <c r="B199" s="118"/>
      <c r="D199" s="117"/>
      <c r="E199" s="117"/>
      <c r="F199" s="117"/>
      <c r="H199" s="117"/>
      <c r="I199" s="117"/>
      <c r="K199" s="117"/>
      <c r="L199" s="117"/>
      <c r="M199" s="117"/>
      <c r="N199" s="117"/>
      <c r="O199" s="117"/>
      <c r="P199"/>
      <c r="Q199"/>
      <c r="R199" s="24"/>
      <c r="S199" s="24"/>
      <c r="T199" s="24"/>
      <c r="U199" s="24"/>
      <c r="V199" s="24"/>
      <c r="W199"/>
      <c r="X199" s="24"/>
      <c r="Y199" s="24"/>
      <c r="Z199"/>
      <c r="AA199" s="24"/>
      <c r="AB199"/>
      <c r="AC199" s="24"/>
      <c r="AD199"/>
    </row>
    <row r="200" spans="1:30" s="120" customFormat="1" x14ac:dyDescent="0.25">
      <c r="A200" s="118"/>
      <c r="B200" s="118"/>
      <c r="D200" s="117"/>
      <c r="E200" s="117"/>
      <c r="F200" s="117"/>
      <c r="H200" s="117"/>
      <c r="I200" s="117"/>
      <c r="K200" s="117"/>
      <c r="L200" s="117"/>
      <c r="M200" s="117"/>
      <c r="N200" s="117"/>
      <c r="O200" s="117"/>
      <c r="P200"/>
      <c r="Q200"/>
      <c r="R200" s="24"/>
      <c r="S200" s="24"/>
      <c r="T200" s="24"/>
      <c r="U200" s="24"/>
      <c r="V200" s="24"/>
      <c r="W200"/>
      <c r="X200" s="24"/>
      <c r="Y200" s="24"/>
      <c r="Z200"/>
      <c r="AA200" s="24"/>
      <c r="AB200"/>
      <c r="AC200" s="24"/>
      <c r="AD200"/>
    </row>
    <row r="201" spans="1:30" s="120" customFormat="1" x14ac:dyDescent="0.25">
      <c r="A201" s="118"/>
      <c r="B201" s="118"/>
      <c r="D201" s="117"/>
      <c r="E201" s="117"/>
      <c r="F201" s="117"/>
      <c r="H201" s="117"/>
      <c r="I201" s="117"/>
      <c r="K201" s="117"/>
      <c r="L201" s="117"/>
      <c r="M201" s="117"/>
      <c r="N201" s="117"/>
      <c r="O201" s="117"/>
      <c r="P201"/>
      <c r="Q201"/>
      <c r="R201" s="24"/>
      <c r="S201" s="24"/>
      <c r="T201" s="24"/>
      <c r="U201" s="24"/>
      <c r="V201" s="24"/>
      <c r="W201"/>
      <c r="X201" s="24"/>
      <c r="Y201" s="24"/>
      <c r="Z201"/>
      <c r="AA201" s="24"/>
      <c r="AB201"/>
      <c r="AC201" s="24"/>
      <c r="AD201"/>
    </row>
    <row r="202" spans="1:30" s="120" customFormat="1" x14ac:dyDescent="0.25">
      <c r="A202" s="118"/>
      <c r="B202" s="118"/>
      <c r="D202" s="117"/>
      <c r="E202" s="117"/>
      <c r="F202" s="117"/>
      <c r="H202" s="117"/>
      <c r="I202" s="117"/>
      <c r="K202" s="117"/>
      <c r="L202" s="117"/>
      <c r="M202" s="117"/>
      <c r="N202" s="117"/>
      <c r="O202" s="117"/>
      <c r="P202"/>
      <c r="Q202"/>
      <c r="R202" s="24"/>
      <c r="S202" s="24"/>
      <c r="T202" s="24"/>
      <c r="U202" s="24"/>
      <c r="V202" s="24"/>
      <c r="W202"/>
      <c r="X202" s="24"/>
      <c r="Y202" s="24"/>
      <c r="Z202"/>
      <c r="AA202" s="24"/>
      <c r="AB202"/>
      <c r="AC202" s="24"/>
      <c r="AD202"/>
    </row>
    <row r="203" spans="1:30" s="120" customFormat="1" x14ac:dyDescent="0.25">
      <c r="A203" s="118"/>
      <c r="B203" s="118"/>
      <c r="D203" s="117"/>
      <c r="E203" s="117"/>
      <c r="F203" s="117"/>
      <c r="H203" s="117"/>
      <c r="I203" s="117"/>
      <c r="K203" s="117"/>
      <c r="L203" s="117"/>
      <c r="M203" s="117"/>
      <c r="N203" s="117"/>
      <c r="O203" s="117"/>
      <c r="P203"/>
      <c r="Q203"/>
      <c r="R203" s="24"/>
      <c r="S203" s="24"/>
      <c r="T203" s="24"/>
      <c r="U203" s="24"/>
      <c r="V203" s="24"/>
      <c r="W203"/>
      <c r="X203" s="24"/>
      <c r="Y203" s="24"/>
      <c r="Z203"/>
      <c r="AA203" s="24"/>
      <c r="AB203"/>
      <c r="AC203" s="24"/>
      <c r="AD203"/>
    </row>
    <row r="204" spans="1:30" s="120" customFormat="1" x14ac:dyDescent="0.25">
      <c r="A204" s="118"/>
      <c r="B204" s="118"/>
      <c r="D204" s="117"/>
      <c r="E204" s="117"/>
      <c r="F204" s="117"/>
      <c r="H204" s="117"/>
      <c r="I204" s="117"/>
      <c r="K204" s="117"/>
      <c r="L204" s="117"/>
      <c r="M204" s="117"/>
      <c r="N204" s="117"/>
      <c r="O204" s="117"/>
      <c r="P204"/>
      <c r="Q204"/>
      <c r="R204" s="24"/>
      <c r="S204" s="24"/>
      <c r="T204" s="24"/>
      <c r="U204" s="24"/>
      <c r="V204" s="24"/>
      <c r="W204"/>
      <c r="X204" s="24"/>
      <c r="Y204" s="24"/>
      <c r="Z204"/>
      <c r="AA204" s="24"/>
      <c r="AB204"/>
      <c r="AC204" s="24"/>
      <c r="AD204"/>
    </row>
    <row r="205" spans="1:30" s="120" customFormat="1" x14ac:dyDescent="0.25">
      <c r="A205" s="118"/>
      <c r="B205" s="118"/>
      <c r="D205" s="117"/>
      <c r="E205" s="117"/>
      <c r="F205" s="117"/>
      <c r="H205" s="117"/>
      <c r="I205" s="117"/>
      <c r="K205" s="117"/>
      <c r="L205" s="117"/>
      <c r="M205" s="117"/>
      <c r="N205" s="117"/>
      <c r="O205" s="117"/>
      <c r="P205"/>
      <c r="Q205"/>
      <c r="R205" s="24"/>
      <c r="S205" s="24"/>
      <c r="T205" s="24"/>
      <c r="U205" s="24"/>
      <c r="V205" s="24"/>
      <c r="W205"/>
      <c r="X205" s="24"/>
      <c r="Y205" s="24"/>
      <c r="Z205"/>
      <c r="AA205" s="24"/>
      <c r="AB205"/>
      <c r="AC205" s="24"/>
      <c r="AD205"/>
    </row>
    <row r="206" spans="1:30" s="120" customFormat="1" x14ac:dyDescent="0.25">
      <c r="A206" s="118"/>
      <c r="B206" s="118"/>
      <c r="D206" s="117"/>
      <c r="E206" s="117"/>
      <c r="F206" s="117"/>
      <c r="H206" s="117"/>
      <c r="I206" s="117"/>
      <c r="K206" s="117"/>
      <c r="L206" s="117"/>
      <c r="M206" s="117"/>
      <c r="N206" s="117"/>
      <c r="O206" s="117"/>
      <c r="P206"/>
      <c r="Q206"/>
      <c r="R206" s="24"/>
      <c r="S206" s="24"/>
      <c r="T206" s="24"/>
      <c r="U206" s="24"/>
      <c r="V206" s="24"/>
      <c r="W206"/>
      <c r="X206" s="24"/>
      <c r="Y206" s="24"/>
      <c r="Z206"/>
      <c r="AA206" s="24"/>
      <c r="AB206"/>
      <c r="AC206" s="24"/>
      <c r="AD206"/>
    </row>
    <row r="207" spans="1:30" s="120" customFormat="1" x14ac:dyDescent="0.25">
      <c r="A207" s="118"/>
      <c r="B207" s="118"/>
      <c r="D207" s="117"/>
      <c r="E207" s="117"/>
      <c r="F207" s="117"/>
      <c r="H207" s="117"/>
      <c r="I207" s="117"/>
      <c r="K207" s="117"/>
      <c r="L207" s="117"/>
      <c r="M207" s="117"/>
      <c r="N207" s="117"/>
      <c r="O207" s="117"/>
      <c r="P207"/>
      <c r="Q207"/>
      <c r="R207" s="24"/>
      <c r="S207" s="24"/>
      <c r="T207" s="24"/>
      <c r="U207" s="24"/>
      <c r="V207" s="24"/>
      <c r="W207"/>
      <c r="X207" s="24"/>
      <c r="Y207" s="24"/>
      <c r="Z207"/>
      <c r="AA207" s="24"/>
      <c r="AB207"/>
      <c r="AC207" s="24"/>
      <c r="AD207"/>
    </row>
    <row r="208" spans="1:30" s="120" customFormat="1" x14ac:dyDescent="0.25">
      <c r="A208" s="118"/>
      <c r="B208" s="118"/>
      <c r="D208" s="117"/>
      <c r="E208" s="117"/>
      <c r="F208" s="117"/>
      <c r="H208" s="117"/>
      <c r="I208" s="117"/>
      <c r="K208" s="117"/>
      <c r="L208" s="117"/>
      <c r="M208" s="117"/>
      <c r="N208" s="117"/>
      <c r="O208" s="117"/>
      <c r="P208"/>
      <c r="Q208"/>
      <c r="R208" s="24"/>
      <c r="S208" s="24"/>
      <c r="T208" s="24"/>
      <c r="U208" s="24"/>
      <c r="V208" s="24"/>
      <c r="W208"/>
      <c r="X208" s="24"/>
      <c r="Y208" s="24"/>
      <c r="Z208"/>
      <c r="AA208" s="24"/>
      <c r="AB208"/>
      <c r="AC208" s="24"/>
      <c r="AD208"/>
    </row>
    <row r="209" spans="1:30" s="120" customFormat="1" x14ac:dyDescent="0.25">
      <c r="A209" s="118"/>
      <c r="B209" s="118"/>
      <c r="D209" s="117"/>
      <c r="E209" s="117"/>
      <c r="F209" s="117"/>
      <c r="H209" s="117"/>
      <c r="I209" s="117"/>
      <c r="K209" s="117"/>
      <c r="L209" s="117"/>
      <c r="M209" s="117"/>
      <c r="N209" s="117"/>
      <c r="O209" s="117"/>
      <c r="P209"/>
      <c r="Q209"/>
      <c r="R209" s="24"/>
      <c r="S209" s="24"/>
      <c r="T209" s="24"/>
      <c r="U209" s="24"/>
      <c r="V209" s="24"/>
      <c r="W209"/>
      <c r="X209" s="24"/>
      <c r="Y209" s="24"/>
      <c r="Z209"/>
      <c r="AA209" s="24"/>
      <c r="AB209"/>
      <c r="AC209" s="24"/>
      <c r="AD209"/>
    </row>
    <row r="210" spans="1:30" s="120" customFormat="1" x14ac:dyDescent="0.25">
      <c r="A210" s="118"/>
      <c r="B210" s="118"/>
      <c r="D210" s="117"/>
      <c r="E210" s="117"/>
      <c r="F210" s="117"/>
      <c r="H210" s="117"/>
      <c r="I210" s="117"/>
      <c r="K210" s="117"/>
      <c r="L210" s="117"/>
      <c r="M210" s="117"/>
      <c r="N210" s="117"/>
      <c r="O210" s="117"/>
      <c r="P210"/>
      <c r="Q210"/>
      <c r="R210" s="24"/>
      <c r="S210" s="24"/>
      <c r="T210" s="24"/>
      <c r="U210" s="24"/>
      <c r="V210" s="24"/>
      <c r="W210"/>
      <c r="X210" s="24"/>
      <c r="Y210" s="24"/>
      <c r="Z210"/>
      <c r="AA210" s="24"/>
      <c r="AB210"/>
      <c r="AC210" s="24"/>
      <c r="AD210"/>
    </row>
    <row r="211" spans="1:30" s="120" customFormat="1" x14ac:dyDescent="0.25">
      <c r="A211" s="118"/>
      <c r="B211" s="118"/>
      <c r="D211" s="117"/>
      <c r="E211" s="117"/>
      <c r="F211" s="117"/>
      <c r="H211" s="117"/>
      <c r="I211" s="117"/>
      <c r="K211" s="117"/>
      <c r="L211" s="117"/>
      <c r="M211" s="117"/>
      <c r="N211" s="117"/>
      <c r="O211" s="117"/>
      <c r="P211"/>
      <c r="Q211"/>
      <c r="R211" s="24"/>
      <c r="S211" s="24"/>
      <c r="T211" s="24"/>
      <c r="U211" s="24"/>
      <c r="V211" s="24"/>
      <c r="W211"/>
      <c r="X211" s="24"/>
      <c r="Y211" s="24"/>
      <c r="Z211"/>
      <c r="AA211" s="24"/>
      <c r="AB211"/>
      <c r="AC211" s="24"/>
      <c r="AD211"/>
    </row>
    <row r="212" spans="1:30" s="120" customFormat="1" x14ac:dyDescent="0.25">
      <c r="A212" s="118"/>
      <c r="B212" s="118"/>
      <c r="D212" s="117"/>
      <c r="E212" s="117"/>
      <c r="F212" s="117"/>
      <c r="H212" s="117"/>
      <c r="I212" s="117"/>
      <c r="K212" s="117"/>
      <c r="L212" s="117"/>
      <c r="M212" s="117"/>
      <c r="N212" s="117"/>
      <c r="O212" s="117"/>
      <c r="P212"/>
      <c r="Q212"/>
      <c r="R212" s="24"/>
      <c r="S212" s="24"/>
      <c r="T212" s="24"/>
      <c r="U212" s="24"/>
      <c r="V212" s="24"/>
      <c r="W212"/>
      <c r="X212" s="24"/>
      <c r="Y212" s="24"/>
      <c r="Z212"/>
      <c r="AA212" s="24"/>
      <c r="AB212"/>
      <c r="AC212" s="24"/>
      <c r="AD212"/>
    </row>
    <row r="213" spans="1:30" s="120" customFormat="1" x14ac:dyDescent="0.25">
      <c r="A213" s="118"/>
      <c r="B213" s="118"/>
      <c r="D213" s="117"/>
      <c r="E213" s="117"/>
      <c r="F213" s="117"/>
      <c r="H213" s="117"/>
      <c r="I213" s="117"/>
      <c r="K213" s="117"/>
      <c r="L213" s="117"/>
      <c r="M213" s="117"/>
      <c r="N213" s="117"/>
      <c r="O213" s="117"/>
      <c r="P213"/>
      <c r="Q213"/>
      <c r="R213" s="24"/>
      <c r="S213" s="24"/>
      <c r="T213" s="24"/>
      <c r="U213" s="24"/>
      <c r="V213" s="24"/>
      <c r="W213"/>
      <c r="X213" s="24"/>
      <c r="Y213" s="24"/>
      <c r="Z213"/>
      <c r="AA213" s="24"/>
      <c r="AB213"/>
      <c r="AC213" s="24"/>
      <c r="AD213"/>
    </row>
    <row r="214" spans="1:30" s="120" customFormat="1" x14ac:dyDescent="0.25">
      <c r="A214" s="118"/>
      <c r="B214" s="118"/>
      <c r="D214" s="117"/>
      <c r="E214" s="117"/>
      <c r="F214" s="117"/>
      <c r="H214" s="117"/>
      <c r="I214" s="117"/>
      <c r="K214" s="117"/>
      <c r="L214" s="117"/>
      <c r="M214" s="117"/>
      <c r="N214" s="117"/>
      <c r="O214" s="117"/>
      <c r="P214"/>
      <c r="Q214"/>
      <c r="R214" s="24"/>
      <c r="S214" s="24"/>
      <c r="T214" s="24"/>
      <c r="U214" s="24"/>
      <c r="V214" s="24"/>
      <c r="W214"/>
      <c r="X214" s="24"/>
      <c r="Y214" s="24"/>
      <c r="Z214"/>
      <c r="AA214" s="24"/>
      <c r="AB214"/>
      <c r="AC214" s="24"/>
      <c r="AD214"/>
    </row>
    <row r="215" spans="1:30" s="120" customFormat="1" x14ac:dyDescent="0.25">
      <c r="A215" s="118"/>
      <c r="B215" s="118"/>
      <c r="D215" s="117"/>
      <c r="E215" s="117"/>
      <c r="F215" s="117"/>
      <c r="H215" s="117"/>
      <c r="I215" s="117"/>
      <c r="K215" s="117"/>
      <c r="L215" s="117"/>
      <c r="M215" s="117"/>
      <c r="N215" s="117"/>
      <c r="O215" s="117"/>
      <c r="P215"/>
      <c r="Q215"/>
      <c r="R215" s="24"/>
      <c r="S215" s="24"/>
      <c r="T215" s="24"/>
      <c r="U215" s="24"/>
      <c r="V215" s="24"/>
      <c r="W215"/>
      <c r="X215" s="24"/>
      <c r="Y215" s="24"/>
      <c r="Z215"/>
      <c r="AA215" s="24"/>
      <c r="AB215"/>
      <c r="AC215" s="24"/>
      <c r="AD215"/>
    </row>
    <row r="216" spans="1:30" s="120" customFormat="1" x14ac:dyDescent="0.25">
      <c r="A216" s="118"/>
      <c r="B216" s="118"/>
      <c r="D216" s="117"/>
      <c r="E216" s="117"/>
      <c r="F216" s="117"/>
      <c r="H216" s="117"/>
      <c r="I216" s="117"/>
      <c r="K216" s="117"/>
      <c r="L216" s="117"/>
      <c r="M216" s="117"/>
      <c r="N216" s="117"/>
      <c r="O216" s="117"/>
      <c r="P216"/>
      <c r="Q216"/>
      <c r="R216" s="24"/>
      <c r="S216" s="24"/>
      <c r="T216" s="24"/>
      <c r="U216" s="24"/>
      <c r="V216" s="24"/>
      <c r="W216"/>
      <c r="X216" s="24"/>
      <c r="Y216" s="24"/>
      <c r="Z216"/>
      <c r="AA216" s="24"/>
      <c r="AB216"/>
      <c r="AC216" s="24"/>
      <c r="AD216"/>
    </row>
    <row r="217" spans="1:30" s="120" customFormat="1" x14ac:dyDescent="0.25">
      <c r="A217" s="118"/>
      <c r="B217" s="118"/>
      <c r="D217" s="117"/>
      <c r="E217" s="117"/>
      <c r="F217" s="117"/>
      <c r="H217" s="117"/>
      <c r="I217" s="117"/>
      <c r="K217" s="117"/>
      <c r="L217" s="117"/>
      <c r="M217" s="117"/>
      <c r="N217" s="117"/>
      <c r="O217" s="117"/>
      <c r="P217"/>
      <c r="Q217"/>
      <c r="R217" s="24"/>
      <c r="S217" s="24"/>
      <c r="T217" s="24"/>
      <c r="U217" s="24"/>
      <c r="V217" s="24"/>
      <c r="W217"/>
      <c r="X217" s="24"/>
      <c r="Y217" s="24"/>
      <c r="Z217"/>
      <c r="AA217" s="24"/>
      <c r="AB217"/>
      <c r="AC217" s="24"/>
      <c r="AD217"/>
    </row>
    <row r="218" spans="1:30" s="120" customFormat="1" x14ac:dyDescent="0.25">
      <c r="A218" s="118"/>
      <c r="B218" s="118"/>
      <c r="D218" s="117"/>
      <c r="E218" s="117"/>
      <c r="F218" s="117"/>
      <c r="H218" s="117"/>
      <c r="I218" s="117"/>
      <c r="K218" s="117"/>
      <c r="L218" s="117"/>
      <c r="M218" s="117"/>
      <c r="N218" s="117"/>
      <c r="O218" s="117"/>
      <c r="P218"/>
      <c r="Q218"/>
      <c r="R218" s="24"/>
      <c r="S218" s="24"/>
      <c r="T218" s="24"/>
      <c r="U218" s="24"/>
      <c r="V218" s="24"/>
      <c r="W218"/>
      <c r="X218" s="24"/>
      <c r="Y218" s="24"/>
      <c r="Z218"/>
      <c r="AA218" s="24"/>
      <c r="AB218"/>
      <c r="AC218" s="24"/>
      <c r="AD218"/>
    </row>
    <row r="219" spans="1:30" s="120" customFormat="1" x14ac:dyDescent="0.25">
      <c r="A219" s="118"/>
      <c r="B219" s="118"/>
      <c r="D219" s="117"/>
      <c r="E219" s="117"/>
      <c r="F219" s="117"/>
      <c r="H219" s="117"/>
      <c r="I219" s="117"/>
      <c r="K219" s="117"/>
      <c r="L219" s="117"/>
      <c r="M219" s="117"/>
      <c r="N219" s="117"/>
      <c r="O219" s="117"/>
      <c r="P219"/>
      <c r="Q219"/>
      <c r="R219" s="24"/>
      <c r="S219" s="24"/>
      <c r="T219" s="24"/>
      <c r="U219" s="24"/>
      <c r="V219" s="24"/>
      <c r="W219"/>
      <c r="X219" s="24"/>
      <c r="Y219" s="24"/>
      <c r="Z219"/>
      <c r="AA219" s="24"/>
      <c r="AB219"/>
      <c r="AC219" s="24"/>
      <c r="AD219"/>
    </row>
    <row r="220" spans="1:30" s="120" customFormat="1" x14ac:dyDescent="0.25">
      <c r="A220" s="118"/>
      <c r="B220" s="118"/>
      <c r="D220" s="117"/>
      <c r="E220" s="117"/>
      <c r="F220" s="117"/>
      <c r="H220" s="117"/>
      <c r="I220" s="117"/>
      <c r="K220" s="117"/>
      <c r="L220" s="117"/>
      <c r="M220" s="117"/>
      <c r="N220" s="117"/>
      <c r="O220" s="117"/>
      <c r="P220"/>
      <c r="Q220"/>
      <c r="R220" s="24"/>
      <c r="S220" s="24"/>
      <c r="T220" s="24"/>
      <c r="U220" s="24"/>
      <c r="V220" s="24"/>
      <c r="W220"/>
      <c r="X220" s="24"/>
      <c r="Y220" s="24"/>
      <c r="Z220"/>
      <c r="AA220" s="24"/>
      <c r="AB220"/>
      <c r="AC220" s="24"/>
      <c r="AD220"/>
    </row>
    <row r="221" spans="1:30" s="120" customFormat="1" x14ac:dyDescent="0.25">
      <c r="A221" s="118"/>
      <c r="B221" s="118"/>
      <c r="D221" s="117"/>
      <c r="E221" s="117"/>
      <c r="F221" s="117"/>
      <c r="H221" s="117"/>
      <c r="I221" s="117"/>
      <c r="K221" s="117"/>
      <c r="L221" s="117"/>
      <c r="M221" s="117"/>
      <c r="N221" s="117"/>
      <c r="O221" s="117"/>
      <c r="P221"/>
      <c r="Q221"/>
      <c r="R221" s="24"/>
      <c r="S221" s="24"/>
      <c r="T221" s="24"/>
      <c r="U221" s="24"/>
      <c r="V221" s="24"/>
      <c r="W221"/>
      <c r="X221" s="24"/>
      <c r="Y221" s="24"/>
      <c r="Z221"/>
      <c r="AA221" s="24"/>
      <c r="AB221"/>
      <c r="AC221" s="24"/>
      <c r="AD221"/>
    </row>
    <row r="222" spans="1:30" s="120" customFormat="1" x14ac:dyDescent="0.25">
      <c r="A222" s="118"/>
      <c r="B222" s="118"/>
      <c r="D222" s="117"/>
      <c r="E222" s="117"/>
      <c r="F222" s="117"/>
      <c r="H222" s="117"/>
      <c r="I222" s="117"/>
      <c r="K222" s="117"/>
      <c r="L222" s="117"/>
      <c r="M222" s="117"/>
      <c r="N222" s="117"/>
      <c r="O222" s="117"/>
      <c r="P222"/>
      <c r="Q222"/>
      <c r="R222" s="24"/>
      <c r="S222" s="24"/>
      <c r="T222" s="24"/>
      <c r="U222" s="24"/>
      <c r="V222" s="24"/>
      <c r="W222"/>
      <c r="X222" s="24"/>
      <c r="Y222" s="24"/>
      <c r="Z222"/>
      <c r="AA222" s="24"/>
      <c r="AB222"/>
      <c r="AC222" s="24"/>
      <c r="AD222"/>
    </row>
    <row r="223" spans="1:30" s="120" customFormat="1" x14ac:dyDescent="0.25">
      <c r="A223" s="118"/>
      <c r="B223" s="118"/>
      <c r="D223" s="117"/>
      <c r="E223" s="117"/>
      <c r="F223" s="117"/>
      <c r="H223" s="117"/>
      <c r="I223" s="117"/>
      <c r="K223" s="117"/>
      <c r="L223" s="117"/>
      <c r="M223" s="117"/>
      <c r="N223" s="117"/>
      <c r="O223" s="117"/>
      <c r="P223"/>
      <c r="Q223"/>
      <c r="R223" s="24"/>
      <c r="S223" s="24"/>
      <c r="T223" s="24"/>
      <c r="U223" s="24"/>
      <c r="V223" s="24"/>
      <c r="W223"/>
      <c r="X223" s="24"/>
      <c r="Y223" s="24"/>
      <c r="Z223"/>
      <c r="AA223" s="24"/>
      <c r="AB223"/>
      <c r="AC223" s="24"/>
      <c r="AD223"/>
    </row>
    <row r="224" spans="1:30" s="120" customFormat="1" x14ac:dyDescent="0.25">
      <c r="A224" s="118"/>
      <c r="B224" s="118"/>
      <c r="D224" s="117"/>
      <c r="E224" s="117"/>
      <c r="F224" s="117"/>
      <c r="H224" s="117"/>
      <c r="I224" s="117"/>
      <c r="K224" s="117"/>
      <c r="L224" s="117"/>
      <c r="M224" s="117"/>
      <c r="N224" s="117"/>
      <c r="O224" s="117"/>
      <c r="P224"/>
      <c r="Q224"/>
      <c r="R224" s="24"/>
      <c r="S224" s="24"/>
      <c r="T224" s="24"/>
      <c r="U224" s="24"/>
      <c r="V224" s="24"/>
      <c r="W224"/>
      <c r="X224" s="24"/>
      <c r="Y224" s="24"/>
      <c r="Z224"/>
      <c r="AA224" s="24"/>
      <c r="AB224"/>
      <c r="AC224" s="24"/>
      <c r="AD224"/>
    </row>
    <row r="225" spans="1:30" s="120" customFormat="1" x14ac:dyDescent="0.25">
      <c r="A225" s="118"/>
      <c r="B225" s="118"/>
      <c r="D225" s="117"/>
      <c r="E225" s="117"/>
      <c r="F225" s="117"/>
      <c r="H225" s="117"/>
      <c r="I225" s="117"/>
      <c r="K225" s="117"/>
      <c r="L225" s="117"/>
      <c r="M225" s="117"/>
      <c r="N225" s="117"/>
      <c r="O225" s="117"/>
      <c r="P225"/>
      <c r="Q225"/>
      <c r="R225" s="24"/>
      <c r="S225" s="24"/>
      <c r="T225" s="24"/>
      <c r="U225" s="24"/>
      <c r="V225" s="24"/>
      <c r="W225"/>
      <c r="X225" s="24"/>
      <c r="Y225" s="24"/>
      <c r="Z225"/>
      <c r="AA225" s="24"/>
      <c r="AB225"/>
      <c r="AC225" s="24"/>
      <c r="AD225"/>
    </row>
    <row r="226" spans="1:30" s="120" customFormat="1" x14ac:dyDescent="0.25">
      <c r="A226" s="118"/>
      <c r="B226" s="118"/>
      <c r="D226" s="117"/>
      <c r="E226" s="117"/>
      <c r="F226" s="117"/>
      <c r="H226" s="117"/>
      <c r="I226" s="117"/>
      <c r="K226" s="117"/>
      <c r="L226" s="117"/>
      <c r="M226" s="117"/>
      <c r="N226" s="117"/>
      <c r="O226" s="117"/>
      <c r="P226"/>
      <c r="Q226"/>
      <c r="R226" s="24"/>
      <c r="S226" s="24"/>
      <c r="T226" s="24"/>
      <c r="U226" s="24"/>
      <c r="V226" s="24"/>
      <c r="W226"/>
      <c r="X226" s="24"/>
      <c r="Y226" s="24"/>
      <c r="Z226"/>
      <c r="AA226" s="24"/>
      <c r="AB226"/>
      <c r="AC226" s="24"/>
      <c r="AD226"/>
    </row>
    <row r="227" spans="1:30" s="120" customFormat="1" x14ac:dyDescent="0.25">
      <c r="A227" s="118"/>
      <c r="B227" s="118"/>
      <c r="D227" s="117"/>
      <c r="E227" s="117"/>
      <c r="F227" s="117"/>
      <c r="H227" s="117"/>
      <c r="I227" s="117"/>
      <c r="K227" s="117"/>
      <c r="L227" s="117"/>
      <c r="M227" s="117"/>
      <c r="N227" s="117"/>
      <c r="O227" s="117"/>
      <c r="P227"/>
      <c r="Q227"/>
      <c r="R227" s="24"/>
      <c r="S227" s="24"/>
      <c r="T227" s="24"/>
      <c r="U227" s="24"/>
      <c r="V227" s="24"/>
      <c r="W227"/>
      <c r="X227" s="24"/>
      <c r="Y227" s="24"/>
      <c r="Z227"/>
      <c r="AA227" s="24"/>
      <c r="AB227"/>
      <c r="AC227" s="24"/>
      <c r="AD227"/>
    </row>
    <row r="228" spans="1:30" s="120" customFormat="1" x14ac:dyDescent="0.25">
      <c r="A228" s="118"/>
      <c r="B228" s="118"/>
      <c r="D228" s="117"/>
      <c r="E228" s="117"/>
      <c r="F228" s="117"/>
      <c r="H228" s="117"/>
      <c r="I228" s="117"/>
      <c r="K228" s="117"/>
      <c r="L228" s="117"/>
      <c r="M228" s="117"/>
      <c r="N228" s="117"/>
      <c r="O228" s="117"/>
      <c r="P228"/>
      <c r="Q228"/>
      <c r="R228" s="24"/>
      <c r="S228" s="24"/>
      <c r="T228" s="24"/>
      <c r="U228" s="24"/>
      <c r="V228" s="24"/>
      <c r="W228"/>
      <c r="X228" s="24"/>
      <c r="Y228" s="24"/>
      <c r="Z228"/>
      <c r="AA228" s="24"/>
      <c r="AB228"/>
      <c r="AC228" s="24"/>
      <c r="AD228"/>
    </row>
    <row r="229" spans="1:30" s="120" customFormat="1" x14ac:dyDescent="0.25">
      <c r="A229" s="118"/>
      <c r="B229" s="118"/>
      <c r="D229" s="117"/>
      <c r="E229" s="117"/>
      <c r="F229" s="117"/>
      <c r="H229" s="117"/>
      <c r="I229" s="117"/>
      <c r="K229" s="117"/>
      <c r="L229" s="117"/>
      <c r="M229" s="117"/>
      <c r="N229" s="117"/>
      <c r="O229" s="117"/>
      <c r="P229"/>
      <c r="Q229"/>
      <c r="R229" s="24"/>
      <c r="S229" s="24"/>
      <c r="T229" s="24"/>
      <c r="U229" s="24"/>
      <c r="V229" s="24"/>
      <c r="W229"/>
      <c r="X229" s="24"/>
      <c r="Y229" s="24"/>
      <c r="Z229"/>
      <c r="AA229" s="24"/>
      <c r="AB229"/>
      <c r="AC229" s="24"/>
      <c r="AD229"/>
    </row>
    <row r="230" spans="1:30" s="120" customFormat="1" x14ac:dyDescent="0.25">
      <c r="A230" s="118"/>
      <c r="B230" s="118"/>
      <c r="D230" s="117"/>
      <c r="E230" s="117"/>
      <c r="F230" s="117"/>
      <c r="H230" s="117"/>
      <c r="I230" s="117"/>
      <c r="K230" s="117"/>
      <c r="L230" s="117"/>
      <c r="M230" s="117"/>
      <c r="N230" s="117"/>
      <c r="O230" s="117"/>
      <c r="P230"/>
      <c r="Q230"/>
      <c r="R230" s="24"/>
      <c r="S230" s="24"/>
      <c r="T230" s="24"/>
      <c r="U230" s="24"/>
      <c r="V230" s="24"/>
      <c r="W230"/>
      <c r="X230" s="24"/>
      <c r="Y230" s="24"/>
      <c r="Z230"/>
      <c r="AA230" s="24"/>
      <c r="AB230"/>
      <c r="AC230" s="24"/>
      <c r="AD230"/>
    </row>
    <row r="231" spans="1:30" s="120" customFormat="1" x14ac:dyDescent="0.25">
      <c r="A231" s="118"/>
      <c r="B231" s="118"/>
      <c r="D231" s="117"/>
      <c r="E231" s="117"/>
      <c r="F231" s="117"/>
      <c r="H231" s="117"/>
      <c r="I231" s="117"/>
      <c r="K231" s="117"/>
      <c r="L231" s="117"/>
      <c r="M231" s="117"/>
      <c r="N231" s="117"/>
      <c r="O231" s="117"/>
      <c r="P231"/>
      <c r="Q231"/>
      <c r="R231" s="24"/>
      <c r="S231" s="24"/>
      <c r="T231" s="24"/>
      <c r="U231" s="24"/>
      <c r="V231" s="24"/>
      <c r="W231"/>
      <c r="X231" s="24"/>
      <c r="Y231" s="24"/>
      <c r="Z231"/>
      <c r="AA231" s="24"/>
      <c r="AB231"/>
      <c r="AC231" s="24"/>
      <c r="AD231"/>
    </row>
    <row r="232" spans="1:30" s="120" customFormat="1" x14ac:dyDescent="0.25">
      <c r="A232" s="118"/>
      <c r="B232" s="118"/>
      <c r="D232" s="117"/>
      <c r="E232" s="117"/>
      <c r="F232" s="117"/>
      <c r="H232" s="117"/>
      <c r="I232" s="117"/>
      <c r="K232" s="117"/>
      <c r="L232" s="117"/>
      <c r="M232" s="117"/>
      <c r="N232" s="117"/>
      <c r="O232" s="117"/>
      <c r="P232"/>
      <c r="Q232"/>
      <c r="R232" s="24"/>
      <c r="S232" s="24"/>
      <c r="T232" s="24"/>
      <c r="U232" s="24"/>
      <c r="V232" s="24"/>
      <c r="W232"/>
      <c r="X232" s="24"/>
      <c r="Y232" s="24"/>
      <c r="Z232"/>
      <c r="AA232" s="24"/>
      <c r="AB232"/>
      <c r="AC232" s="24"/>
      <c r="AD232"/>
    </row>
    <row r="233" spans="1:30" s="120" customFormat="1" x14ac:dyDescent="0.25">
      <c r="A233" s="118"/>
      <c r="B233" s="118"/>
      <c r="D233" s="117"/>
      <c r="E233" s="117"/>
      <c r="F233" s="117"/>
      <c r="H233" s="117"/>
      <c r="I233" s="117"/>
      <c r="K233" s="117"/>
      <c r="L233" s="117"/>
      <c r="M233" s="117"/>
      <c r="N233" s="117"/>
      <c r="O233" s="117"/>
      <c r="P233"/>
      <c r="Q233"/>
      <c r="R233" s="24"/>
      <c r="S233" s="24"/>
      <c r="T233" s="24"/>
      <c r="U233" s="24"/>
      <c r="V233" s="24"/>
      <c r="W233"/>
      <c r="X233" s="24"/>
      <c r="Y233" s="24"/>
      <c r="Z233"/>
      <c r="AA233" s="24"/>
      <c r="AB233"/>
      <c r="AC233" s="24"/>
      <c r="AD233"/>
    </row>
    <row r="234" spans="1:30" s="120" customFormat="1" x14ac:dyDescent="0.25">
      <c r="A234" s="118"/>
      <c r="B234" s="118"/>
      <c r="D234" s="117"/>
      <c r="E234" s="117"/>
      <c r="F234" s="117"/>
      <c r="H234" s="117"/>
      <c r="I234" s="117"/>
      <c r="K234" s="117"/>
      <c r="L234" s="117"/>
      <c r="M234" s="117"/>
      <c r="N234" s="117"/>
      <c r="O234" s="117"/>
      <c r="P234"/>
      <c r="Q234"/>
      <c r="R234" s="24"/>
      <c r="S234" s="24"/>
      <c r="T234" s="24"/>
      <c r="U234" s="24"/>
      <c r="V234" s="24"/>
      <c r="W234"/>
      <c r="X234" s="24"/>
      <c r="Y234" s="24"/>
      <c r="Z234"/>
      <c r="AA234" s="24"/>
      <c r="AB234"/>
      <c r="AC234" s="24"/>
      <c r="AD234"/>
    </row>
    <row r="235" spans="1:30" s="120" customFormat="1" x14ac:dyDescent="0.25">
      <c r="A235" s="118"/>
      <c r="B235" s="118"/>
      <c r="D235" s="117"/>
      <c r="E235" s="117"/>
      <c r="F235" s="117"/>
      <c r="H235" s="117"/>
      <c r="I235" s="117"/>
      <c r="K235" s="117"/>
      <c r="L235" s="117"/>
      <c r="M235" s="117"/>
      <c r="N235" s="117"/>
      <c r="O235" s="117"/>
      <c r="P235"/>
      <c r="Q235"/>
      <c r="R235" s="24"/>
      <c r="S235" s="24"/>
      <c r="T235" s="24"/>
      <c r="U235" s="24"/>
      <c r="V235" s="24"/>
      <c r="W235"/>
      <c r="X235" s="24"/>
      <c r="Y235" s="24"/>
      <c r="Z235"/>
      <c r="AA235" s="24"/>
      <c r="AB235"/>
      <c r="AC235" s="24"/>
      <c r="AD235"/>
    </row>
    <row r="236" spans="1:30" s="120" customFormat="1" x14ac:dyDescent="0.25">
      <c r="A236" s="118"/>
      <c r="B236" s="118"/>
      <c r="D236" s="117"/>
      <c r="E236" s="117"/>
      <c r="F236" s="117"/>
      <c r="H236" s="117"/>
      <c r="I236" s="117"/>
      <c r="K236" s="117"/>
      <c r="L236" s="117"/>
      <c r="M236" s="117"/>
      <c r="N236" s="117"/>
      <c r="O236" s="117"/>
      <c r="P236"/>
      <c r="Q236"/>
      <c r="R236" s="24"/>
      <c r="S236" s="24"/>
      <c r="T236" s="24"/>
      <c r="U236" s="24"/>
      <c r="V236" s="24"/>
      <c r="W236"/>
      <c r="X236" s="24"/>
      <c r="Y236" s="24"/>
      <c r="Z236"/>
      <c r="AA236" s="24"/>
      <c r="AB236"/>
      <c r="AC236" s="24"/>
      <c r="AD236"/>
    </row>
    <row r="237" spans="1:30" s="120" customFormat="1" x14ac:dyDescent="0.25">
      <c r="A237" s="118"/>
      <c r="B237" s="118"/>
      <c r="D237" s="117"/>
      <c r="E237" s="117"/>
      <c r="F237" s="117"/>
      <c r="H237" s="117"/>
      <c r="I237" s="117"/>
      <c r="K237" s="117"/>
      <c r="L237" s="117"/>
      <c r="M237" s="117"/>
      <c r="N237" s="117"/>
      <c r="O237" s="117"/>
      <c r="P237"/>
      <c r="Q237"/>
      <c r="R237" s="24"/>
      <c r="S237" s="24"/>
      <c r="T237" s="24"/>
      <c r="U237" s="24"/>
      <c r="V237" s="24"/>
      <c r="W237"/>
      <c r="X237" s="24"/>
      <c r="Y237" s="24"/>
      <c r="Z237"/>
      <c r="AA237" s="24"/>
      <c r="AB237"/>
      <c r="AC237" s="24"/>
      <c r="AD237"/>
    </row>
    <row r="238" spans="1:30" s="120" customFormat="1" x14ac:dyDescent="0.25">
      <c r="A238" s="118"/>
      <c r="B238" s="118"/>
      <c r="D238" s="117"/>
      <c r="E238" s="117"/>
      <c r="F238" s="117"/>
      <c r="H238" s="117"/>
      <c r="I238" s="117"/>
      <c r="K238" s="117"/>
      <c r="L238" s="117"/>
      <c r="M238" s="117"/>
      <c r="N238" s="117"/>
      <c r="O238" s="117"/>
      <c r="P238"/>
      <c r="Q238"/>
      <c r="R238" s="24"/>
      <c r="S238" s="24"/>
      <c r="T238" s="24"/>
      <c r="U238" s="24"/>
      <c r="V238" s="24"/>
      <c r="W238"/>
      <c r="X238" s="24"/>
      <c r="Y238" s="24"/>
      <c r="Z238"/>
      <c r="AA238" s="24"/>
      <c r="AB238"/>
      <c r="AC238" s="24"/>
      <c r="AD238"/>
    </row>
    <row r="239" spans="1:30" s="120" customFormat="1" x14ac:dyDescent="0.25">
      <c r="A239" s="118"/>
      <c r="B239" s="118"/>
      <c r="D239" s="117"/>
      <c r="E239" s="117"/>
      <c r="F239" s="117"/>
      <c r="H239" s="117"/>
      <c r="I239" s="117"/>
      <c r="K239" s="117"/>
      <c r="L239" s="117"/>
      <c r="M239" s="117"/>
      <c r="N239" s="117"/>
      <c r="O239" s="117"/>
      <c r="P239"/>
      <c r="Q239"/>
      <c r="R239" s="24"/>
      <c r="S239" s="24"/>
      <c r="T239" s="24"/>
      <c r="U239" s="24"/>
      <c r="V239" s="24"/>
      <c r="W239"/>
      <c r="X239" s="24"/>
      <c r="Y239" s="24"/>
      <c r="Z239"/>
      <c r="AA239" s="24"/>
      <c r="AB239"/>
      <c r="AC239" s="24"/>
      <c r="AD239"/>
    </row>
    <row r="240" spans="1:30" s="120" customFormat="1" x14ac:dyDescent="0.25">
      <c r="A240" s="118"/>
      <c r="B240" s="118"/>
      <c r="D240" s="117"/>
      <c r="E240" s="117"/>
      <c r="F240" s="117"/>
      <c r="H240" s="117"/>
      <c r="I240" s="117"/>
      <c r="K240" s="117"/>
      <c r="L240" s="117"/>
      <c r="M240" s="117"/>
      <c r="N240" s="117"/>
      <c r="O240" s="117"/>
      <c r="P240"/>
      <c r="Q240"/>
      <c r="R240" s="24"/>
      <c r="S240" s="24"/>
      <c r="T240" s="24"/>
      <c r="U240" s="24"/>
      <c r="V240" s="24"/>
      <c r="W240"/>
      <c r="X240" s="24"/>
      <c r="Y240" s="24"/>
      <c r="Z240"/>
      <c r="AA240" s="24"/>
      <c r="AB240"/>
      <c r="AC240" s="24"/>
      <c r="AD240"/>
    </row>
    <row r="241" spans="1:30" s="120" customFormat="1" x14ac:dyDescent="0.25">
      <c r="A241" s="118"/>
      <c r="B241" s="118"/>
      <c r="D241" s="117"/>
      <c r="E241" s="117"/>
      <c r="F241" s="117"/>
      <c r="H241" s="117"/>
      <c r="I241" s="117"/>
      <c r="K241" s="117"/>
      <c r="L241" s="117"/>
      <c r="M241" s="117"/>
      <c r="N241" s="117"/>
      <c r="O241" s="117"/>
      <c r="P241"/>
      <c r="Q241"/>
      <c r="R241" s="24"/>
      <c r="S241" s="24"/>
      <c r="T241" s="24"/>
      <c r="U241" s="24"/>
      <c r="V241" s="24"/>
      <c r="W241"/>
      <c r="X241" s="24"/>
      <c r="Y241" s="24"/>
      <c r="Z241"/>
      <c r="AA241" s="24"/>
      <c r="AB241"/>
      <c r="AC241" s="24"/>
      <c r="AD241"/>
    </row>
    <row r="242" spans="1:30" s="120" customFormat="1" x14ac:dyDescent="0.25">
      <c r="A242" s="118"/>
      <c r="B242" s="118"/>
      <c r="D242" s="117"/>
      <c r="E242" s="117"/>
      <c r="F242" s="117"/>
      <c r="H242" s="117"/>
      <c r="I242" s="117"/>
      <c r="K242" s="117"/>
      <c r="L242" s="117"/>
      <c r="M242" s="117"/>
      <c r="N242" s="117"/>
      <c r="O242" s="117"/>
      <c r="P242"/>
      <c r="Q242"/>
      <c r="R242" s="24"/>
      <c r="S242" s="24"/>
      <c r="T242" s="24"/>
      <c r="U242" s="24"/>
      <c r="V242" s="24"/>
      <c r="W242"/>
      <c r="X242" s="24"/>
      <c r="Y242" s="24"/>
      <c r="Z242"/>
      <c r="AA242" s="24"/>
      <c r="AB242"/>
      <c r="AC242" s="24"/>
      <c r="AD242"/>
    </row>
    <row r="243" spans="1:30" s="120" customFormat="1" x14ac:dyDescent="0.25">
      <c r="A243" s="118"/>
      <c r="B243" s="118"/>
      <c r="D243" s="117"/>
      <c r="E243" s="117"/>
      <c r="F243" s="117"/>
      <c r="H243" s="117"/>
      <c r="I243" s="117"/>
      <c r="K243" s="117"/>
      <c r="L243" s="117"/>
      <c r="M243" s="117"/>
      <c r="N243" s="117"/>
      <c r="O243" s="117"/>
      <c r="P243"/>
      <c r="Q243"/>
      <c r="R243" s="24"/>
      <c r="S243" s="24"/>
      <c r="T243" s="24"/>
      <c r="U243" s="24"/>
      <c r="V243" s="24"/>
      <c r="W243"/>
      <c r="X243" s="24"/>
      <c r="Y243" s="24"/>
      <c r="Z243"/>
      <c r="AA243" s="24"/>
      <c r="AB243"/>
      <c r="AC243" s="24"/>
      <c r="AD243"/>
    </row>
    <row r="244" spans="1:30" s="120" customFormat="1" x14ac:dyDescent="0.25">
      <c r="A244" s="118"/>
      <c r="B244" s="118"/>
      <c r="D244" s="117"/>
      <c r="E244" s="117"/>
      <c r="F244" s="117"/>
      <c r="H244" s="117"/>
      <c r="I244" s="117"/>
      <c r="K244" s="117"/>
      <c r="L244" s="117"/>
      <c r="M244" s="117"/>
      <c r="N244" s="117"/>
      <c r="O244" s="117"/>
      <c r="P244"/>
      <c r="Q244"/>
      <c r="R244" s="24"/>
      <c r="S244" s="24"/>
      <c r="T244" s="24"/>
      <c r="U244" s="24"/>
      <c r="V244" s="24"/>
      <c r="W244"/>
      <c r="X244" s="24"/>
      <c r="Y244" s="24"/>
      <c r="Z244"/>
      <c r="AA244" s="24"/>
      <c r="AB244"/>
      <c r="AC244" s="24"/>
      <c r="AD244"/>
    </row>
    <row r="245" spans="1:30" s="120" customFormat="1" x14ac:dyDescent="0.25">
      <c r="A245" s="118"/>
      <c r="B245" s="118"/>
      <c r="D245" s="117"/>
      <c r="E245" s="117"/>
      <c r="F245" s="117"/>
      <c r="H245" s="117"/>
      <c r="I245" s="117"/>
      <c r="K245" s="117"/>
      <c r="L245" s="117"/>
      <c r="M245" s="117"/>
      <c r="N245" s="117"/>
      <c r="O245" s="117"/>
      <c r="P245"/>
      <c r="Q245"/>
      <c r="R245" s="24"/>
      <c r="S245" s="24"/>
      <c r="T245" s="24"/>
      <c r="U245" s="24"/>
      <c r="V245" s="24"/>
      <c r="W245"/>
      <c r="X245" s="24"/>
      <c r="Y245" s="24"/>
      <c r="Z245"/>
      <c r="AA245" s="24"/>
      <c r="AB245"/>
      <c r="AC245" s="24"/>
      <c r="AD245"/>
    </row>
    <row r="246" spans="1:30" s="120" customFormat="1" x14ac:dyDescent="0.25">
      <c r="A246" s="118"/>
      <c r="B246" s="118"/>
      <c r="D246" s="117"/>
      <c r="E246" s="117"/>
      <c r="F246" s="117"/>
      <c r="H246" s="117"/>
      <c r="I246" s="117"/>
      <c r="K246" s="117"/>
      <c r="L246" s="117"/>
      <c r="M246" s="117"/>
      <c r="N246" s="117"/>
      <c r="O246" s="117"/>
      <c r="P246"/>
      <c r="Q246"/>
      <c r="R246" s="24"/>
      <c r="S246" s="24"/>
      <c r="T246" s="24"/>
      <c r="U246" s="24"/>
      <c r="V246" s="24"/>
      <c r="W246"/>
      <c r="X246" s="24"/>
      <c r="Y246" s="24"/>
      <c r="Z246"/>
      <c r="AA246" s="24"/>
      <c r="AB246"/>
      <c r="AC246" s="24"/>
      <c r="AD246"/>
    </row>
    <row r="247" spans="1:30" s="120" customFormat="1" x14ac:dyDescent="0.25">
      <c r="A247" s="118"/>
      <c r="B247" s="118"/>
      <c r="D247" s="117"/>
      <c r="E247" s="117"/>
      <c r="F247" s="117"/>
      <c r="H247" s="117"/>
      <c r="I247" s="117"/>
      <c r="K247" s="117"/>
      <c r="L247" s="117"/>
      <c r="M247" s="117"/>
      <c r="N247" s="117"/>
      <c r="O247" s="117"/>
      <c r="P247"/>
      <c r="Q247"/>
      <c r="R247" s="24"/>
      <c r="S247" s="24"/>
      <c r="T247" s="24"/>
      <c r="U247" s="24"/>
      <c r="V247" s="24"/>
      <c r="W247"/>
      <c r="X247" s="24"/>
      <c r="Y247" s="24"/>
      <c r="Z247"/>
      <c r="AA247" s="24"/>
      <c r="AB247"/>
      <c r="AC247" s="24"/>
      <c r="AD247"/>
    </row>
    <row r="248" spans="1:30" s="120" customFormat="1" x14ac:dyDescent="0.25">
      <c r="A248" s="118"/>
      <c r="B248" s="118"/>
      <c r="D248" s="117"/>
      <c r="E248" s="117"/>
      <c r="F248" s="117"/>
      <c r="H248" s="117"/>
      <c r="I248" s="117"/>
      <c r="K248" s="117"/>
      <c r="L248" s="117"/>
      <c r="M248" s="117"/>
      <c r="N248" s="117"/>
      <c r="O248" s="117"/>
      <c r="P248"/>
      <c r="Q248"/>
      <c r="R248" s="24"/>
      <c r="S248" s="24"/>
      <c r="T248" s="24"/>
      <c r="U248" s="24"/>
      <c r="V248" s="24"/>
      <c r="W248"/>
      <c r="X248" s="24"/>
      <c r="Y248" s="24"/>
      <c r="Z248"/>
      <c r="AA248" s="24"/>
      <c r="AB248"/>
      <c r="AC248" s="24"/>
      <c r="AD248"/>
    </row>
    <row r="249" spans="1:30" s="120" customFormat="1" x14ac:dyDescent="0.25">
      <c r="A249" s="118"/>
      <c r="B249" s="118"/>
      <c r="D249" s="117"/>
      <c r="E249" s="117"/>
      <c r="F249" s="117"/>
      <c r="H249" s="117"/>
      <c r="I249" s="117"/>
      <c r="K249" s="117"/>
      <c r="L249" s="117"/>
      <c r="M249" s="117"/>
      <c r="N249" s="117"/>
      <c r="O249" s="117"/>
      <c r="P249"/>
      <c r="Q249"/>
      <c r="R249" s="24"/>
      <c r="S249" s="24"/>
      <c r="T249" s="24"/>
      <c r="U249" s="24"/>
      <c r="V249" s="24"/>
      <c r="W249"/>
      <c r="X249" s="24"/>
      <c r="Y249" s="24"/>
      <c r="Z249"/>
      <c r="AA249" s="24"/>
      <c r="AB249"/>
      <c r="AC249" s="24"/>
      <c r="AD249"/>
    </row>
    <row r="250" spans="1:30" s="120" customFormat="1" x14ac:dyDescent="0.25">
      <c r="A250" s="118"/>
      <c r="B250" s="118"/>
      <c r="D250" s="117"/>
      <c r="E250" s="117"/>
      <c r="F250" s="117"/>
      <c r="H250" s="117"/>
      <c r="I250" s="117"/>
      <c r="K250" s="117"/>
      <c r="L250" s="117"/>
      <c r="M250" s="117"/>
      <c r="N250" s="117"/>
      <c r="O250" s="117"/>
      <c r="P250"/>
      <c r="Q250"/>
      <c r="R250" s="24"/>
      <c r="S250" s="24"/>
      <c r="T250" s="24"/>
      <c r="U250" s="24"/>
      <c r="V250" s="24"/>
      <c r="W250"/>
      <c r="X250" s="24"/>
      <c r="Y250" s="24"/>
      <c r="Z250"/>
      <c r="AA250" s="24"/>
      <c r="AB250"/>
      <c r="AC250" s="24"/>
      <c r="AD250"/>
    </row>
    <row r="251" spans="1:30" s="120" customFormat="1" x14ac:dyDescent="0.25">
      <c r="A251" s="118"/>
      <c r="B251" s="118"/>
      <c r="D251" s="117"/>
      <c r="E251" s="117"/>
      <c r="F251" s="117"/>
      <c r="H251" s="117"/>
      <c r="I251" s="117"/>
      <c r="K251" s="117"/>
      <c r="L251" s="117"/>
      <c r="M251" s="117"/>
      <c r="N251" s="117"/>
      <c r="O251" s="117"/>
      <c r="P251"/>
      <c r="Q251"/>
      <c r="R251" s="24"/>
      <c r="S251" s="24"/>
      <c r="T251" s="24"/>
      <c r="U251" s="24"/>
      <c r="V251" s="24"/>
      <c r="W251"/>
      <c r="X251" s="24"/>
      <c r="Y251" s="24"/>
      <c r="Z251"/>
      <c r="AA251" s="24"/>
      <c r="AB251"/>
      <c r="AC251" s="24"/>
      <c r="AD251"/>
    </row>
    <row r="252" spans="1:30" s="120" customFormat="1" x14ac:dyDescent="0.25">
      <c r="A252" s="118"/>
      <c r="B252" s="118"/>
      <c r="D252" s="117"/>
      <c r="E252" s="117"/>
      <c r="F252" s="117"/>
      <c r="H252" s="117"/>
      <c r="I252" s="117"/>
      <c r="K252" s="117"/>
      <c r="L252" s="117"/>
      <c r="M252" s="117"/>
      <c r="N252" s="117"/>
      <c r="O252" s="117"/>
      <c r="P252"/>
      <c r="Q252"/>
      <c r="R252" s="24"/>
      <c r="S252" s="24"/>
      <c r="T252" s="24"/>
      <c r="U252" s="24"/>
      <c r="V252" s="24"/>
      <c r="W252"/>
      <c r="X252" s="24"/>
      <c r="Y252" s="24"/>
      <c r="Z252"/>
      <c r="AA252" s="24"/>
      <c r="AB252"/>
      <c r="AC252" s="24"/>
      <c r="AD252"/>
    </row>
    <row r="253" spans="1:30" s="120" customFormat="1" x14ac:dyDescent="0.25">
      <c r="A253" s="118"/>
      <c r="B253" s="118"/>
      <c r="D253" s="117"/>
      <c r="E253" s="117"/>
      <c r="F253" s="117"/>
      <c r="H253" s="117"/>
      <c r="I253" s="117"/>
      <c r="K253" s="117"/>
      <c r="L253" s="117"/>
      <c r="M253" s="117"/>
      <c r="N253" s="117"/>
      <c r="O253" s="117"/>
      <c r="P253"/>
      <c r="Q253"/>
      <c r="R253" s="24"/>
      <c r="S253" s="24"/>
      <c r="T253" s="24"/>
      <c r="U253" s="24"/>
      <c r="V253" s="24"/>
      <c r="W253"/>
      <c r="X253" s="24"/>
      <c r="Y253" s="24"/>
      <c r="Z253"/>
      <c r="AA253" s="24"/>
      <c r="AB253"/>
      <c r="AC253" s="24"/>
      <c r="AD253"/>
    </row>
    <row r="254" spans="1:30" s="120" customFormat="1" x14ac:dyDescent="0.25">
      <c r="A254" s="118"/>
      <c r="B254" s="118"/>
      <c r="D254" s="117"/>
      <c r="E254" s="117"/>
      <c r="F254" s="117"/>
      <c r="H254" s="117"/>
      <c r="I254" s="117"/>
      <c r="K254" s="117"/>
      <c r="L254" s="117"/>
      <c r="M254" s="117"/>
      <c r="N254" s="117"/>
      <c r="O254" s="117"/>
      <c r="P254"/>
      <c r="Q254"/>
      <c r="R254" s="24"/>
      <c r="S254" s="24"/>
      <c r="T254" s="24"/>
      <c r="U254" s="24"/>
      <c r="V254" s="24"/>
      <c r="W254"/>
      <c r="X254" s="24"/>
      <c r="Y254" s="24"/>
      <c r="Z254"/>
      <c r="AA254" s="24"/>
      <c r="AB254"/>
      <c r="AC254" s="24"/>
      <c r="AD254"/>
    </row>
    <row r="255" spans="1:30" s="120" customFormat="1" x14ac:dyDescent="0.25">
      <c r="A255" s="118"/>
      <c r="B255" s="118"/>
      <c r="D255" s="117"/>
      <c r="E255" s="117"/>
      <c r="F255" s="117"/>
      <c r="H255" s="117"/>
      <c r="I255" s="117"/>
      <c r="K255" s="117"/>
      <c r="L255" s="117"/>
      <c r="M255" s="117"/>
      <c r="N255" s="117"/>
      <c r="O255" s="117"/>
      <c r="P255"/>
      <c r="Q255"/>
      <c r="R255" s="24"/>
      <c r="S255" s="24"/>
      <c r="T255" s="24"/>
      <c r="U255" s="24"/>
      <c r="V255" s="24"/>
      <c r="W255"/>
      <c r="X255" s="24"/>
      <c r="Y255" s="24"/>
      <c r="Z255"/>
      <c r="AA255" s="24"/>
      <c r="AB255"/>
      <c r="AC255" s="24"/>
      <c r="AD255"/>
    </row>
    <row r="256" spans="1:30" s="120" customFormat="1" x14ac:dyDescent="0.25">
      <c r="A256" s="118"/>
      <c r="B256" s="118"/>
      <c r="D256" s="117"/>
      <c r="E256" s="117"/>
      <c r="F256" s="117"/>
      <c r="H256" s="117"/>
      <c r="I256" s="117"/>
      <c r="K256" s="117"/>
      <c r="L256" s="117"/>
      <c r="M256" s="117"/>
      <c r="N256" s="117"/>
      <c r="O256" s="117"/>
      <c r="P256"/>
      <c r="Q256"/>
      <c r="R256" s="24"/>
      <c r="S256" s="24"/>
      <c r="T256" s="24"/>
      <c r="U256" s="24"/>
      <c r="V256" s="24"/>
      <c r="W256"/>
      <c r="X256" s="24"/>
      <c r="Y256" s="24"/>
      <c r="Z256"/>
      <c r="AA256" s="24"/>
      <c r="AB256"/>
      <c r="AC256" s="24"/>
      <c r="AD256"/>
    </row>
    <row r="257" spans="1:30" s="120" customFormat="1" x14ac:dyDescent="0.25">
      <c r="A257" s="118"/>
      <c r="B257" s="118"/>
      <c r="D257" s="117"/>
      <c r="E257" s="117"/>
      <c r="F257" s="117"/>
      <c r="H257" s="117"/>
      <c r="I257" s="117"/>
      <c r="K257" s="117"/>
      <c r="L257" s="117"/>
      <c r="M257" s="117"/>
      <c r="N257" s="117"/>
      <c r="O257" s="117"/>
      <c r="P257"/>
      <c r="Q257"/>
      <c r="R257" s="24"/>
      <c r="S257" s="24"/>
      <c r="T257" s="24"/>
      <c r="U257" s="24"/>
      <c r="V257" s="24"/>
      <c r="W257"/>
      <c r="X257" s="24"/>
      <c r="Y257" s="24"/>
      <c r="Z257"/>
      <c r="AA257" s="24"/>
      <c r="AB257"/>
      <c r="AC257" s="24"/>
      <c r="AD257"/>
    </row>
    <row r="258" spans="1:30" s="120" customFormat="1" x14ac:dyDescent="0.25">
      <c r="A258" s="118"/>
      <c r="B258" s="118"/>
      <c r="D258" s="117"/>
      <c r="E258" s="117"/>
      <c r="F258" s="117"/>
      <c r="H258" s="117"/>
      <c r="I258" s="117"/>
      <c r="K258" s="117"/>
      <c r="L258" s="117"/>
      <c r="M258" s="117"/>
      <c r="N258" s="117"/>
      <c r="O258" s="117"/>
      <c r="P258"/>
      <c r="Q258"/>
      <c r="R258" s="24"/>
      <c r="S258" s="24"/>
      <c r="T258" s="24"/>
      <c r="U258" s="24"/>
      <c r="V258" s="24"/>
      <c r="W258"/>
      <c r="X258" s="24"/>
      <c r="Y258" s="24"/>
      <c r="Z258"/>
      <c r="AA258" s="24"/>
      <c r="AB258"/>
      <c r="AC258" s="24"/>
      <c r="AD258"/>
    </row>
    <row r="259" spans="1:30" s="120" customFormat="1" x14ac:dyDescent="0.25">
      <c r="A259" s="118"/>
      <c r="B259" s="118"/>
      <c r="D259" s="117"/>
      <c r="E259" s="117"/>
      <c r="F259" s="117"/>
      <c r="H259" s="117"/>
      <c r="I259" s="117"/>
      <c r="K259" s="117"/>
      <c r="L259" s="117"/>
      <c r="M259" s="117"/>
      <c r="N259" s="117"/>
      <c r="O259" s="117"/>
      <c r="P259"/>
      <c r="Q259"/>
      <c r="R259" s="24"/>
      <c r="S259" s="24"/>
      <c r="T259" s="24"/>
      <c r="U259" s="24"/>
      <c r="V259" s="24"/>
      <c r="W259"/>
      <c r="X259" s="24"/>
      <c r="Y259" s="24"/>
      <c r="Z259"/>
      <c r="AA259" s="24"/>
      <c r="AB259"/>
      <c r="AC259" s="24"/>
      <c r="AD259"/>
    </row>
    <row r="260" spans="1:30" s="120" customFormat="1" x14ac:dyDescent="0.25">
      <c r="A260" s="118"/>
      <c r="B260" s="118"/>
      <c r="D260" s="117"/>
      <c r="E260" s="117"/>
      <c r="F260" s="117"/>
      <c r="H260" s="117"/>
      <c r="I260" s="117"/>
      <c r="K260" s="117"/>
      <c r="L260" s="117"/>
      <c r="M260" s="117"/>
      <c r="N260" s="117"/>
      <c r="O260" s="117"/>
      <c r="P260"/>
      <c r="Q260"/>
      <c r="R260" s="24"/>
      <c r="S260" s="24"/>
      <c r="T260" s="24"/>
      <c r="U260" s="24"/>
      <c r="V260" s="24"/>
      <c r="W260"/>
      <c r="X260" s="24"/>
      <c r="Y260" s="24"/>
      <c r="Z260"/>
      <c r="AA260" s="24"/>
      <c r="AB260"/>
      <c r="AC260" s="24"/>
      <c r="AD260"/>
    </row>
    <row r="261" spans="1:30" s="120" customFormat="1" x14ac:dyDescent="0.25">
      <c r="A261" s="118"/>
      <c r="B261" s="118"/>
      <c r="D261" s="117"/>
      <c r="E261" s="117"/>
      <c r="F261" s="117"/>
      <c r="H261" s="117"/>
      <c r="I261" s="117"/>
      <c r="K261" s="117"/>
      <c r="L261" s="117"/>
      <c r="M261" s="117"/>
      <c r="N261" s="117"/>
      <c r="O261" s="117"/>
      <c r="P261"/>
      <c r="Q261"/>
      <c r="R261" s="24"/>
      <c r="S261" s="24"/>
      <c r="T261" s="24"/>
      <c r="U261" s="24"/>
      <c r="V261" s="24"/>
      <c r="W261"/>
      <c r="X261" s="24"/>
      <c r="Y261" s="24"/>
      <c r="Z261"/>
      <c r="AA261" s="24"/>
      <c r="AB261"/>
      <c r="AC261" s="24"/>
      <c r="AD261"/>
    </row>
    <row r="262" spans="1:30" s="120" customFormat="1" x14ac:dyDescent="0.25">
      <c r="A262" s="118"/>
      <c r="B262" s="118"/>
      <c r="D262" s="117"/>
      <c r="E262" s="117"/>
      <c r="F262" s="117"/>
      <c r="H262" s="117"/>
      <c r="I262" s="117"/>
      <c r="K262" s="117"/>
      <c r="L262" s="117"/>
      <c r="M262" s="117"/>
      <c r="N262" s="117"/>
      <c r="O262" s="117"/>
      <c r="P262"/>
      <c r="Q262"/>
      <c r="R262" s="24"/>
      <c r="S262" s="24"/>
      <c r="T262" s="24"/>
      <c r="U262" s="24"/>
      <c r="V262" s="24"/>
      <c r="W262"/>
      <c r="X262" s="24"/>
      <c r="Y262" s="24"/>
      <c r="Z262"/>
      <c r="AA262" s="24"/>
      <c r="AB262"/>
      <c r="AC262" s="24"/>
      <c r="AD262"/>
    </row>
    <row r="263" spans="1:30" s="120" customFormat="1" x14ac:dyDescent="0.25">
      <c r="A263" s="118"/>
      <c r="B263" s="118"/>
      <c r="D263" s="117"/>
      <c r="E263" s="117"/>
      <c r="F263" s="117"/>
      <c r="H263" s="117"/>
      <c r="I263" s="117"/>
      <c r="K263" s="117"/>
      <c r="L263" s="117"/>
      <c r="M263" s="117"/>
      <c r="N263" s="117"/>
      <c r="O263" s="117"/>
      <c r="P263"/>
      <c r="Q263"/>
      <c r="R263" s="24"/>
      <c r="S263" s="24"/>
      <c r="T263" s="24"/>
      <c r="U263" s="24"/>
      <c r="V263" s="24"/>
      <c r="W263"/>
      <c r="X263" s="24"/>
      <c r="Y263" s="24"/>
      <c r="Z263"/>
      <c r="AA263" s="24"/>
      <c r="AB263"/>
      <c r="AC263" s="24"/>
      <c r="AD263"/>
    </row>
    <row r="264" spans="1:30" s="120" customFormat="1" x14ac:dyDescent="0.25">
      <c r="A264" s="118"/>
      <c r="B264" s="118"/>
      <c r="D264" s="117"/>
      <c r="E264" s="117"/>
      <c r="F264" s="117"/>
      <c r="H264" s="117"/>
      <c r="I264" s="117"/>
      <c r="K264" s="117"/>
      <c r="L264" s="117"/>
      <c r="M264" s="117"/>
      <c r="N264" s="117"/>
      <c r="O264" s="117"/>
      <c r="P264"/>
      <c r="Q264"/>
      <c r="R264" s="24"/>
      <c r="S264" s="24"/>
      <c r="T264" s="24"/>
      <c r="U264" s="24"/>
      <c r="V264" s="24"/>
      <c r="W264"/>
      <c r="X264" s="24"/>
      <c r="Y264" s="24"/>
      <c r="Z264"/>
      <c r="AA264" s="24"/>
      <c r="AB264"/>
      <c r="AC264" s="24"/>
      <c r="AD264"/>
    </row>
    <row r="265" spans="1:30" s="120" customFormat="1" x14ac:dyDescent="0.25">
      <c r="A265" s="118"/>
      <c r="B265" s="118"/>
      <c r="D265" s="117"/>
      <c r="E265" s="117"/>
      <c r="F265" s="117"/>
      <c r="H265" s="117"/>
      <c r="I265" s="117"/>
      <c r="K265" s="117"/>
      <c r="L265" s="117"/>
      <c r="M265" s="117"/>
      <c r="N265" s="117"/>
      <c r="O265" s="117"/>
      <c r="P265"/>
      <c r="Q265"/>
      <c r="R265" s="24"/>
      <c r="S265" s="24"/>
      <c r="T265" s="24"/>
      <c r="U265" s="24"/>
      <c r="V265" s="24"/>
      <c r="W265"/>
      <c r="X265" s="24"/>
      <c r="Y265" s="24"/>
      <c r="Z265"/>
      <c r="AA265" s="24"/>
      <c r="AB265"/>
      <c r="AC265" s="24"/>
      <c r="AD265"/>
    </row>
    <row r="266" spans="1:30" s="120" customFormat="1" x14ac:dyDescent="0.25">
      <c r="A266" s="118"/>
      <c r="B266" s="118"/>
      <c r="D266" s="117"/>
      <c r="E266" s="117"/>
      <c r="F266" s="117"/>
      <c r="H266" s="117"/>
      <c r="I266" s="117"/>
      <c r="K266" s="117"/>
      <c r="L266" s="117"/>
      <c r="M266" s="117"/>
      <c r="N266" s="117"/>
      <c r="O266" s="117"/>
      <c r="P266"/>
      <c r="Q266"/>
      <c r="R266" s="24"/>
      <c r="S266" s="24"/>
      <c r="T266" s="24"/>
      <c r="U266" s="24"/>
      <c r="V266" s="24"/>
      <c r="W266"/>
      <c r="X266" s="24"/>
      <c r="Y266" s="24"/>
      <c r="Z266"/>
      <c r="AA266" s="24"/>
      <c r="AB266"/>
      <c r="AC266" s="24"/>
      <c r="AD266"/>
    </row>
    <row r="267" spans="1:30" s="120" customFormat="1" x14ac:dyDescent="0.25">
      <c r="A267" s="118"/>
      <c r="B267" s="118"/>
      <c r="D267" s="117"/>
      <c r="E267" s="117"/>
      <c r="F267" s="117"/>
      <c r="H267" s="117"/>
      <c r="I267" s="117"/>
      <c r="K267" s="117"/>
      <c r="L267" s="117"/>
      <c r="M267" s="117"/>
      <c r="N267" s="117"/>
      <c r="O267" s="117"/>
      <c r="P267"/>
      <c r="Q267"/>
      <c r="R267" s="24"/>
      <c r="S267" s="24"/>
      <c r="T267" s="24"/>
      <c r="U267" s="24"/>
      <c r="V267" s="24"/>
      <c r="W267"/>
      <c r="X267" s="24"/>
      <c r="Y267" s="24"/>
      <c r="Z267"/>
      <c r="AA267" s="24"/>
      <c r="AB267"/>
      <c r="AC267" s="24"/>
      <c r="AD267"/>
    </row>
    <row r="268" spans="1:30" s="120" customFormat="1" x14ac:dyDescent="0.25">
      <c r="A268" s="118"/>
      <c r="B268" s="118"/>
      <c r="D268" s="117"/>
      <c r="E268" s="117"/>
      <c r="F268" s="117"/>
      <c r="H268" s="117"/>
      <c r="I268" s="117"/>
      <c r="K268" s="117"/>
      <c r="L268" s="117"/>
      <c r="M268" s="117"/>
      <c r="N268" s="117"/>
      <c r="O268" s="117"/>
      <c r="P268"/>
      <c r="Q268"/>
      <c r="R268" s="24"/>
      <c r="S268" s="24"/>
      <c r="T268" s="24"/>
      <c r="U268" s="24"/>
      <c r="V268" s="24"/>
      <c r="W268"/>
      <c r="X268" s="24"/>
      <c r="Y268" s="24"/>
      <c r="Z268"/>
      <c r="AA268" s="24"/>
      <c r="AB268"/>
      <c r="AC268" s="24"/>
      <c r="AD268"/>
    </row>
    <row r="269" spans="1:30" s="120" customFormat="1" x14ac:dyDescent="0.25">
      <c r="A269" s="118"/>
      <c r="B269" s="118"/>
      <c r="D269" s="117"/>
      <c r="E269" s="117"/>
      <c r="F269" s="117"/>
      <c r="H269" s="117"/>
      <c r="I269" s="117"/>
      <c r="K269" s="117"/>
      <c r="L269" s="117"/>
      <c r="M269" s="117"/>
      <c r="N269" s="117"/>
      <c r="O269" s="117"/>
      <c r="P269"/>
      <c r="Q269"/>
      <c r="R269" s="24"/>
      <c r="S269" s="24"/>
      <c r="T269" s="24"/>
      <c r="U269" s="24"/>
      <c r="V269" s="24"/>
      <c r="W269"/>
      <c r="X269" s="24"/>
      <c r="Y269" s="24"/>
      <c r="Z269"/>
      <c r="AA269" s="24"/>
      <c r="AB269"/>
      <c r="AC269" s="24"/>
      <c r="AD269"/>
    </row>
    <row r="270" spans="1:30" s="120" customFormat="1" x14ac:dyDescent="0.25">
      <c r="A270" s="118"/>
      <c r="B270" s="118"/>
      <c r="D270" s="117"/>
      <c r="E270" s="117"/>
      <c r="F270" s="117"/>
      <c r="H270" s="117"/>
      <c r="I270" s="117"/>
      <c r="K270" s="117"/>
      <c r="L270" s="117"/>
      <c r="M270" s="117"/>
      <c r="N270" s="117"/>
      <c r="O270" s="117"/>
      <c r="P270"/>
      <c r="Q270"/>
      <c r="R270" s="24"/>
      <c r="S270" s="24"/>
      <c r="T270" s="24"/>
      <c r="U270" s="24"/>
      <c r="V270" s="24"/>
      <c r="W270"/>
      <c r="X270" s="24"/>
      <c r="Y270" s="24"/>
      <c r="Z270"/>
      <c r="AA270" s="24"/>
      <c r="AB270"/>
      <c r="AC270" s="24"/>
      <c r="AD270"/>
    </row>
    <row r="271" spans="1:30" s="120" customFormat="1" x14ac:dyDescent="0.25">
      <c r="A271" s="118"/>
      <c r="B271" s="118"/>
      <c r="D271" s="117"/>
      <c r="E271" s="117"/>
      <c r="F271" s="117"/>
      <c r="H271" s="117"/>
      <c r="I271" s="117"/>
      <c r="K271" s="117"/>
      <c r="L271" s="117"/>
      <c r="M271" s="117"/>
      <c r="N271" s="117"/>
      <c r="O271" s="117"/>
      <c r="P271"/>
      <c r="Q271"/>
      <c r="R271" s="24"/>
      <c r="S271" s="24"/>
      <c r="T271" s="24"/>
      <c r="U271" s="24"/>
      <c r="V271" s="24"/>
      <c r="W271"/>
      <c r="X271" s="24"/>
      <c r="Y271" s="24"/>
      <c r="Z271"/>
      <c r="AA271" s="24"/>
      <c r="AB271"/>
      <c r="AC271" s="24"/>
      <c r="AD271"/>
    </row>
    <row r="272" spans="1:30" s="120" customFormat="1" x14ac:dyDescent="0.25">
      <c r="A272" s="118"/>
      <c r="B272" s="118"/>
      <c r="D272" s="117"/>
      <c r="E272" s="117"/>
      <c r="F272" s="117"/>
      <c r="H272" s="117"/>
      <c r="I272" s="117"/>
      <c r="K272" s="117"/>
      <c r="L272" s="117"/>
      <c r="M272" s="117"/>
      <c r="N272" s="117"/>
      <c r="O272" s="117"/>
      <c r="P272"/>
      <c r="Q272"/>
      <c r="R272" s="24"/>
      <c r="S272" s="24"/>
      <c r="T272" s="24"/>
      <c r="U272" s="24"/>
      <c r="V272" s="24"/>
      <c r="W272"/>
      <c r="X272" s="24"/>
      <c r="Y272" s="24"/>
      <c r="Z272"/>
      <c r="AA272" s="24"/>
      <c r="AB272"/>
      <c r="AC272" s="24"/>
      <c r="AD272"/>
    </row>
    <row r="273" spans="1:30" s="120" customFormat="1" x14ac:dyDescent="0.25">
      <c r="A273" s="118"/>
      <c r="B273" s="118"/>
      <c r="D273" s="117"/>
      <c r="E273" s="117"/>
      <c r="F273" s="117"/>
      <c r="H273" s="117"/>
      <c r="I273" s="117"/>
      <c r="K273" s="117"/>
      <c r="L273" s="117"/>
      <c r="M273" s="117"/>
      <c r="N273" s="117"/>
      <c r="O273" s="117"/>
      <c r="P273"/>
      <c r="Q273"/>
      <c r="R273" s="24"/>
      <c r="S273" s="24"/>
      <c r="T273" s="24"/>
      <c r="U273" s="24"/>
      <c r="V273" s="24"/>
      <c r="W273"/>
      <c r="X273" s="24"/>
      <c r="Y273" s="24"/>
      <c r="Z273"/>
      <c r="AA273" s="24"/>
      <c r="AB273"/>
      <c r="AC273" s="24"/>
      <c r="AD273"/>
    </row>
    <row r="274" spans="1:30" s="120" customFormat="1" x14ac:dyDescent="0.25">
      <c r="A274" s="118"/>
      <c r="B274" s="118"/>
      <c r="D274" s="117"/>
      <c r="E274" s="117"/>
      <c r="F274" s="117"/>
      <c r="H274" s="117"/>
      <c r="I274" s="117"/>
      <c r="K274" s="117"/>
      <c r="L274" s="117"/>
      <c r="M274" s="117"/>
      <c r="N274" s="117"/>
      <c r="O274" s="117"/>
      <c r="P274"/>
      <c r="Q274"/>
      <c r="R274" s="24"/>
      <c r="S274" s="24"/>
      <c r="T274" s="24"/>
      <c r="U274" s="24"/>
      <c r="V274" s="24"/>
      <c r="W274"/>
      <c r="X274" s="24"/>
      <c r="Y274" s="24"/>
      <c r="Z274"/>
      <c r="AA274" s="24"/>
      <c r="AB274"/>
      <c r="AC274" s="24"/>
      <c r="AD274"/>
    </row>
    <row r="275" spans="1:30" s="120" customFormat="1" x14ac:dyDescent="0.25">
      <c r="A275" s="118"/>
      <c r="B275" s="118"/>
      <c r="D275" s="117"/>
      <c r="E275" s="117"/>
      <c r="F275" s="117"/>
      <c r="H275" s="117"/>
      <c r="I275" s="117"/>
      <c r="K275" s="117"/>
      <c r="L275" s="117"/>
      <c r="M275" s="117"/>
      <c r="N275" s="117"/>
      <c r="O275" s="117"/>
      <c r="P275"/>
      <c r="Q275"/>
      <c r="R275" s="24"/>
      <c r="S275" s="24"/>
      <c r="T275" s="24"/>
      <c r="U275" s="24"/>
      <c r="V275" s="24"/>
      <c r="W275"/>
      <c r="X275" s="24"/>
      <c r="Y275" s="24"/>
      <c r="Z275"/>
      <c r="AA275" s="24"/>
      <c r="AB275"/>
      <c r="AC275" s="24"/>
      <c r="AD275"/>
    </row>
    <row r="276" spans="1:30" s="120" customFormat="1" x14ac:dyDescent="0.25">
      <c r="A276" s="118"/>
      <c r="B276" s="118"/>
      <c r="D276" s="117"/>
      <c r="E276" s="117"/>
      <c r="F276" s="117"/>
      <c r="H276" s="117"/>
      <c r="I276" s="117"/>
      <c r="K276" s="117"/>
      <c r="L276" s="117"/>
      <c r="M276" s="117"/>
      <c r="N276" s="117"/>
      <c r="O276" s="117"/>
      <c r="P276"/>
      <c r="Q276"/>
      <c r="R276" s="24"/>
      <c r="S276" s="24"/>
      <c r="T276" s="24"/>
      <c r="U276" s="24"/>
      <c r="V276" s="24"/>
      <c r="W276"/>
      <c r="X276" s="24"/>
      <c r="Y276" s="24"/>
      <c r="Z276"/>
      <c r="AA276" s="24"/>
      <c r="AB276"/>
      <c r="AC276" s="24"/>
      <c r="AD276"/>
    </row>
    <row r="277" spans="1:30" s="120" customFormat="1" x14ac:dyDescent="0.25">
      <c r="A277" s="118"/>
      <c r="B277" s="118"/>
      <c r="D277" s="117"/>
      <c r="E277" s="117"/>
      <c r="F277" s="117"/>
      <c r="H277" s="117"/>
      <c r="I277" s="117"/>
      <c r="K277" s="117"/>
      <c r="L277" s="117"/>
      <c r="M277" s="117"/>
      <c r="N277" s="117"/>
      <c r="O277" s="117"/>
      <c r="P277"/>
      <c r="Q277"/>
      <c r="R277" s="24"/>
      <c r="S277" s="24"/>
      <c r="T277" s="24"/>
      <c r="U277" s="24"/>
      <c r="V277" s="24"/>
      <c r="W277"/>
      <c r="X277" s="24"/>
      <c r="Y277" s="24"/>
      <c r="Z277"/>
      <c r="AA277" s="24"/>
      <c r="AB277"/>
      <c r="AC277" s="24"/>
      <c r="AD277"/>
    </row>
    <row r="278" spans="1:30" s="120" customFormat="1" x14ac:dyDescent="0.25">
      <c r="A278" s="118"/>
      <c r="B278" s="118"/>
      <c r="D278" s="117"/>
      <c r="E278" s="117"/>
      <c r="F278" s="117"/>
      <c r="H278" s="117"/>
      <c r="I278" s="117"/>
      <c r="K278" s="117"/>
      <c r="L278" s="117"/>
      <c r="M278" s="117"/>
      <c r="N278" s="117"/>
      <c r="O278" s="117"/>
      <c r="P278"/>
      <c r="Q278"/>
      <c r="R278" s="24"/>
      <c r="S278" s="24"/>
      <c r="T278" s="24"/>
      <c r="U278" s="24"/>
      <c r="V278" s="24"/>
      <c r="W278"/>
      <c r="X278" s="24"/>
      <c r="Y278" s="24"/>
      <c r="Z278"/>
      <c r="AA278" s="24"/>
      <c r="AB278"/>
      <c r="AC278" s="24"/>
      <c r="AD278"/>
    </row>
    <row r="279" spans="1:30" s="120" customFormat="1" x14ac:dyDescent="0.25">
      <c r="A279" s="118"/>
      <c r="B279" s="118"/>
      <c r="D279" s="117"/>
      <c r="E279" s="117"/>
      <c r="F279" s="117"/>
      <c r="H279" s="117"/>
      <c r="I279" s="117"/>
      <c r="K279" s="117"/>
      <c r="L279" s="117"/>
      <c r="M279" s="117"/>
      <c r="N279" s="117"/>
      <c r="O279" s="117"/>
      <c r="P279"/>
      <c r="Q279"/>
      <c r="R279" s="24"/>
      <c r="S279" s="24"/>
      <c r="T279" s="24"/>
      <c r="U279" s="24"/>
      <c r="V279" s="24"/>
      <c r="W279"/>
      <c r="X279" s="24"/>
      <c r="Y279" s="24"/>
      <c r="Z279"/>
      <c r="AA279" s="24"/>
      <c r="AB279"/>
      <c r="AC279" s="24"/>
      <c r="AD279"/>
    </row>
    <row r="280" spans="1:30" s="120" customFormat="1" x14ac:dyDescent="0.25">
      <c r="A280" s="118"/>
      <c r="B280" s="118"/>
      <c r="D280" s="117"/>
      <c r="E280" s="117"/>
      <c r="F280" s="117"/>
      <c r="H280" s="117"/>
      <c r="I280" s="117"/>
      <c r="K280" s="117"/>
      <c r="L280" s="117"/>
      <c r="M280" s="117"/>
      <c r="N280" s="117"/>
      <c r="O280" s="117"/>
      <c r="P280"/>
      <c r="Q280"/>
      <c r="R280" s="24"/>
      <c r="S280" s="24"/>
      <c r="T280" s="24"/>
      <c r="U280" s="24"/>
      <c r="V280" s="24"/>
      <c r="W280"/>
      <c r="X280" s="24"/>
      <c r="Y280" s="24"/>
      <c r="Z280"/>
      <c r="AA280" s="24"/>
      <c r="AB280"/>
      <c r="AC280" s="24"/>
      <c r="AD280"/>
    </row>
    <row r="281" spans="1:30" s="120" customFormat="1" x14ac:dyDescent="0.25">
      <c r="A281" s="118"/>
      <c r="B281" s="118"/>
      <c r="D281" s="117"/>
      <c r="E281" s="117"/>
      <c r="F281" s="117"/>
      <c r="H281" s="117"/>
      <c r="I281" s="117"/>
      <c r="K281" s="117"/>
      <c r="L281" s="117"/>
      <c r="M281" s="117"/>
      <c r="N281" s="117"/>
      <c r="O281" s="117"/>
      <c r="P281"/>
      <c r="Q281"/>
      <c r="R281" s="24"/>
      <c r="S281" s="24"/>
      <c r="T281" s="24"/>
      <c r="U281" s="24"/>
      <c r="V281" s="24"/>
      <c r="W281"/>
      <c r="X281" s="24"/>
      <c r="Y281" s="24"/>
      <c r="Z281"/>
      <c r="AA281" s="24"/>
      <c r="AB281"/>
      <c r="AC281" s="24"/>
      <c r="AD281"/>
    </row>
    <row r="282" spans="1:30" s="120" customFormat="1" x14ac:dyDescent="0.25">
      <c r="A282" s="118"/>
      <c r="B282" s="118"/>
      <c r="D282" s="117"/>
      <c r="E282" s="117"/>
      <c r="F282" s="117"/>
      <c r="H282" s="117"/>
      <c r="I282" s="117"/>
      <c r="K282" s="117"/>
      <c r="L282" s="117"/>
      <c r="M282" s="117"/>
      <c r="N282" s="117"/>
      <c r="O282" s="117"/>
      <c r="P282"/>
      <c r="Q282"/>
      <c r="R282" s="24"/>
      <c r="S282" s="24"/>
      <c r="T282" s="24"/>
      <c r="U282" s="24"/>
      <c r="V282" s="24"/>
      <c r="W282"/>
      <c r="X282" s="24"/>
      <c r="Y282" s="24"/>
      <c r="Z282"/>
      <c r="AA282" s="24"/>
      <c r="AB282"/>
      <c r="AC282" s="24"/>
      <c r="AD282"/>
    </row>
    <row r="283" spans="1:30" s="120" customFormat="1" x14ac:dyDescent="0.25">
      <c r="A283" s="118"/>
      <c r="B283" s="118"/>
      <c r="D283" s="117"/>
      <c r="E283" s="117"/>
      <c r="F283" s="117"/>
      <c r="H283" s="117"/>
      <c r="I283" s="117"/>
      <c r="K283" s="117"/>
      <c r="L283" s="117"/>
      <c r="M283" s="117"/>
      <c r="N283" s="117"/>
      <c r="O283" s="117"/>
      <c r="P283"/>
      <c r="Q283"/>
      <c r="R283" s="24"/>
      <c r="S283" s="24"/>
      <c r="T283" s="24"/>
      <c r="U283" s="24"/>
      <c r="V283" s="24"/>
      <c r="W283"/>
      <c r="X283" s="24"/>
      <c r="Y283" s="24"/>
      <c r="Z283"/>
      <c r="AA283" s="24"/>
      <c r="AB283"/>
      <c r="AC283" s="24"/>
      <c r="AD283"/>
    </row>
    <row r="284" spans="1:30" s="120" customFormat="1" x14ac:dyDescent="0.25">
      <c r="A284" s="118"/>
      <c r="B284" s="118"/>
      <c r="D284" s="117"/>
      <c r="E284" s="117"/>
      <c r="F284" s="117"/>
      <c r="H284" s="117"/>
      <c r="I284" s="117"/>
      <c r="K284" s="117"/>
      <c r="L284" s="117"/>
      <c r="M284" s="117"/>
      <c r="N284" s="117"/>
      <c r="O284" s="117"/>
      <c r="P284"/>
      <c r="Q284"/>
      <c r="R284" s="24"/>
      <c r="S284" s="24"/>
      <c r="T284" s="24"/>
      <c r="U284" s="24"/>
      <c r="V284" s="24"/>
      <c r="W284"/>
      <c r="X284" s="24"/>
      <c r="Y284" s="24"/>
      <c r="Z284"/>
      <c r="AA284" s="24"/>
      <c r="AB284"/>
      <c r="AC284" s="24"/>
      <c r="AD284"/>
    </row>
    <row r="285" spans="1:30" s="120" customFormat="1" x14ac:dyDescent="0.25">
      <c r="A285" s="118"/>
      <c r="B285" s="118"/>
      <c r="D285" s="117"/>
      <c r="E285" s="117"/>
      <c r="F285" s="117"/>
      <c r="H285" s="117"/>
      <c r="I285" s="117"/>
      <c r="K285" s="117"/>
      <c r="L285" s="117"/>
      <c r="M285" s="117"/>
      <c r="N285" s="117"/>
      <c r="O285" s="117"/>
      <c r="P285"/>
      <c r="Q285"/>
      <c r="R285" s="24"/>
      <c r="S285" s="24"/>
      <c r="T285" s="24"/>
      <c r="U285" s="24"/>
      <c r="V285" s="24"/>
      <c r="W285"/>
      <c r="X285" s="24"/>
      <c r="Y285" s="24"/>
      <c r="Z285"/>
      <c r="AA285" s="24"/>
      <c r="AB285"/>
      <c r="AC285" s="24"/>
      <c r="AD285"/>
    </row>
    <row r="286" spans="1:30" s="120" customFormat="1" x14ac:dyDescent="0.25">
      <c r="A286" s="118"/>
      <c r="B286" s="118"/>
      <c r="D286" s="117"/>
      <c r="E286" s="117"/>
      <c r="F286" s="117"/>
      <c r="H286" s="117"/>
      <c r="I286" s="117"/>
      <c r="K286" s="117"/>
      <c r="L286" s="117"/>
      <c r="M286" s="117"/>
      <c r="N286" s="117"/>
      <c r="O286" s="117"/>
      <c r="P286"/>
      <c r="Q286"/>
      <c r="R286" s="24"/>
      <c r="S286" s="24"/>
      <c r="T286" s="24"/>
      <c r="U286" s="24"/>
      <c r="V286" s="24"/>
      <c r="W286"/>
      <c r="X286" s="24"/>
      <c r="Y286" s="24"/>
      <c r="Z286"/>
      <c r="AA286" s="24"/>
      <c r="AB286"/>
      <c r="AC286" s="24"/>
      <c r="AD286"/>
    </row>
    <row r="287" spans="1:30" s="120" customFormat="1" x14ac:dyDescent="0.25">
      <c r="A287" s="118"/>
      <c r="B287" s="118"/>
      <c r="D287" s="117"/>
      <c r="E287" s="117"/>
      <c r="F287" s="117"/>
      <c r="H287" s="117"/>
      <c r="I287" s="117"/>
      <c r="K287" s="117"/>
      <c r="L287" s="117"/>
      <c r="M287" s="117"/>
      <c r="N287" s="117"/>
      <c r="O287" s="117"/>
      <c r="P287"/>
      <c r="Q287"/>
      <c r="R287" s="24"/>
      <c r="S287" s="24"/>
      <c r="T287" s="24"/>
      <c r="U287" s="24"/>
      <c r="V287" s="24"/>
      <c r="W287"/>
      <c r="X287" s="24"/>
      <c r="Y287" s="24"/>
      <c r="Z287"/>
      <c r="AA287" s="24"/>
      <c r="AB287"/>
      <c r="AC287" s="24"/>
      <c r="AD287"/>
    </row>
    <row r="288" spans="1:30" s="120" customFormat="1" x14ac:dyDescent="0.25">
      <c r="A288" s="118"/>
      <c r="B288" s="118"/>
      <c r="D288" s="117"/>
      <c r="E288" s="117"/>
      <c r="F288" s="117"/>
      <c r="H288" s="117"/>
      <c r="I288" s="117"/>
      <c r="K288" s="117"/>
      <c r="L288" s="117"/>
      <c r="M288" s="117"/>
      <c r="N288" s="117"/>
      <c r="O288" s="117"/>
      <c r="P288"/>
      <c r="Q288"/>
      <c r="R288" s="24"/>
      <c r="S288" s="24"/>
      <c r="T288" s="24"/>
      <c r="U288" s="24"/>
      <c r="V288" s="24"/>
      <c r="W288"/>
      <c r="X288" s="24"/>
      <c r="Y288" s="24"/>
      <c r="Z288"/>
      <c r="AA288" s="24"/>
      <c r="AB288"/>
      <c r="AC288" s="24"/>
      <c r="AD288"/>
    </row>
    <row r="289" spans="1:30" s="120" customFormat="1" x14ac:dyDescent="0.25">
      <c r="A289" s="118"/>
      <c r="B289" s="118"/>
      <c r="D289" s="117"/>
      <c r="E289" s="117"/>
      <c r="F289" s="117"/>
      <c r="H289" s="117"/>
      <c r="I289" s="117"/>
      <c r="K289" s="117"/>
      <c r="L289" s="117"/>
      <c r="M289" s="117"/>
      <c r="N289" s="117"/>
      <c r="O289" s="117"/>
      <c r="P289"/>
      <c r="Q289"/>
      <c r="R289" s="24"/>
      <c r="S289" s="24"/>
      <c r="T289" s="24"/>
      <c r="U289" s="24"/>
      <c r="V289" s="24"/>
      <c r="W289"/>
      <c r="X289" s="24"/>
      <c r="Y289" s="24"/>
      <c r="Z289"/>
      <c r="AA289" s="24"/>
      <c r="AB289"/>
      <c r="AC289" s="24"/>
      <c r="AD289"/>
    </row>
    <row r="290" spans="1:30" s="120" customFormat="1" x14ac:dyDescent="0.25">
      <c r="A290" s="118"/>
      <c r="B290" s="118"/>
      <c r="D290" s="117"/>
      <c r="E290" s="117"/>
      <c r="F290" s="117"/>
      <c r="H290" s="117"/>
      <c r="I290" s="117"/>
      <c r="K290" s="117"/>
      <c r="L290" s="117"/>
      <c r="M290" s="117"/>
      <c r="N290" s="117"/>
      <c r="O290" s="117"/>
      <c r="P290"/>
      <c r="Q290"/>
      <c r="R290" s="24"/>
      <c r="S290" s="24"/>
      <c r="T290" s="24"/>
      <c r="U290" s="24"/>
      <c r="V290" s="24"/>
      <c r="W290"/>
      <c r="X290" s="24"/>
      <c r="Y290" s="24"/>
      <c r="Z290"/>
      <c r="AA290" s="24"/>
      <c r="AB290"/>
      <c r="AC290" s="24"/>
      <c r="AD290"/>
    </row>
    <row r="291" spans="1:30" s="120" customFormat="1" x14ac:dyDescent="0.25">
      <c r="A291" s="118"/>
      <c r="B291" s="118"/>
      <c r="D291" s="117"/>
      <c r="E291" s="117"/>
      <c r="F291" s="117"/>
      <c r="H291" s="117"/>
      <c r="I291" s="117"/>
      <c r="K291" s="117"/>
      <c r="L291" s="117"/>
      <c r="M291" s="117"/>
      <c r="N291" s="117"/>
      <c r="O291" s="117"/>
      <c r="P291"/>
      <c r="Q291"/>
      <c r="R291" s="24"/>
      <c r="S291" s="24"/>
      <c r="T291" s="24"/>
      <c r="U291" s="24"/>
      <c r="V291" s="24"/>
      <c r="W291"/>
      <c r="X291" s="24"/>
      <c r="Y291" s="24"/>
      <c r="Z291"/>
      <c r="AA291" s="24"/>
      <c r="AB291"/>
      <c r="AC291" s="24"/>
      <c r="AD291"/>
    </row>
    <row r="292" spans="1:30" s="120" customFormat="1" x14ac:dyDescent="0.25">
      <c r="A292" s="118"/>
      <c r="B292" s="118"/>
      <c r="D292" s="117"/>
      <c r="E292" s="117"/>
      <c r="F292" s="117"/>
      <c r="H292" s="117"/>
      <c r="I292" s="117"/>
      <c r="K292" s="117"/>
      <c r="L292" s="117"/>
      <c r="M292" s="117"/>
      <c r="N292" s="117"/>
      <c r="O292" s="117"/>
      <c r="P292"/>
      <c r="Q292"/>
      <c r="R292" s="24"/>
      <c r="S292" s="24"/>
      <c r="T292" s="24"/>
      <c r="U292" s="24"/>
      <c r="V292" s="24"/>
      <c r="W292"/>
      <c r="X292" s="24"/>
      <c r="Y292" s="24"/>
      <c r="Z292"/>
      <c r="AA292" s="24"/>
      <c r="AB292"/>
      <c r="AC292" s="24"/>
      <c r="AD292"/>
    </row>
    <row r="293" spans="1:30" s="120" customFormat="1" x14ac:dyDescent="0.25">
      <c r="A293" s="118"/>
      <c r="B293" s="118"/>
      <c r="D293" s="117"/>
      <c r="E293" s="117"/>
      <c r="F293" s="117"/>
      <c r="H293" s="117"/>
      <c r="I293" s="117"/>
      <c r="K293" s="117"/>
      <c r="L293" s="117"/>
      <c r="M293" s="117"/>
      <c r="N293" s="117"/>
      <c r="O293" s="117"/>
      <c r="P293"/>
      <c r="Q293"/>
      <c r="R293" s="24"/>
      <c r="S293" s="24"/>
      <c r="T293" s="24"/>
      <c r="U293" s="24"/>
      <c r="V293" s="24"/>
      <c r="W293"/>
      <c r="X293" s="24"/>
      <c r="Y293" s="24"/>
      <c r="Z293"/>
      <c r="AA293" s="24"/>
      <c r="AB293"/>
      <c r="AC293" s="24"/>
      <c r="AD293"/>
    </row>
    <row r="294" spans="1:30" s="120" customFormat="1" x14ac:dyDescent="0.25">
      <c r="A294" s="118"/>
      <c r="B294" s="118"/>
      <c r="D294" s="117"/>
      <c r="E294" s="117"/>
      <c r="F294" s="117"/>
      <c r="H294" s="117"/>
      <c r="I294" s="117"/>
      <c r="K294" s="117"/>
      <c r="L294" s="117"/>
      <c r="M294" s="117"/>
      <c r="N294" s="117"/>
      <c r="O294" s="117"/>
      <c r="P294"/>
      <c r="Q294"/>
      <c r="R294" s="24"/>
      <c r="S294" s="24"/>
      <c r="T294" s="24"/>
      <c r="U294" s="24"/>
      <c r="V294" s="24"/>
      <c r="W294"/>
      <c r="X294" s="24"/>
      <c r="Y294" s="24"/>
      <c r="Z294"/>
      <c r="AA294" s="24"/>
      <c r="AB294"/>
      <c r="AC294" s="24"/>
      <c r="AD294"/>
    </row>
    <row r="295" spans="1:30" s="120" customFormat="1" x14ac:dyDescent="0.25">
      <c r="A295" s="118"/>
      <c r="B295" s="118"/>
      <c r="D295" s="117"/>
      <c r="E295" s="117"/>
      <c r="F295" s="117"/>
      <c r="H295" s="117"/>
      <c r="I295" s="117"/>
      <c r="K295" s="117"/>
      <c r="L295" s="117"/>
      <c r="M295" s="117"/>
      <c r="N295" s="117"/>
      <c r="O295" s="117"/>
      <c r="P295"/>
      <c r="Q295"/>
      <c r="R295" s="24"/>
      <c r="S295" s="24"/>
      <c r="T295" s="24"/>
      <c r="U295" s="24"/>
      <c r="V295" s="24"/>
      <c r="W295"/>
      <c r="X295" s="24"/>
      <c r="Y295" s="24"/>
      <c r="Z295"/>
      <c r="AA295" s="24"/>
      <c r="AB295"/>
      <c r="AC295" s="24"/>
      <c r="AD295"/>
    </row>
    <row r="296" spans="1:30" s="120" customFormat="1" x14ac:dyDescent="0.25">
      <c r="A296" s="118"/>
      <c r="B296" s="118"/>
      <c r="D296" s="117"/>
      <c r="E296" s="117"/>
      <c r="F296" s="117"/>
      <c r="H296" s="117"/>
      <c r="I296" s="117"/>
      <c r="K296" s="117"/>
      <c r="L296" s="117"/>
      <c r="M296" s="117"/>
      <c r="N296" s="117"/>
      <c r="O296" s="117"/>
      <c r="P296"/>
      <c r="Q296"/>
      <c r="R296" s="24"/>
      <c r="S296" s="24"/>
      <c r="T296" s="24"/>
      <c r="U296" s="24"/>
      <c r="V296" s="24"/>
      <c r="W296"/>
      <c r="X296" s="24"/>
      <c r="Y296" s="24"/>
      <c r="Z296"/>
      <c r="AA296" s="24"/>
      <c r="AB296"/>
      <c r="AC296" s="24"/>
      <c r="AD296"/>
    </row>
    <row r="297" spans="1:30" s="120" customFormat="1" x14ac:dyDescent="0.25">
      <c r="A297" s="118"/>
      <c r="B297" s="118"/>
      <c r="D297" s="117"/>
      <c r="E297" s="117"/>
      <c r="F297" s="117"/>
      <c r="H297" s="117"/>
      <c r="I297" s="117"/>
      <c r="K297" s="117"/>
      <c r="L297" s="117"/>
      <c r="M297" s="117"/>
      <c r="N297" s="117"/>
      <c r="O297" s="117"/>
      <c r="P297"/>
      <c r="Q297"/>
      <c r="R297" s="24"/>
      <c r="S297" s="24"/>
      <c r="T297" s="24"/>
      <c r="U297" s="24"/>
      <c r="V297" s="24"/>
      <c r="W297"/>
      <c r="X297" s="24"/>
      <c r="Y297" s="24"/>
      <c r="Z297"/>
      <c r="AA297" s="24"/>
      <c r="AB297"/>
      <c r="AC297" s="24"/>
      <c r="AD297"/>
    </row>
    <row r="298" spans="1:30" s="120" customFormat="1" x14ac:dyDescent="0.25">
      <c r="A298" s="118"/>
      <c r="B298" s="118"/>
      <c r="D298" s="117"/>
      <c r="E298" s="117"/>
      <c r="F298" s="117"/>
      <c r="H298" s="117"/>
      <c r="I298" s="117"/>
      <c r="K298" s="117"/>
      <c r="L298" s="117"/>
      <c r="M298" s="117"/>
      <c r="N298" s="117"/>
      <c r="O298" s="117"/>
      <c r="P298"/>
      <c r="Q298"/>
      <c r="R298" s="24"/>
      <c r="S298" s="24"/>
      <c r="T298" s="24"/>
      <c r="U298" s="24"/>
      <c r="V298" s="24"/>
      <c r="W298"/>
      <c r="X298" s="24"/>
      <c r="Y298" s="24"/>
      <c r="Z298"/>
      <c r="AA298" s="24"/>
      <c r="AB298"/>
      <c r="AC298" s="24"/>
      <c r="AD298"/>
    </row>
    <row r="299" spans="1:30" s="120" customFormat="1" x14ac:dyDescent="0.25">
      <c r="A299" s="118"/>
      <c r="B299" s="118"/>
      <c r="D299" s="117"/>
      <c r="E299" s="117"/>
      <c r="F299" s="117"/>
      <c r="H299" s="117"/>
      <c r="I299" s="117"/>
      <c r="K299" s="117"/>
      <c r="L299" s="117"/>
      <c r="M299" s="117"/>
      <c r="N299" s="117"/>
      <c r="O299" s="117"/>
      <c r="P299"/>
      <c r="Q299"/>
      <c r="R299" s="24"/>
      <c r="S299" s="24"/>
      <c r="T299" s="24"/>
      <c r="U299" s="24"/>
      <c r="V299" s="24"/>
      <c r="W299"/>
      <c r="X299" s="24"/>
      <c r="Y299" s="24"/>
      <c r="Z299"/>
      <c r="AA299" s="24"/>
      <c r="AB299"/>
      <c r="AC299" s="24"/>
      <c r="AD299"/>
    </row>
    <row r="300" spans="1:30" s="120" customFormat="1" x14ac:dyDescent="0.25">
      <c r="A300" s="118"/>
      <c r="B300" s="118"/>
      <c r="D300" s="117"/>
      <c r="E300" s="117"/>
      <c r="F300" s="117"/>
      <c r="H300" s="117"/>
      <c r="I300" s="117"/>
      <c r="K300" s="117"/>
      <c r="L300" s="117"/>
      <c r="M300" s="117"/>
      <c r="N300" s="117"/>
      <c r="O300" s="117"/>
      <c r="P300"/>
      <c r="Q300"/>
      <c r="R300" s="24"/>
      <c r="S300" s="24"/>
      <c r="T300" s="24"/>
      <c r="U300" s="24"/>
      <c r="V300" s="24"/>
      <c r="W300"/>
      <c r="X300" s="24"/>
      <c r="Y300" s="24"/>
      <c r="Z300"/>
      <c r="AA300" s="24"/>
      <c r="AB300"/>
      <c r="AC300" s="24"/>
      <c r="AD300"/>
    </row>
    <row r="301" spans="1:30" s="120" customFormat="1" x14ac:dyDescent="0.25">
      <c r="A301" s="118"/>
      <c r="B301" s="118"/>
      <c r="D301" s="117"/>
      <c r="E301" s="117"/>
      <c r="F301" s="117"/>
      <c r="H301" s="117"/>
      <c r="I301" s="117"/>
      <c r="K301" s="117"/>
      <c r="L301" s="117"/>
      <c r="M301" s="117"/>
      <c r="N301" s="117"/>
      <c r="O301" s="117"/>
      <c r="P301"/>
      <c r="Q301"/>
      <c r="R301" s="24"/>
      <c r="S301" s="24"/>
      <c r="T301" s="24"/>
      <c r="U301" s="24"/>
      <c r="V301" s="24"/>
      <c r="W301"/>
      <c r="X301" s="24"/>
      <c r="Y301" s="24"/>
      <c r="Z301"/>
      <c r="AA301" s="24"/>
      <c r="AB301"/>
      <c r="AC301" s="24"/>
      <c r="AD301"/>
    </row>
    <row r="302" spans="1:30" s="120" customFormat="1" x14ac:dyDescent="0.25">
      <c r="A302" s="118"/>
      <c r="B302" s="118"/>
      <c r="D302" s="117"/>
      <c r="E302" s="117"/>
      <c r="F302" s="117"/>
      <c r="H302" s="117"/>
      <c r="I302" s="117"/>
      <c r="K302" s="117"/>
      <c r="L302" s="117"/>
      <c r="M302" s="117"/>
      <c r="N302" s="117"/>
      <c r="O302" s="117"/>
      <c r="P302"/>
      <c r="Q302"/>
      <c r="R302" s="24"/>
      <c r="S302" s="24"/>
      <c r="T302" s="24"/>
      <c r="U302" s="24"/>
      <c r="V302" s="24"/>
      <c r="W302"/>
      <c r="X302" s="24"/>
      <c r="Y302" s="24"/>
      <c r="Z302"/>
      <c r="AA302" s="24"/>
      <c r="AB302"/>
      <c r="AC302" s="24"/>
      <c r="AD302"/>
    </row>
    <row r="303" spans="1:30" s="120" customFormat="1" x14ac:dyDescent="0.25">
      <c r="A303" s="118"/>
      <c r="B303" s="118"/>
      <c r="D303" s="117"/>
      <c r="E303" s="117"/>
      <c r="F303" s="117"/>
      <c r="H303" s="117"/>
      <c r="I303" s="117"/>
      <c r="K303" s="117"/>
      <c r="L303" s="117"/>
      <c r="M303" s="117"/>
      <c r="N303" s="117"/>
      <c r="O303" s="117"/>
      <c r="P303"/>
      <c r="Q303"/>
      <c r="R303" s="24"/>
      <c r="S303" s="24"/>
      <c r="T303" s="24"/>
      <c r="U303" s="24"/>
      <c r="V303" s="24"/>
      <c r="W303"/>
      <c r="X303" s="24"/>
      <c r="Y303" s="24"/>
      <c r="Z303"/>
      <c r="AA303" s="24"/>
      <c r="AB303"/>
      <c r="AC303" s="24"/>
      <c r="AD303"/>
    </row>
    <row r="304" spans="1:30" s="120" customFormat="1" x14ac:dyDescent="0.25">
      <c r="A304" s="118"/>
      <c r="B304" s="118"/>
      <c r="D304" s="117"/>
      <c r="E304" s="117"/>
      <c r="F304" s="117"/>
      <c r="H304" s="117"/>
      <c r="I304" s="117"/>
      <c r="K304" s="117"/>
      <c r="L304" s="117"/>
      <c r="M304" s="117"/>
      <c r="N304" s="117"/>
      <c r="O304" s="117"/>
      <c r="P304"/>
      <c r="Q304"/>
      <c r="R304" s="24"/>
      <c r="S304" s="24"/>
      <c r="T304" s="24"/>
      <c r="U304" s="24"/>
      <c r="V304" s="24"/>
      <c r="W304"/>
      <c r="X304" s="24"/>
      <c r="Y304" s="24"/>
      <c r="Z304"/>
      <c r="AA304" s="24"/>
      <c r="AB304"/>
      <c r="AC304" s="24"/>
      <c r="AD304"/>
    </row>
    <row r="305" spans="1:30" s="120" customFormat="1" x14ac:dyDescent="0.25">
      <c r="A305" s="118"/>
      <c r="B305" s="118"/>
      <c r="D305" s="117"/>
      <c r="E305" s="117"/>
      <c r="F305" s="117"/>
      <c r="H305" s="117"/>
      <c r="I305" s="117"/>
      <c r="K305" s="117"/>
      <c r="L305" s="117"/>
      <c r="M305" s="117"/>
      <c r="N305" s="117"/>
      <c r="O305" s="117"/>
      <c r="P305"/>
      <c r="Q305"/>
      <c r="R305" s="24"/>
      <c r="S305" s="24"/>
      <c r="T305" s="24"/>
      <c r="U305" s="24"/>
      <c r="V305" s="24"/>
      <c r="W305"/>
      <c r="X305" s="24"/>
      <c r="Y305" s="24"/>
      <c r="Z305"/>
      <c r="AA305" s="24"/>
      <c r="AB305"/>
      <c r="AC305" s="24"/>
      <c r="AD305"/>
    </row>
    <row r="306" spans="1:30" s="120" customFormat="1" x14ac:dyDescent="0.25">
      <c r="A306" s="118"/>
      <c r="B306" s="118"/>
      <c r="D306" s="117"/>
      <c r="E306" s="117"/>
      <c r="F306" s="117"/>
      <c r="H306" s="117"/>
      <c r="I306" s="117"/>
      <c r="K306" s="117"/>
      <c r="L306" s="117"/>
      <c r="M306" s="117"/>
      <c r="N306" s="117"/>
      <c r="O306" s="117"/>
      <c r="P306"/>
      <c r="Q306"/>
      <c r="R306" s="24"/>
      <c r="S306" s="24"/>
      <c r="T306" s="24"/>
      <c r="U306" s="24"/>
      <c r="V306" s="24"/>
      <c r="W306"/>
      <c r="X306" s="24"/>
      <c r="Y306" s="24"/>
      <c r="Z306"/>
      <c r="AA306" s="24"/>
      <c r="AB306"/>
      <c r="AC306" s="24"/>
      <c r="AD306"/>
    </row>
    <row r="307" spans="1:30" s="120" customFormat="1" x14ac:dyDescent="0.25">
      <c r="A307" s="118"/>
      <c r="B307" s="118"/>
      <c r="D307" s="117"/>
      <c r="E307" s="117"/>
      <c r="F307" s="117"/>
      <c r="H307" s="117"/>
      <c r="I307" s="117"/>
      <c r="K307" s="117"/>
      <c r="L307" s="117"/>
      <c r="M307" s="117"/>
      <c r="N307" s="117"/>
      <c r="O307" s="117"/>
      <c r="P307"/>
      <c r="Q307"/>
      <c r="R307" s="24"/>
      <c r="S307" s="24"/>
      <c r="T307" s="24"/>
      <c r="U307" s="24"/>
      <c r="V307" s="24"/>
      <c r="W307"/>
      <c r="X307" s="24"/>
      <c r="Y307" s="24"/>
      <c r="Z307"/>
      <c r="AA307" s="24"/>
      <c r="AB307"/>
      <c r="AC307" s="24"/>
      <c r="AD307"/>
    </row>
    <row r="308" spans="1:30" s="120" customFormat="1" x14ac:dyDescent="0.25">
      <c r="A308" s="118"/>
      <c r="B308" s="118"/>
      <c r="D308" s="117"/>
      <c r="E308" s="117"/>
      <c r="F308" s="117"/>
      <c r="H308" s="117"/>
      <c r="I308" s="117"/>
      <c r="K308" s="117"/>
      <c r="L308" s="117"/>
      <c r="M308" s="117"/>
      <c r="N308" s="117"/>
      <c r="O308" s="117"/>
      <c r="P308"/>
      <c r="Q308"/>
      <c r="R308" s="24"/>
      <c r="S308" s="24"/>
      <c r="T308" s="24"/>
      <c r="U308" s="24"/>
      <c r="V308" s="24"/>
      <c r="W308"/>
      <c r="X308" s="24"/>
      <c r="Y308" s="24"/>
      <c r="Z308"/>
      <c r="AA308" s="24"/>
      <c r="AB308"/>
      <c r="AC308" s="24"/>
      <c r="AD308"/>
    </row>
    <row r="309" spans="1:30" s="120" customFormat="1" x14ac:dyDescent="0.25">
      <c r="A309" s="118"/>
      <c r="B309" s="118"/>
      <c r="D309" s="117"/>
      <c r="E309" s="117"/>
      <c r="F309" s="117"/>
      <c r="H309" s="117"/>
      <c r="I309" s="117"/>
      <c r="K309" s="117"/>
      <c r="L309" s="117"/>
      <c r="M309" s="117"/>
      <c r="N309" s="117"/>
      <c r="O309" s="117"/>
      <c r="P309"/>
      <c r="Q309"/>
      <c r="R309" s="24"/>
      <c r="S309" s="24"/>
      <c r="T309" s="24"/>
      <c r="U309" s="24"/>
      <c r="V309" s="24"/>
      <c r="W309"/>
      <c r="X309" s="24"/>
      <c r="Y309" s="24"/>
      <c r="Z309"/>
      <c r="AA309" s="24"/>
      <c r="AB309"/>
      <c r="AC309" s="24"/>
      <c r="AD309"/>
    </row>
    <row r="310" spans="1:30" s="120" customFormat="1" x14ac:dyDescent="0.25">
      <c r="A310" s="118"/>
      <c r="B310" s="118"/>
      <c r="D310" s="117"/>
      <c r="E310" s="117"/>
      <c r="F310" s="117"/>
      <c r="H310" s="117"/>
      <c r="I310" s="117"/>
      <c r="K310" s="117"/>
      <c r="L310" s="117"/>
      <c r="M310" s="117"/>
      <c r="N310" s="117"/>
      <c r="O310" s="117"/>
      <c r="P310"/>
      <c r="Q310"/>
      <c r="R310" s="24"/>
      <c r="S310" s="24"/>
      <c r="T310" s="24"/>
      <c r="U310" s="24"/>
      <c r="V310" s="24"/>
      <c r="W310"/>
      <c r="X310" s="24"/>
      <c r="Y310" s="24"/>
      <c r="Z310"/>
      <c r="AA310" s="24"/>
      <c r="AB310"/>
      <c r="AC310" s="24"/>
      <c r="AD310"/>
    </row>
    <row r="311" spans="1:30" s="120" customFormat="1" x14ac:dyDescent="0.25">
      <c r="A311" s="118"/>
      <c r="B311" s="118"/>
      <c r="D311" s="117"/>
      <c r="E311" s="117"/>
      <c r="F311" s="117"/>
      <c r="H311" s="117"/>
      <c r="I311" s="117"/>
      <c r="K311" s="117"/>
      <c r="L311" s="117"/>
      <c r="M311" s="117"/>
      <c r="N311" s="117"/>
      <c r="O311" s="117"/>
      <c r="P311"/>
      <c r="Q311"/>
      <c r="R311" s="24"/>
      <c r="S311" s="24"/>
      <c r="T311" s="24"/>
      <c r="U311" s="24"/>
      <c r="V311" s="24"/>
      <c r="W311"/>
      <c r="X311" s="24"/>
      <c r="Y311" s="24"/>
      <c r="Z311"/>
      <c r="AA311" s="24"/>
      <c r="AB311"/>
      <c r="AC311" s="24"/>
      <c r="AD311"/>
    </row>
    <row r="312" spans="1:30" s="120" customFormat="1" x14ac:dyDescent="0.25">
      <c r="A312" s="118"/>
      <c r="B312" s="118"/>
      <c r="D312" s="117"/>
      <c r="E312" s="117"/>
      <c r="F312" s="117"/>
      <c r="H312" s="117"/>
      <c r="I312" s="117"/>
      <c r="K312" s="117"/>
      <c r="L312" s="117"/>
      <c r="M312" s="117"/>
      <c r="N312" s="117"/>
      <c r="O312" s="117"/>
      <c r="P312"/>
      <c r="Q312"/>
      <c r="R312" s="24"/>
      <c r="S312" s="24"/>
      <c r="T312" s="24"/>
      <c r="U312" s="24"/>
      <c r="V312" s="24"/>
      <c r="W312"/>
      <c r="X312" s="24"/>
      <c r="Y312" s="24"/>
      <c r="Z312"/>
      <c r="AA312" s="24"/>
      <c r="AB312"/>
      <c r="AC312" s="24"/>
      <c r="AD312"/>
    </row>
    <row r="313" spans="1:30" s="120" customFormat="1" x14ac:dyDescent="0.25">
      <c r="A313" s="118"/>
      <c r="B313" s="118"/>
      <c r="D313" s="117"/>
      <c r="E313" s="117"/>
      <c r="F313" s="117"/>
      <c r="H313" s="117"/>
      <c r="I313" s="117"/>
      <c r="K313" s="117"/>
      <c r="L313" s="117"/>
      <c r="M313" s="117"/>
      <c r="N313" s="117"/>
      <c r="O313" s="117"/>
      <c r="P313"/>
      <c r="Q313"/>
      <c r="R313" s="24"/>
      <c r="S313" s="24"/>
      <c r="T313" s="24"/>
      <c r="U313" s="24"/>
      <c r="V313" s="24"/>
      <c r="W313"/>
      <c r="X313" s="24"/>
      <c r="Y313" s="24"/>
      <c r="Z313"/>
      <c r="AA313" s="24"/>
      <c r="AB313"/>
      <c r="AC313" s="24"/>
      <c r="AD313"/>
    </row>
    <row r="314" spans="1:30" s="120" customFormat="1" x14ac:dyDescent="0.25">
      <c r="A314" s="118"/>
      <c r="B314" s="118"/>
      <c r="D314" s="117"/>
      <c r="E314" s="117"/>
      <c r="F314" s="117"/>
      <c r="H314" s="117"/>
      <c r="I314" s="117"/>
      <c r="K314" s="117"/>
      <c r="L314" s="117"/>
      <c r="M314" s="117"/>
      <c r="N314" s="117"/>
      <c r="O314" s="117"/>
      <c r="P314"/>
      <c r="Q314"/>
      <c r="R314" s="24"/>
      <c r="S314" s="24"/>
      <c r="T314" s="24"/>
      <c r="U314" s="24"/>
      <c r="V314" s="24"/>
      <c r="W314"/>
      <c r="X314" s="24"/>
      <c r="Y314" s="24"/>
      <c r="Z314"/>
      <c r="AA314" s="24"/>
      <c r="AB314"/>
      <c r="AC314" s="24"/>
      <c r="AD314"/>
    </row>
    <row r="315" spans="1:30" s="120" customFormat="1" x14ac:dyDescent="0.25">
      <c r="A315" s="118"/>
      <c r="B315" s="118"/>
      <c r="D315" s="117"/>
      <c r="E315" s="117"/>
      <c r="F315" s="117"/>
      <c r="H315" s="117"/>
      <c r="I315" s="117"/>
      <c r="K315" s="117"/>
      <c r="L315" s="117"/>
      <c r="M315" s="117"/>
      <c r="N315" s="117"/>
      <c r="O315" s="117"/>
      <c r="P315"/>
      <c r="Q315"/>
      <c r="R315" s="24"/>
      <c r="S315" s="24"/>
      <c r="T315" s="24"/>
      <c r="U315" s="24"/>
      <c r="V315" s="24"/>
      <c r="W315"/>
      <c r="X315" s="24"/>
      <c r="Y315" s="24"/>
      <c r="Z315"/>
      <c r="AA315" s="24"/>
      <c r="AB315"/>
      <c r="AC315" s="24"/>
      <c r="AD315"/>
    </row>
    <row r="316" spans="1:30" s="120" customFormat="1" x14ac:dyDescent="0.25">
      <c r="A316" s="118"/>
      <c r="B316" s="118"/>
      <c r="D316" s="117"/>
      <c r="E316" s="117"/>
      <c r="F316" s="117"/>
      <c r="H316" s="117"/>
      <c r="I316" s="117"/>
      <c r="K316" s="117"/>
      <c r="L316" s="117"/>
      <c r="M316" s="117"/>
      <c r="N316" s="117"/>
      <c r="O316" s="117"/>
      <c r="P316"/>
      <c r="Q316"/>
      <c r="R316" s="24"/>
      <c r="S316" s="24"/>
      <c r="T316" s="24"/>
      <c r="U316" s="24"/>
      <c r="V316" s="24"/>
      <c r="W316"/>
      <c r="X316" s="24"/>
      <c r="Y316" s="24"/>
      <c r="Z316"/>
      <c r="AA316" s="24"/>
      <c r="AB316"/>
      <c r="AC316" s="24"/>
      <c r="AD316"/>
    </row>
    <row r="317" spans="1:30" s="120" customFormat="1" x14ac:dyDescent="0.25">
      <c r="A317" s="118"/>
      <c r="B317" s="118"/>
      <c r="D317" s="117"/>
      <c r="E317" s="117"/>
      <c r="F317" s="117"/>
      <c r="H317" s="117"/>
      <c r="I317" s="117"/>
      <c r="K317" s="117"/>
      <c r="L317" s="117"/>
      <c r="M317" s="117"/>
      <c r="N317" s="117"/>
      <c r="O317" s="117"/>
      <c r="P317"/>
      <c r="Q317"/>
      <c r="R317" s="24"/>
      <c r="S317" s="24"/>
      <c r="T317" s="24"/>
      <c r="U317" s="24"/>
      <c r="V317" s="24"/>
      <c r="W317"/>
      <c r="X317" s="24"/>
      <c r="Y317" s="24"/>
      <c r="Z317"/>
      <c r="AA317" s="24"/>
      <c r="AB317"/>
      <c r="AC317" s="24"/>
      <c r="AD317"/>
    </row>
    <row r="318" spans="1:30" s="120" customFormat="1" x14ac:dyDescent="0.25">
      <c r="A318" s="118"/>
      <c r="B318" s="118"/>
      <c r="D318" s="117"/>
      <c r="E318" s="117"/>
      <c r="F318" s="117"/>
      <c r="H318" s="117"/>
      <c r="I318" s="117"/>
      <c r="K318" s="117"/>
      <c r="L318" s="117"/>
      <c r="M318" s="117"/>
      <c r="N318" s="117"/>
      <c r="O318" s="117"/>
      <c r="P318"/>
      <c r="Q318"/>
      <c r="R318" s="24"/>
      <c r="S318" s="24"/>
      <c r="T318" s="24"/>
      <c r="U318" s="24"/>
      <c r="V318" s="24"/>
      <c r="W318"/>
      <c r="X318" s="24"/>
      <c r="Y318" s="24"/>
      <c r="Z318"/>
      <c r="AA318" s="24"/>
      <c r="AB318"/>
      <c r="AC318" s="24"/>
      <c r="AD318"/>
    </row>
    <row r="319" spans="1:30" s="120" customFormat="1" x14ac:dyDescent="0.25">
      <c r="A319" s="118"/>
      <c r="B319" s="118"/>
      <c r="D319" s="117"/>
      <c r="E319" s="117"/>
      <c r="F319" s="117"/>
      <c r="H319" s="117"/>
      <c r="I319" s="117"/>
      <c r="K319" s="117"/>
      <c r="L319" s="117"/>
      <c r="M319" s="117"/>
      <c r="N319" s="117"/>
      <c r="O319" s="117"/>
      <c r="P319"/>
      <c r="Q319"/>
      <c r="R319" s="24"/>
      <c r="S319" s="24"/>
      <c r="T319" s="24"/>
      <c r="U319" s="24"/>
      <c r="V319" s="24"/>
      <c r="W319"/>
      <c r="X319" s="24"/>
      <c r="Y319" s="24"/>
      <c r="Z319"/>
      <c r="AA319" s="24"/>
      <c r="AB319"/>
      <c r="AC319" s="24"/>
      <c r="AD319"/>
    </row>
    <row r="320" spans="1:30" s="120" customFormat="1" x14ac:dyDescent="0.25">
      <c r="A320" s="118"/>
      <c r="B320" s="118"/>
      <c r="D320" s="117"/>
      <c r="E320" s="117"/>
      <c r="F320" s="117"/>
      <c r="H320" s="117"/>
      <c r="I320" s="117"/>
      <c r="K320" s="117"/>
      <c r="L320" s="117"/>
      <c r="M320" s="117"/>
      <c r="N320" s="117"/>
      <c r="O320" s="117"/>
      <c r="P320"/>
      <c r="Q320"/>
      <c r="R320" s="24"/>
      <c r="S320" s="24"/>
      <c r="T320" s="24"/>
      <c r="U320" s="24"/>
      <c r="V320" s="24"/>
      <c r="W320"/>
      <c r="X320" s="24"/>
      <c r="Y320" s="24"/>
      <c r="Z320"/>
      <c r="AA320" s="24"/>
      <c r="AB320"/>
      <c r="AC320" s="24"/>
      <c r="AD320"/>
    </row>
    <row r="321" spans="1:30" s="120" customFormat="1" x14ac:dyDescent="0.25">
      <c r="A321" s="118"/>
      <c r="B321" s="118"/>
      <c r="D321" s="117"/>
      <c r="E321" s="117"/>
      <c r="F321" s="117"/>
      <c r="H321" s="117"/>
      <c r="I321" s="117"/>
      <c r="K321" s="117"/>
      <c r="L321" s="117"/>
      <c r="M321" s="117"/>
      <c r="N321" s="117"/>
      <c r="O321" s="117"/>
      <c r="P321"/>
      <c r="Q321"/>
      <c r="R321" s="24"/>
      <c r="S321" s="24"/>
      <c r="T321" s="24"/>
      <c r="U321" s="24"/>
      <c r="V321" s="24"/>
      <c r="W321"/>
      <c r="X321" s="24"/>
      <c r="Y321" s="24"/>
      <c r="Z321"/>
      <c r="AA321" s="24"/>
      <c r="AB321"/>
      <c r="AC321" s="24"/>
      <c r="AD321"/>
    </row>
    <row r="322" spans="1:30" s="120" customFormat="1" x14ac:dyDescent="0.25">
      <c r="A322" s="118"/>
      <c r="B322" s="118"/>
      <c r="D322" s="117"/>
      <c r="E322" s="117"/>
      <c r="F322" s="117"/>
      <c r="H322" s="117"/>
      <c r="I322" s="117"/>
      <c r="K322" s="117"/>
      <c r="L322" s="117"/>
      <c r="M322" s="117"/>
      <c r="N322" s="117"/>
      <c r="O322" s="117"/>
      <c r="P322"/>
      <c r="Q322"/>
      <c r="R322" s="24"/>
      <c r="S322" s="24"/>
      <c r="T322" s="24"/>
      <c r="U322" s="24"/>
      <c r="V322" s="24"/>
      <c r="W322"/>
      <c r="X322" s="24"/>
      <c r="Y322" s="24"/>
      <c r="Z322"/>
      <c r="AA322" s="24"/>
      <c r="AB322"/>
      <c r="AC322" s="24"/>
      <c r="AD322"/>
    </row>
    <row r="323" spans="1:30" s="120" customFormat="1" x14ac:dyDescent="0.25">
      <c r="A323" s="118"/>
      <c r="B323" s="118"/>
      <c r="D323" s="117"/>
      <c r="E323" s="117"/>
      <c r="F323" s="117"/>
      <c r="H323" s="117"/>
      <c r="I323" s="117"/>
      <c r="K323" s="117"/>
      <c r="L323" s="117"/>
      <c r="M323" s="117"/>
      <c r="N323" s="117"/>
      <c r="O323" s="117"/>
      <c r="P323"/>
      <c r="Q323"/>
      <c r="R323" s="24"/>
      <c r="S323" s="24"/>
      <c r="T323" s="24"/>
      <c r="U323" s="24"/>
      <c r="V323" s="24"/>
      <c r="W323"/>
      <c r="X323" s="24"/>
      <c r="Y323" s="24"/>
      <c r="Z323"/>
      <c r="AA323" s="24"/>
      <c r="AB323"/>
      <c r="AC323" s="24"/>
      <c r="AD323"/>
    </row>
    <row r="324" spans="1:30" s="120" customFormat="1" x14ac:dyDescent="0.25">
      <c r="A324" s="118"/>
      <c r="B324" s="118"/>
      <c r="D324" s="117"/>
      <c r="E324" s="117"/>
      <c r="F324" s="117"/>
      <c r="H324" s="117"/>
      <c r="I324" s="117"/>
      <c r="K324" s="117"/>
      <c r="L324" s="117"/>
      <c r="M324" s="117"/>
      <c r="N324" s="117"/>
      <c r="O324" s="117"/>
      <c r="P324"/>
      <c r="Q324"/>
      <c r="R324" s="24"/>
      <c r="S324" s="24"/>
      <c r="T324" s="24"/>
      <c r="U324" s="24"/>
      <c r="V324" s="24"/>
      <c r="W324"/>
      <c r="X324" s="24"/>
      <c r="Y324" s="24"/>
      <c r="Z324"/>
      <c r="AA324" s="24"/>
      <c r="AB324"/>
      <c r="AC324" s="24"/>
      <c r="AD324"/>
    </row>
    <row r="325" spans="1:30" s="120" customFormat="1" x14ac:dyDescent="0.25">
      <c r="A325" s="118"/>
      <c r="B325" s="118"/>
      <c r="D325" s="117"/>
      <c r="E325" s="117"/>
      <c r="F325" s="117"/>
      <c r="H325" s="117"/>
      <c r="I325" s="117"/>
      <c r="K325" s="117"/>
      <c r="L325" s="117"/>
      <c r="M325" s="117"/>
      <c r="N325" s="117"/>
      <c r="O325" s="117"/>
      <c r="P325"/>
      <c r="Q325"/>
      <c r="R325" s="24"/>
      <c r="S325" s="24"/>
      <c r="T325" s="24"/>
      <c r="U325" s="24"/>
      <c r="V325" s="24"/>
      <c r="W325"/>
      <c r="X325" s="24"/>
      <c r="Y325" s="24"/>
      <c r="Z325"/>
      <c r="AA325" s="24"/>
      <c r="AB325"/>
      <c r="AC325" s="24"/>
      <c r="AD325"/>
    </row>
    <row r="326" spans="1:30" s="120" customFormat="1" x14ac:dyDescent="0.25">
      <c r="A326" s="118"/>
      <c r="B326" s="118"/>
      <c r="D326" s="117"/>
      <c r="E326" s="117"/>
      <c r="F326" s="117"/>
      <c r="H326" s="117"/>
      <c r="I326" s="117"/>
      <c r="K326" s="117"/>
      <c r="L326" s="117"/>
      <c r="M326" s="117"/>
      <c r="N326" s="117"/>
      <c r="O326" s="117"/>
      <c r="P326"/>
      <c r="Q326"/>
      <c r="R326" s="24"/>
      <c r="S326" s="24"/>
      <c r="T326" s="24"/>
      <c r="U326" s="24"/>
      <c r="V326" s="24"/>
      <c r="W326"/>
      <c r="X326" s="24"/>
      <c r="Y326" s="24"/>
      <c r="Z326"/>
      <c r="AA326" s="24"/>
      <c r="AB326"/>
      <c r="AC326" s="24"/>
      <c r="AD326"/>
    </row>
    <row r="327" spans="1:30" s="120" customFormat="1" x14ac:dyDescent="0.25">
      <c r="A327" s="118"/>
      <c r="B327" s="118"/>
      <c r="D327" s="117"/>
      <c r="E327" s="117"/>
      <c r="F327" s="117"/>
      <c r="H327" s="117"/>
      <c r="I327" s="117"/>
      <c r="K327" s="117"/>
      <c r="L327" s="117"/>
      <c r="M327" s="117"/>
      <c r="N327" s="117"/>
      <c r="O327" s="117"/>
      <c r="P327"/>
      <c r="Q327"/>
      <c r="R327" s="24"/>
      <c r="S327" s="24"/>
      <c r="T327" s="24"/>
      <c r="U327" s="24"/>
      <c r="V327" s="24"/>
      <c r="W327"/>
      <c r="X327" s="24"/>
      <c r="Y327" s="24"/>
      <c r="Z327"/>
      <c r="AA327" s="24"/>
      <c r="AB327"/>
      <c r="AC327" s="24"/>
      <c r="AD327"/>
    </row>
    <row r="328" spans="1:30" s="120" customFormat="1" x14ac:dyDescent="0.25">
      <c r="A328" s="118"/>
      <c r="B328" s="118"/>
      <c r="D328" s="117"/>
      <c r="E328" s="117"/>
      <c r="F328" s="117"/>
      <c r="H328" s="117"/>
      <c r="I328" s="117"/>
      <c r="K328" s="117"/>
      <c r="L328" s="117"/>
      <c r="M328" s="117"/>
      <c r="N328" s="117"/>
      <c r="O328" s="117"/>
      <c r="P328"/>
      <c r="Q328"/>
      <c r="R328" s="24"/>
      <c r="S328" s="24"/>
      <c r="T328" s="24"/>
      <c r="U328" s="24"/>
      <c r="V328" s="24"/>
      <c r="W328"/>
      <c r="X328" s="24"/>
      <c r="Y328" s="24"/>
      <c r="Z328"/>
      <c r="AA328" s="24"/>
      <c r="AB328"/>
      <c r="AC328" s="24"/>
      <c r="AD328"/>
    </row>
    <row r="329" spans="1:30" s="120" customFormat="1" x14ac:dyDescent="0.25">
      <c r="A329" s="118"/>
      <c r="B329" s="118"/>
      <c r="D329" s="117"/>
      <c r="E329" s="117"/>
      <c r="F329" s="117"/>
      <c r="H329" s="117"/>
      <c r="I329" s="117"/>
      <c r="K329" s="117"/>
      <c r="L329" s="117"/>
      <c r="M329" s="117"/>
      <c r="N329" s="117"/>
      <c r="O329" s="117"/>
      <c r="P329"/>
      <c r="Q329"/>
      <c r="R329" s="24"/>
      <c r="S329" s="24"/>
      <c r="T329" s="24"/>
      <c r="U329" s="24"/>
      <c r="V329" s="24"/>
      <c r="W329"/>
      <c r="X329" s="24"/>
      <c r="Y329" s="24"/>
      <c r="Z329"/>
      <c r="AA329" s="24"/>
      <c r="AB329"/>
      <c r="AC329" s="24"/>
      <c r="AD329"/>
    </row>
    <row r="330" spans="1:30" s="120" customFormat="1" x14ac:dyDescent="0.25">
      <c r="A330" s="118"/>
      <c r="B330" s="118"/>
      <c r="D330" s="117"/>
      <c r="E330" s="117"/>
      <c r="F330" s="117"/>
      <c r="H330" s="117"/>
      <c r="I330" s="117"/>
      <c r="K330" s="117"/>
      <c r="L330" s="117"/>
      <c r="M330" s="117"/>
      <c r="N330" s="117"/>
      <c r="O330" s="117"/>
      <c r="P330"/>
      <c r="Q330"/>
      <c r="R330" s="24"/>
      <c r="S330" s="24"/>
      <c r="T330" s="24"/>
      <c r="U330" s="24"/>
      <c r="V330" s="24"/>
      <c r="W330"/>
      <c r="X330" s="24"/>
      <c r="Y330" s="24"/>
      <c r="Z330"/>
      <c r="AA330" s="24"/>
      <c r="AB330"/>
      <c r="AC330" s="24"/>
      <c r="AD330"/>
    </row>
    <row r="331" spans="1:30" s="120" customFormat="1" x14ac:dyDescent="0.25">
      <c r="A331" s="118"/>
      <c r="B331" s="118"/>
      <c r="D331" s="117"/>
      <c r="E331" s="117"/>
      <c r="F331" s="117"/>
      <c r="H331" s="117"/>
      <c r="I331" s="117"/>
      <c r="K331" s="117"/>
      <c r="L331" s="117"/>
      <c r="M331" s="117"/>
      <c r="N331" s="117"/>
      <c r="O331" s="117"/>
      <c r="P331"/>
      <c r="Q331"/>
      <c r="R331" s="24"/>
      <c r="S331" s="24"/>
      <c r="T331" s="24"/>
      <c r="U331" s="24"/>
      <c r="V331" s="24"/>
      <c r="W331"/>
      <c r="X331" s="24"/>
      <c r="Y331" s="24"/>
      <c r="Z331"/>
      <c r="AA331" s="24"/>
      <c r="AB331"/>
      <c r="AC331" s="24"/>
      <c r="AD331"/>
    </row>
    <row r="332" spans="1:30" s="120" customFormat="1" x14ac:dyDescent="0.25">
      <c r="A332" s="118"/>
      <c r="B332" s="118"/>
      <c r="D332" s="117"/>
      <c r="E332" s="117"/>
      <c r="F332" s="117"/>
      <c r="H332" s="117"/>
      <c r="I332" s="117"/>
      <c r="K332" s="117"/>
      <c r="L332" s="117"/>
      <c r="M332" s="117"/>
      <c r="N332" s="117"/>
      <c r="O332" s="117"/>
      <c r="P332"/>
      <c r="Q332"/>
      <c r="R332" s="24"/>
      <c r="S332" s="24"/>
      <c r="T332" s="24"/>
      <c r="U332" s="24"/>
      <c r="V332" s="24"/>
      <c r="W332"/>
      <c r="X332" s="24"/>
      <c r="Y332" s="24"/>
      <c r="Z332"/>
      <c r="AA332" s="24"/>
      <c r="AB332"/>
      <c r="AC332" s="24"/>
      <c r="AD332"/>
    </row>
    <row r="333" spans="1:30" s="120" customFormat="1" x14ac:dyDescent="0.25">
      <c r="A333" s="118"/>
      <c r="B333" s="118"/>
      <c r="D333" s="117"/>
      <c r="E333" s="117"/>
      <c r="F333" s="117"/>
      <c r="H333" s="117"/>
      <c r="I333" s="117"/>
      <c r="K333" s="117"/>
      <c r="L333" s="117"/>
      <c r="M333" s="117"/>
      <c r="N333" s="117"/>
      <c r="O333" s="117"/>
      <c r="P333"/>
      <c r="Q333"/>
      <c r="R333" s="24"/>
      <c r="S333" s="24"/>
      <c r="T333" s="24"/>
      <c r="U333" s="24"/>
      <c r="V333" s="24"/>
      <c r="W333"/>
      <c r="X333" s="24"/>
      <c r="Y333" s="24"/>
      <c r="Z333"/>
      <c r="AA333" s="24"/>
      <c r="AB333"/>
      <c r="AC333" s="24"/>
      <c r="AD333"/>
    </row>
    <row r="334" spans="1:30" s="120" customFormat="1" x14ac:dyDescent="0.25">
      <c r="A334" s="118"/>
      <c r="B334" s="118"/>
      <c r="D334" s="117"/>
      <c r="E334" s="117"/>
      <c r="F334" s="117"/>
      <c r="H334" s="117"/>
      <c r="I334" s="117"/>
      <c r="K334" s="117"/>
      <c r="L334" s="117"/>
      <c r="M334" s="117"/>
      <c r="N334" s="117"/>
      <c r="O334" s="117"/>
      <c r="P334"/>
      <c r="Q334"/>
      <c r="R334" s="24"/>
      <c r="S334" s="24"/>
      <c r="T334" s="24"/>
      <c r="U334" s="24"/>
      <c r="V334" s="24"/>
      <c r="W334"/>
      <c r="X334" s="24"/>
      <c r="Y334" s="24"/>
      <c r="Z334"/>
      <c r="AA334" s="24"/>
      <c r="AB334"/>
      <c r="AC334" s="24"/>
      <c r="AD334"/>
    </row>
    <row r="335" spans="1:30" s="120" customFormat="1" x14ac:dyDescent="0.25">
      <c r="A335" s="118"/>
      <c r="B335" s="118"/>
      <c r="D335" s="117"/>
      <c r="E335" s="117"/>
      <c r="F335" s="117"/>
      <c r="H335" s="117"/>
      <c r="I335" s="117"/>
      <c r="K335" s="117"/>
      <c r="L335" s="117"/>
      <c r="M335" s="117"/>
      <c r="N335" s="117"/>
      <c r="O335" s="117"/>
      <c r="P335"/>
      <c r="Q335"/>
      <c r="R335" s="24"/>
      <c r="S335" s="24"/>
      <c r="T335" s="24"/>
      <c r="U335" s="24"/>
      <c r="V335" s="24"/>
      <c r="W335"/>
      <c r="X335" s="24"/>
      <c r="Y335" s="24"/>
      <c r="Z335"/>
      <c r="AA335" s="24"/>
      <c r="AB335"/>
      <c r="AC335" s="24"/>
      <c r="AD335"/>
    </row>
    <row r="336" spans="1:30" s="120" customFormat="1" x14ac:dyDescent="0.25">
      <c r="A336" s="118"/>
      <c r="B336" s="118"/>
      <c r="D336" s="117"/>
      <c r="E336" s="117"/>
      <c r="F336" s="117"/>
      <c r="H336" s="117"/>
      <c r="I336" s="117"/>
      <c r="K336" s="117"/>
      <c r="L336" s="117"/>
      <c r="M336" s="117"/>
      <c r="N336" s="117"/>
      <c r="O336" s="117"/>
      <c r="P336"/>
      <c r="Q336"/>
      <c r="R336" s="24"/>
      <c r="S336" s="24"/>
      <c r="T336" s="24"/>
      <c r="U336" s="24"/>
      <c r="V336" s="24"/>
      <c r="W336"/>
      <c r="X336" s="24"/>
      <c r="Y336" s="24"/>
      <c r="Z336"/>
      <c r="AA336" s="24"/>
      <c r="AB336"/>
      <c r="AC336" s="24"/>
      <c r="AD336"/>
    </row>
    <row r="337" spans="1:30" s="120" customFormat="1" x14ac:dyDescent="0.25">
      <c r="A337" s="118"/>
      <c r="B337" s="118"/>
      <c r="D337" s="117"/>
      <c r="E337" s="117"/>
      <c r="F337" s="117"/>
      <c r="H337" s="117"/>
      <c r="I337" s="117"/>
      <c r="K337" s="117"/>
      <c r="L337" s="117"/>
      <c r="M337" s="117"/>
      <c r="N337" s="117"/>
      <c r="O337" s="117"/>
      <c r="P337"/>
      <c r="Q337"/>
      <c r="R337" s="24"/>
      <c r="S337" s="24"/>
      <c r="T337" s="24"/>
      <c r="U337" s="24"/>
      <c r="V337" s="24"/>
      <c r="W337"/>
      <c r="X337" s="24"/>
      <c r="Y337" s="24"/>
      <c r="Z337"/>
      <c r="AA337" s="24"/>
      <c r="AB337"/>
      <c r="AC337" s="24"/>
      <c r="AD337"/>
    </row>
    <row r="338" spans="1:30" s="120" customFormat="1" x14ac:dyDescent="0.25">
      <c r="A338" s="118"/>
      <c r="B338" s="118"/>
      <c r="D338" s="117"/>
      <c r="E338" s="117"/>
      <c r="F338" s="117"/>
      <c r="H338" s="117"/>
      <c r="I338" s="117"/>
      <c r="K338" s="117"/>
      <c r="L338" s="117"/>
      <c r="M338" s="117"/>
      <c r="N338" s="117"/>
      <c r="O338" s="117"/>
      <c r="P338"/>
      <c r="Q338"/>
      <c r="R338" s="24"/>
      <c r="S338" s="24"/>
      <c r="T338" s="24"/>
      <c r="U338" s="24"/>
      <c r="V338" s="24"/>
      <c r="W338"/>
      <c r="X338" s="24"/>
      <c r="Y338" s="24"/>
      <c r="Z338"/>
      <c r="AA338" s="24"/>
      <c r="AB338"/>
      <c r="AC338" s="24"/>
      <c r="AD338"/>
    </row>
    <row r="339" spans="1:30" s="120" customFormat="1" x14ac:dyDescent="0.25">
      <c r="A339" s="118"/>
      <c r="B339" s="118"/>
      <c r="D339" s="117"/>
      <c r="E339" s="117"/>
      <c r="F339" s="117"/>
      <c r="H339" s="117"/>
      <c r="I339" s="117"/>
      <c r="K339" s="117"/>
      <c r="L339" s="117"/>
      <c r="M339" s="117"/>
      <c r="N339" s="117"/>
      <c r="O339" s="117"/>
      <c r="P339"/>
      <c r="Q339"/>
      <c r="R339" s="24"/>
      <c r="S339" s="24"/>
      <c r="T339" s="24"/>
      <c r="U339" s="24"/>
      <c r="V339" s="24"/>
      <c r="W339"/>
      <c r="X339" s="24"/>
      <c r="Y339" s="24"/>
      <c r="Z339"/>
      <c r="AA339" s="24"/>
      <c r="AB339"/>
      <c r="AC339" s="24"/>
      <c r="AD339"/>
    </row>
    <row r="340" spans="1:30" s="120" customFormat="1" x14ac:dyDescent="0.25">
      <c r="A340" s="118"/>
      <c r="B340" s="118"/>
      <c r="D340" s="117"/>
      <c r="E340" s="117"/>
      <c r="F340" s="117"/>
      <c r="H340" s="117"/>
      <c r="I340" s="117"/>
      <c r="K340" s="117"/>
      <c r="L340" s="117"/>
      <c r="M340" s="117"/>
      <c r="N340" s="117"/>
      <c r="O340" s="117"/>
      <c r="P340"/>
      <c r="Q340"/>
      <c r="R340" s="24"/>
      <c r="S340" s="24"/>
      <c r="T340" s="24"/>
      <c r="U340" s="24"/>
      <c r="V340" s="24"/>
      <c r="W340"/>
      <c r="X340" s="24"/>
      <c r="Y340" s="24"/>
      <c r="Z340"/>
      <c r="AA340" s="24"/>
      <c r="AB340"/>
      <c r="AC340" s="24"/>
      <c r="AD340"/>
    </row>
    <row r="341" spans="1:30" s="120" customFormat="1" x14ac:dyDescent="0.25">
      <c r="A341" s="118"/>
      <c r="B341" s="118"/>
      <c r="D341" s="117"/>
      <c r="E341" s="117"/>
      <c r="F341" s="117"/>
      <c r="H341" s="117"/>
      <c r="I341" s="117"/>
      <c r="K341" s="117"/>
      <c r="L341" s="117"/>
      <c r="M341" s="117"/>
      <c r="N341" s="117"/>
      <c r="O341" s="117"/>
      <c r="P341"/>
      <c r="Q341"/>
      <c r="R341" s="24"/>
      <c r="S341" s="24"/>
      <c r="T341" s="24"/>
      <c r="U341" s="24"/>
      <c r="V341" s="24"/>
      <c r="W341"/>
      <c r="X341" s="24"/>
      <c r="Y341" s="24"/>
      <c r="Z341"/>
      <c r="AA341" s="24"/>
      <c r="AB341"/>
      <c r="AC341" s="24"/>
      <c r="AD341"/>
    </row>
    <row r="342" spans="1:30" s="120" customFormat="1" x14ac:dyDescent="0.25">
      <c r="A342" s="118"/>
      <c r="B342" s="118"/>
      <c r="D342" s="117"/>
      <c r="E342" s="117"/>
      <c r="F342" s="117"/>
      <c r="H342" s="117"/>
      <c r="I342" s="117"/>
      <c r="K342" s="117"/>
      <c r="L342" s="117"/>
      <c r="M342" s="117"/>
      <c r="N342" s="117"/>
      <c r="O342" s="117"/>
      <c r="P342"/>
      <c r="Q342"/>
      <c r="R342" s="24"/>
      <c r="S342" s="24"/>
      <c r="T342" s="24"/>
      <c r="U342" s="24"/>
      <c r="V342" s="24"/>
      <c r="W342"/>
      <c r="X342" s="24"/>
      <c r="Y342" s="24"/>
      <c r="Z342"/>
      <c r="AA342" s="24"/>
      <c r="AB342"/>
      <c r="AC342" s="24"/>
      <c r="AD342"/>
    </row>
    <row r="343" spans="1:30" s="120" customFormat="1" x14ac:dyDescent="0.25">
      <c r="A343" s="118"/>
      <c r="B343" s="118"/>
      <c r="D343" s="117"/>
      <c r="E343" s="117"/>
      <c r="F343" s="117"/>
      <c r="H343" s="117"/>
      <c r="I343" s="117"/>
      <c r="K343" s="117"/>
      <c r="L343" s="117"/>
      <c r="M343" s="117"/>
      <c r="N343" s="117"/>
      <c r="O343" s="117"/>
      <c r="P343"/>
      <c r="Q343"/>
      <c r="R343" s="24"/>
      <c r="S343" s="24"/>
      <c r="T343" s="24"/>
      <c r="U343" s="24"/>
      <c r="V343" s="24"/>
      <c r="W343"/>
      <c r="X343" s="24"/>
      <c r="Y343" s="24"/>
      <c r="Z343"/>
      <c r="AA343" s="24"/>
      <c r="AB343"/>
      <c r="AC343" s="24"/>
      <c r="AD343"/>
    </row>
    <row r="344" spans="1:30" s="120" customFormat="1" x14ac:dyDescent="0.25">
      <c r="A344" s="118"/>
      <c r="B344" s="118"/>
      <c r="D344" s="117"/>
      <c r="E344" s="117"/>
      <c r="F344" s="117"/>
      <c r="H344" s="117"/>
      <c r="I344" s="117"/>
      <c r="K344" s="117"/>
      <c r="L344" s="117"/>
      <c r="M344" s="117"/>
      <c r="N344" s="117"/>
      <c r="O344" s="117"/>
      <c r="P344"/>
      <c r="Q344"/>
      <c r="R344" s="24"/>
      <c r="S344" s="24"/>
      <c r="T344" s="24"/>
      <c r="U344" s="24"/>
      <c r="V344" s="24"/>
      <c r="W344"/>
      <c r="X344" s="24"/>
      <c r="Y344" s="24"/>
      <c r="Z344"/>
      <c r="AA344" s="24"/>
      <c r="AB344"/>
      <c r="AC344" s="24"/>
      <c r="AD344"/>
    </row>
    <row r="345" spans="1:30" s="120" customFormat="1" x14ac:dyDescent="0.25">
      <c r="A345" s="118"/>
      <c r="B345" s="118"/>
      <c r="D345" s="117"/>
      <c r="E345" s="117"/>
      <c r="F345" s="117"/>
      <c r="H345" s="117"/>
      <c r="I345" s="117"/>
      <c r="K345" s="117"/>
      <c r="L345" s="117"/>
      <c r="M345" s="117"/>
      <c r="N345" s="117"/>
      <c r="O345" s="117"/>
      <c r="P345"/>
      <c r="Q345"/>
      <c r="R345" s="24"/>
      <c r="S345" s="24"/>
      <c r="T345" s="24"/>
      <c r="U345" s="24"/>
      <c r="V345" s="24"/>
      <c r="W345"/>
      <c r="X345" s="24"/>
      <c r="Y345" s="24"/>
      <c r="Z345"/>
      <c r="AA345" s="24"/>
      <c r="AB345"/>
      <c r="AC345" s="24"/>
      <c r="AD345"/>
    </row>
    <row r="346" spans="1:30" s="120" customFormat="1" x14ac:dyDescent="0.25">
      <c r="A346" s="118"/>
      <c r="B346" s="118"/>
      <c r="D346" s="117"/>
      <c r="E346" s="117"/>
      <c r="F346" s="117"/>
      <c r="H346" s="117"/>
      <c r="I346" s="117"/>
      <c r="K346" s="117"/>
      <c r="L346" s="117"/>
      <c r="M346" s="117"/>
      <c r="N346" s="117"/>
      <c r="O346" s="117"/>
      <c r="P346"/>
      <c r="Q346"/>
      <c r="R346" s="24"/>
      <c r="S346" s="24"/>
      <c r="T346" s="24"/>
      <c r="U346" s="24"/>
      <c r="V346" s="24"/>
      <c r="W346"/>
      <c r="X346" s="24"/>
      <c r="Y346" s="24"/>
      <c r="Z346"/>
      <c r="AA346" s="24"/>
      <c r="AB346"/>
      <c r="AC346" s="24"/>
      <c r="AD346"/>
    </row>
    <row r="347" spans="1:30" s="120" customFormat="1" x14ac:dyDescent="0.25">
      <c r="A347" s="118"/>
      <c r="B347" s="118"/>
      <c r="D347" s="117"/>
      <c r="E347" s="117"/>
      <c r="F347" s="117"/>
      <c r="H347" s="117"/>
      <c r="I347" s="117"/>
      <c r="K347" s="117"/>
      <c r="L347" s="117"/>
      <c r="M347" s="117"/>
      <c r="N347" s="117"/>
      <c r="O347" s="117"/>
      <c r="P347"/>
      <c r="Q347"/>
      <c r="R347" s="24"/>
      <c r="S347" s="24"/>
      <c r="T347" s="24"/>
      <c r="U347" s="24"/>
      <c r="V347" s="24"/>
      <c r="W347"/>
      <c r="X347" s="24"/>
      <c r="Y347" s="24"/>
      <c r="Z347"/>
      <c r="AA347" s="24"/>
      <c r="AB347"/>
      <c r="AC347" s="24"/>
      <c r="AD347"/>
    </row>
    <row r="348" spans="1:30" s="120" customFormat="1" x14ac:dyDescent="0.25">
      <c r="A348" s="118"/>
      <c r="B348" s="118"/>
      <c r="D348" s="117"/>
      <c r="E348" s="117"/>
      <c r="F348" s="117"/>
      <c r="H348" s="117"/>
      <c r="I348" s="117"/>
      <c r="K348" s="117"/>
      <c r="L348" s="117"/>
      <c r="M348" s="117"/>
      <c r="N348" s="117"/>
      <c r="O348" s="117"/>
      <c r="P348"/>
      <c r="Q348"/>
      <c r="R348" s="24"/>
      <c r="S348" s="24"/>
      <c r="T348" s="24"/>
      <c r="U348" s="24"/>
      <c r="V348" s="24"/>
      <c r="W348"/>
      <c r="X348" s="24"/>
      <c r="Y348" s="24"/>
      <c r="Z348"/>
      <c r="AA348" s="24"/>
      <c r="AB348"/>
      <c r="AC348" s="24"/>
      <c r="AD348"/>
    </row>
    <row r="349" spans="1:30" s="120" customFormat="1" x14ac:dyDescent="0.25">
      <c r="A349" s="118"/>
      <c r="B349" s="118"/>
      <c r="D349" s="117"/>
      <c r="E349" s="117"/>
      <c r="F349" s="117"/>
      <c r="H349" s="117"/>
      <c r="I349" s="117"/>
      <c r="K349" s="117"/>
      <c r="L349" s="117"/>
      <c r="M349" s="117"/>
      <c r="N349" s="117"/>
      <c r="O349" s="117"/>
      <c r="P349"/>
      <c r="Q349"/>
      <c r="R349" s="24"/>
      <c r="S349" s="24"/>
      <c r="T349" s="24"/>
      <c r="U349" s="24"/>
      <c r="V349" s="24"/>
      <c r="W349"/>
      <c r="X349" s="24"/>
      <c r="Y349" s="24"/>
      <c r="Z349"/>
      <c r="AA349" s="24"/>
      <c r="AB349"/>
      <c r="AC349" s="24"/>
      <c r="AD349"/>
    </row>
    <row r="350" spans="1:30" s="120" customFormat="1" x14ac:dyDescent="0.25">
      <c r="A350" s="118"/>
      <c r="B350" s="118"/>
      <c r="D350" s="117"/>
      <c r="E350" s="117"/>
      <c r="F350" s="117"/>
      <c r="H350" s="117"/>
      <c r="I350" s="117"/>
      <c r="K350" s="117"/>
      <c r="L350" s="117"/>
      <c r="M350" s="117"/>
      <c r="N350" s="117"/>
      <c r="O350" s="117"/>
      <c r="P350"/>
      <c r="Q350"/>
      <c r="R350" s="24"/>
      <c r="S350" s="24"/>
      <c r="T350" s="24"/>
      <c r="U350" s="24"/>
      <c r="V350" s="24"/>
      <c r="W350"/>
      <c r="X350" s="24"/>
      <c r="Y350" s="24"/>
      <c r="Z350"/>
      <c r="AA350" s="24"/>
      <c r="AB350"/>
      <c r="AC350" s="24"/>
      <c r="AD350"/>
    </row>
    <row r="351" spans="1:30" s="120" customFormat="1" x14ac:dyDescent="0.25">
      <c r="A351" s="118"/>
      <c r="B351" s="118"/>
      <c r="D351" s="117"/>
      <c r="E351" s="117"/>
      <c r="F351" s="117"/>
      <c r="H351" s="117"/>
      <c r="I351" s="117"/>
      <c r="K351" s="117"/>
      <c r="L351" s="117"/>
      <c r="M351" s="117"/>
      <c r="N351" s="117"/>
      <c r="O351" s="117"/>
      <c r="P351"/>
      <c r="Q351"/>
      <c r="R351" s="24"/>
      <c r="S351" s="24"/>
      <c r="T351" s="24"/>
      <c r="U351" s="24"/>
      <c r="V351" s="24"/>
      <c r="W351"/>
      <c r="X351" s="24"/>
      <c r="Y351" s="24"/>
      <c r="Z351"/>
      <c r="AA351" s="24"/>
      <c r="AB351"/>
      <c r="AC351" s="24"/>
      <c r="AD351"/>
    </row>
    <row r="352" spans="1:30" s="120" customFormat="1" x14ac:dyDescent="0.25">
      <c r="A352" s="118"/>
      <c r="B352" s="118"/>
      <c r="D352" s="117"/>
      <c r="E352" s="117"/>
      <c r="F352" s="117"/>
      <c r="H352" s="117"/>
      <c r="I352" s="117"/>
      <c r="K352" s="117"/>
      <c r="L352" s="117"/>
      <c r="M352" s="117"/>
      <c r="N352" s="117"/>
      <c r="O352" s="117"/>
      <c r="P352"/>
      <c r="Q352"/>
      <c r="R352" s="24"/>
      <c r="S352" s="24"/>
      <c r="T352" s="24"/>
      <c r="U352" s="24"/>
      <c r="V352" s="24"/>
      <c r="W352"/>
      <c r="X352" s="24"/>
      <c r="Y352" s="24"/>
      <c r="Z352"/>
      <c r="AA352" s="24"/>
      <c r="AB352"/>
      <c r="AC352" s="24"/>
      <c r="AD352"/>
    </row>
    <row r="353" spans="1:30" s="120" customFormat="1" x14ac:dyDescent="0.25">
      <c r="A353" s="118"/>
      <c r="B353" s="118"/>
      <c r="D353" s="117"/>
      <c r="E353" s="117"/>
      <c r="F353" s="117"/>
      <c r="H353" s="117"/>
      <c r="I353" s="117"/>
      <c r="K353" s="117"/>
      <c r="L353" s="117"/>
      <c r="M353" s="117"/>
      <c r="N353" s="117"/>
      <c r="O353" s="117"/>
      <c r="P353"/>
      <c r="Q353"/>
      <c r="R353" s="24"/>
      <c r="S353" s="24"/>
      <c r="T353" s="24"/>
      <c r="U353" s="24"/>
      <c r="V353" s="24"/>
      <c r="W353"/>
      <c r="X353" s="24"/>
      <c r="Y353" s="24"/>
      <c r="Z353"/>
      <c r="AA353" s="24"/>
      <c r="AB353"/>
      <c r="AC353" s="24"/>
      <c r="AD353"/>
    </row>
    <row r="354" spans="1:30" s="120" customFormat="1" x14ac:dyDescent="0.25">
      <c r="A354" s="118"/>
      <c r="B354" s="118"/>
      <c r="D354" s="117"/>
      <c r="E354" s="117"/>
      <c r="F354" s="117"/>
      <c r="H354" s="117"/>
      <c r="I354" s="117"/>
      <c r="K354" s="117"/>
      <c r="L354" s="117"/>
      <c r="M354" s="117"/>
      <c r="N354" s="117"/>
      <c r="O354" s="117"/>
      <c r="P354"/>
      <c r="Q354"/>
      <c r="R354" s="24"/>
      <c r="S354" s="24"/>
      <c r="T354" s="24"/>
      <c r="U354" s="24"/>
      <c r="V354" s="24"/>
      <c r="W354"/>
      <c r="X354" s="24"/>
      <c r="Y354" s="24"/>
      <c r="Z354"/>
      <c r="AA354" s="24"/>
      <c r="AB354"/>
      <c r="AC354" s="24"/>
      <c r="AD354"/>
    </row>
    <row r="355" spans="1:30" s="120" customFormat="1" x14ac:dyDescent="0.25">
      <c r="A355" s="118"/>
      <c r="B355" s="118"/>
      <c r="D355" s="117"/>
      <c r="E355" s="117"/>
      <c r="F355" s="117"/>
      <c r="H355" s="117"/>
      <c r="I355" s="117"/>
      <c r="K355" s="117"/>
      <c r="L355" s="117"/>
      <c r="M355" s="117"/>
      <c r="N355" s="117"/>
      <c r="O355" s="117"/>
      <c r="P355"/>
      <c r="Q355"/>
      <c r="R355" s="24"/>
      <c r="S355" s="24"/>
      <c r="T355" s="24"/>
      <c r="U355" s="24"/>
      <c r="V355" s="24"/>
      <c r="W355"/>
      <c r="X355" s="24"/>
      <c r="Y355" s="24"/>
      <c r="Z355"/>
      <c r="AA355" s="24"/>
      <c r="AB355"/>
      <c r="AC355" s="24"/>
      <c r="AD355"/>
    </row>
    <row r="356" spans="1:30" s="120" customFormat="1" x14ac:dyDescent="0.25">
      <c r="A356" s="118"/>
      <c r="B356" s="118"/>
      <c r="D356" s="117"/>
      <c r="E356" s="117"/>
      <c r="F356" s="117"/>
      <c r="H356" s="117"/>
      <c r="I356" s="117"/>
      <c r="K356" s="117"/>
      <c r="L356" s="117"/>
      <c r="M356" s="117"/>
      <c r="N356" s="117"/>
      <c r="O356" s="117"/>
      <c r="P356"/>
      <c r="Q356"/>
      <c r="R356" s="24"/>
      <c r="S356" s="24"/>
      <c r="T356" s="24"/>
      <c r="U356" s="24"/>
      <c r="V356" s="24"/>
      <c r="W356"/>
      <c r="X356" s="24"/>
      <c r="Y356" s="24"/>
      <c r="Z356"/>
      <c r="AA356" s="24"/>
      <c r="AB356"/>
      <c r="AC356" s="24"/>
      <c r="AD356"/>
    </row>
    <row r="357" spans="1:30" s="120" customFormat="1" x14ac:dyDescent="0.25">
      <c r="A357" s="118"/>
      <c r="B357" s="118"/>
      <c r="D357" s="117"/>
      <c r="E357" s="117"/>
      <c r="F357" s="117"/>
      <c r="H357" s="117"/>
      <c r="I357" s="117"/>
      <c r="K357" s="117"/>
      <c r="L357" s="117"/>
      <c r="M357" s="117"/>
      <c r="N357" s="117"/>
      <c r="O357" s="117"/>
      <c r="P357"/>
      <c r="Q357"/>
      <c r="R357" s="24"/>
      <c r="S357" s="24"/>
      <c r="T357" s="24"/>
      <c r="U357" s="24"/>
      <c r="V357" s="24"/>
      <c r="W357"/>
      <c r="X357" s="24"/>
      <c r="Y357" s="24"/>
      <c r="Z357"/>
      <c r="AA357" s="24"/>
      <c r="AB357"/>
      <c r="AC357" s="24"/>
      <c r="AD357"/>
    </row>
    <row r="358" spans="1:30" s="120" customFormat="1" x14ac:dyDescent="0.25">
      <c r="A358" s="118"/>
      <c r="B358" s="118"/>
      <c r="D358" s="117"/>
      <c r="E358" s="117"/>
      <c r="F358" s="117"/>
      <c r="H358" s="117"/>
      <c r="I358" s="117"/>
      <c r="K358" s="117"/>
      <c r="L358" s="117"/>
      <c r="M358" s="117"/>
      <c r="N358" s="117"/>
      <c r="O358" s="117"/>
      <c r="P358"/>
      <c r="Q358"/>
      <c r="R358" s="24"/>
      <c r="S358" s="24"/>
      <c r="T358" s="24"/>
      <c r="U358" s="24"/>
      <c r="V358" s="24"/>
      <c r="W358"/>
      <c r="X358" s="24"/>
      <c r="Y358" s="24"/>
      <c r="Z358"/>
      <c r="AA358" s="24"/>
      <c r="AB358"/>
      <c r="AC358" s="24"/>
      <c r="AD358"/>
    </row>
    <row r="359" spans="1:30" s="120" customFormat="1" x14ac:dyDescent="0.25">
      <c r="A359" s="118"/>
      <c r="B359" s="118"/>
      <c r="D359" s="117"/>
      <c r="E359" s="117"/>
      <c r="F359" s="117"/>
      <c r="H359" s="117"/>
      <c r="I359" s="117"/>
      <c r="K359" s="117"/>
      <c r="L359" s="117"/>
      <c r="M359" s="117"/>
      <c r="N359" s="117"/>
      <c r="O359" s="117"/>
      <c r="P359"/>
      <c r="Q359"/>
      <c r="R359" s="24"/>
      <c r="S359" s="24"/>
      <c r="T359" s="24"/>
      <c r="U359" s="24"/>
      <c r="V359" s="24"/>
      <c r="W359"/>
      <c r="X359" s="24"/>
      <c r="Y359" s="24"/>
      <c r="Z359"/>
      <c r="AA359" s="24"/>
      <c r="AB359"/>
      <c r="AC359" s="24"/>
      <c r="AD359"/>
    </row>
    <row r="360" spans="1:30" s="120" customFormat="1" x14ac:dyDescent="0.25">
      <c r="A360" s="118"/>
      <c r="B360" s="118"/>
      <c r="D360" s="117"/>
      <c r="E360" s="117"/>
      <c r="F360" s="117"/>
      <c r="H360" s="117"/>
      <c r="I360" s="117"/>
      <c r="K360" s="117"/>
      <c r="L360" s="117"/>
      <c r="M360" s="117"/>
      <c r="N360" s="117"/>
      <c r="O360" s="117"/>
      <c r="P360"/>
      <c r="Q360"/>
      <c r="R360" s="24"/>
      <c r="S360" s="24"/>
      <c r="T360" s="24"/>
      <c r="U360" s="24"/>
      <c r="V360" s="24"/>
      <c r="W360"/>
      <c r="X360" s="24"/>
      <c r="Y360" s="24"/>
      <c r="Z360"/>
      <c r="AA360" s="24"/>
      <c r="AB360"/>
      <c r="AC360" s="24"/>
      <c r="AD360"/>
    </row>
    <row r="361" spans="1:30" s="120" customFormat="1" x14ac:dyDescent="0.25">
      <c r="A361" s="118"/>
      <c r="B361" s="118"/>
      <c r="D361" s="117"/>
      <c r="E361" s="117"/>
      <c r="F361" s="117"/>
      <c r="H361" s="117"/>
      <c r="I361" s="117"/>
      <c r="K361" s="117"/>
      <c r="L361" s="117"/>
      <c r="M361" s="117"/>
      <c r="N361" s="117"/>
      <c r="O361" s="117"/>
      <c r="P361"/>
      <c r="Q361"/>
      <c r="R361" s="24"/>
      <c r="S361" s="24"/>
      <c r="T361" s="24"/>
      <c r="U361" s="24"/>
      <c r="V361" s="24"/>
      <c r="W361"/>
      <c r="X361" s="24"/>
      <c r="Y361" s="24"/>
      <c r="Z361"/>
      <c r="AA361" s="24"/>
      <c r="AB361"/>
      <c r="AC361" s="24"/>
      <c r="AD361"/>
    </row>
    <row r="362" spans="1:30" s="120" customFormat="1" x14ac:dyDescent="0.25">
      <c r="A362" s="118"/>
      <c r="B362" s="118"/>
      <c r="D362" s="117"/>
      <c r="E362" s="117"/>
      <c r="F362" s="117"/>
      <c r="H362" s="117"/>
      <c r="I362" s="117"/>
      <c r="K362" s="117"/>
      <c r="L362" s="117"/>
      <c r="M362" s="117"/>
      <c r="N362" s="117"/>
      <c r="O362" s="117"/>
      <c r="P362"/>
      <c r="Q362"/>
      <c r="R362" s="24"/>
      <c r="S362" s="24"/>
      <c r="T362" s="24"/>
      <c r="U362" s="24"/>
      <c r="V362" s="24"/>
      <c r="W362"/>
      <c r="X362" s="24"/>
      <c r="Y362" s="24"/>
      <c r="Z362"/>
      <c r="AA362" s="24"/>
      <c r="AB362"/>
      <c r="AC362" s="24"/>
      <c r="AD362"/>
    </row>
  </sheetData>
  <sheetProtection algorithmName="SHA-512" hashValue="HarowOOEL6AHlikar6Pzpmqk4O3J/LcW8WaTUDYfqTIpSjplzIM4IiZXt6bQ4hRqtihQsG8XdJyBGg6zfKWYDw==" saltValue="vYTlSNwGEtPv+dMKROS0BQ==" spinCount="100000" sheet="1" objects="1" scenarios="1"/>
  <sortState ref="A16:AD44">
    <sortCondition descending="1" ref="K16:K44"/>
    <sortCondition ref="L16:L44"/>
  </sortState>
  <pageMargins left="0.7" right="0.7" top="0.75" bottom="0.75" header="0.3" footer="0.3"/>
  <pageSetup paperSize="9" scale="3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2"/>
  <sheetViews>
    <sheetView view="pageBreakPreview" topLeftCell="A20" zoomScale="95" zoomScaleNormal="79" zoomScaleSheetLayoutView="95" workbookViewId="0">
      <selection activeCell="A31" sqref="A31:XFD37"/>
    </sheetView>
  </sheetViews>
  <sheetFormatPr defaultRowHeight="15" x14ac:dyDescent="0.25"/>
  <cols>
    <col min="1" max="1" width="10.85546875" style="68" bestFit="1" customWidth="1"/>
    <col min="2" max="2" width="11.28515625" style="68" bestFit="1" customWidth="1"/>
    <col min="3" max="3" width="4" customWidth="1"/>
    <col min="4" max="4" width="20.42578125" style="24" bestFit="1" customWidth="1"/>
    <col min="5" max="5" width="8.42578125" style="92" customWidth="1"/>
    <col min="6" max="6" width="4.42578125" style="24" customWidth="1"/>
    <col min="7" max="7" width="21.5703125" bestFit="1" customWidth="1"/>
    <col min="8" max="8" width="6.28515625" bestFit="1" customWidth="1"/>
    <col min="9" max="9" width="10.5703125" style="24" customWidth="1"/>
    <col min="10" max="10" width="42.5703125" bestFit="1" customWidth="1"/>
    <col min="11" max="11" width="11.140625" customWidth="1"/>
    <col min="12" max="12" width="9.5703125" bestFit="1" customWidth="1"/>
    <col min="13" max="13" width="11.140625" style="24" customWidth="1"/>
    <col min="14" max="14" width="11" style="24" customWidth="1"/>
    <col min="15" max="15" width="14.5703125" customWidth="1"/>
    <col min="16" max="17" width="10.7109375" customWidth="1"/>
    <col min="18" max="18" width="10.7109375" style="24" customWidth="1"/>
    <col min="19" max="19" width="10.7109375" customWidth="1"/>
    <col min="20" max="20" width="11.42578125" customWidth="1"/>
    <col min="21" max="21" width="14.5703125" style="24" customWidth="1"/>
    <col min="22" max="22" width="10.7109375" customWidth="1"/>
    <col min="23" max="23" width="11.140625" customWidth="1"/>
    <col min="24" max="25" width="10.7109375" style="24" customWidth="1"/>
    <col min="26" max="26" width="10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89"/>
      <c r="F1" s="52"/>
      <c r="G1" s="9"/>
      <c r="H1" s="9"/>
      <c r="I1" s="25"/>
      <c r="J1" s="50" t="s">
        <v>0</v>
      </c>
      <c r="K1" s="50"/>
      <c r="L1" s="50"/>
    </row>
    <row r="2" spans="1:30" ht="20.25" x14ac:dyDescent="0.3">
      <c r="E2" s="89"/>
      <c r="F2" s="52"/>
      <c r="G2" s="9"/>
      <c r="H2" s="9"/>
      <c r="I2" s="25"/>
      <c r="J2" s="51" t="s">
        <v>33</v>
      </c>
      <c r="K2" s="131">
        <f ca="1">TODAY()</f>
        <v>43151</v>
      </c>
      <c r="L2" s="51"/>
    </row>
    <row r="3" spans="1:30" x14ac:dyDescent="0.25">
      <c r="E3" s="89"/>
      <c r="F3" s="52"/>
      <c r="G3" s="18"/>
      <c r="H3" s="18"/>
      <c r="I3" s="18"/>
      <c r="J3" s="18"/>
      <c r="K3" s="18"/>
      <c r="L3" s="18"/>
    </row>
    <row r="4" spans="1:30" x14ac:dyDescent="0.25">
      <c r="E4" s="89"/>
      <c r="F4" s="52"/>
      <c r="G4" s="19"/>
      <c r="H4" s="19"/>
      <c r="I4" s="18"/>
      <c r="J4" s="19"/>
      <c r="K4" s="19"/>
      <c r="L4" s="1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89"/>
      <c r="F5" s="52"/>
      <c r="G5" s="19"/>
      <c r="H5" s="19"/>
      <c r="I5" s="18"/>
      <c r="J5" s="19"/>
      <c r="K5" s="19"/>
      <c r="L5" s="19"/>
      <c r="M5" s="76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6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8.75" customHeight="1" x14ac:dyDescent="0.25">
      <c r="A6" s="94" t="s">
        <v>168</v>
      </c>
      <c r="B6" s="94" t="s">
        <v>169</v>
      </c>
      <c r="E6" s="90" t="s">
        <v>4</v>
      </c>
      <c r="F6" s="53"/>
      <c r="G6" s="20" t="s">
        <v>5</v>
      </c>
      <c r="H6" s="20"/>
      <c r="I6" s="20"/>
      <c r="J6" s="20" t="s">
        <v>6</v>
      </c>
      <c r="K6" s="17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COUNT(M8:M574)</f>
        <v>1</v>
      </c>
      <c r="N7" s="130">
        <f t="shared" si="0"/>
        <v>10</v>
      </c>
      <c r="O7" s="130">
        <f t="shared" si="0"/>
        <v>0</v>
      </c>
      <c r="P7" s="130">
        <f t="shared" si="0"/>
        <v>0</v>
      </c>
      <c r="Q7" s="130">
        <f t="shared" si="0"/>
        <v>1</v>
      </c>
      <c r="R7" s="139">
        <f t="shared" si="0"/>
        <v>2</v>
      </c>
      <c r="S7" s="130">
        <f t="shared" si="0"/>
        <v>0</v>
      </c>
      <c r="T7" s="130">
        <f t="shared" si="0"/>
        <v>0</v>
      </c>
      <c r="U7" s="139">
        <f t="shared" si="0"/>
        <v>2</v>
      </c>
      <c r="V7" s="130">
        <f t="shared" si="0"/>
        <v>1</v>
      </c>
      <c r="W7" s="130">
        <f t="shared" si="0"/>
        <v>0</v>
      </c>
      <c r="X7" s="130">
        <f t="shared" si="0"/>
        <v>4</v>
      </c>
      <c r="Y7" s="130">
        <f t="shared" si="0"/>
        <v>4</v>
      </c>
      <c r="Z7" s="130">
        <f t="shared" si="0"/>
        <v>1</v>
      </c>
      <c r="AA7" s="130">
        <f t="shared" si="0"/>
        <v>0</v>
      </c>
      <c r="AB7" s="130">
        <f t="shared" si="0"/>
        <v>2</v>
      </c>
      <c r="AC7" s="130">
        <f t="shared" si="0"/>
        <v>0</v>
      </c>
      <c r="AD7" s="130">
        <f t="shared" si="0"/>
        <v>1</v>
      </c>
    </row>
    <row r="8" spans="1:30" s="68" customFormat="1" x14ac:dyDescent="0.25">
      <c r="A8" s="67" t="s">
        <v>181</v>
      </c>
      <c r="B8" s="77" t="s">
        <v>187</v>
      </c>
      <c r="C8" s="68">
        <v>1</v>
      </c>
      <c r="D8" s="67" t="s">
        <v>771</v>
      </c>
      <c r="E8" s="91">
        <v>108547</v>
      </c>
      <c r="F8" s="63">
        <f t="shared" ref="F8:F14" si="1">COUNTIF(E:E,E8)</f>
        <v>1</v>
      </c>
      <c r="G8" s="58" t="s">
        <v>55</v>
      </c>
      <c r="H8" s="58">
        <v>1998</v>
      </c>
      <c r="I8" s="62" t="s">
        <v>356</v>
      </c>
      <c r="J8" s="69" t="s">
        <v>395</v>
      </c>
      <c r="K8" s="87">
        <f t="shared" ref="K8:K9" si="2">SUM(M8:AAC8)</f>
        <v>13</v>
      </c>
      <c r="L8" s="78">
        <f t="shared" ref="L8:L9" si="3">COUNT(M8:AAC8)</f>
        <v>1</v>
      </c>
      <c r="M8" s="62"/>
      <c r="N8" s="135">
        <v>13</v>
      </c>
      <c r="O8" s="69"/>
      <c r="P8"/>
      <c r="Q8"/>
      <c r="R8" s="24"/>
      <c r="S8"/>
      <c r="T8"/>
      <c r="U8" s="24"/>
      <c r="V8"/>
      <c r="W8"/>
      <c r="X8" s="24"/>
      <c r="Y8" s="24"/>
      <c r="Z8"/>
      <c r="AA8" s="24"/>
      <c r="AB8"/>
      <c r="AC8" s="24"/>
      <c r="AD8"/>
    </row>
    <row r="9" spans="1:30" s="69" customFormat="1" x14ac:dyDescent="0.25">
      <c r="A9" s="67" t="s">
        <v>181</v>
      </c>
      <c r="B9" s="77" t="s">
        <v>187</v>
      </c>
      <c r="C9" s="68">
        <v>2</v>
      </c>
      <c r="D9" s="67" t="s">
        <v>770</v>
      </c>
      <c r="E9" s="88">
        <v>130959</v>
      </c>
      <c r="F9" s="63">
        <f t="shared" si="1"/>
        <v>1</v>
      </c>
      <c r="G9" s="69" t="s">
        <v>297</v>
      </c>
      <c r="H9" s="88">
        <v>2000</v>
      </c>
      <c r="I9" s="65" t="s">
        <v>206</v>
      </c>
      <c r="J9" s="69" t="s">
        <v>18</v>
      </c>
      <c r="K9" s="87">
        <f t="shared" si="2"/>
        <v>10</v>
      </c>
      <c r="L9" s="78">
        <f t="shared" si="3"/>
        <v>1</v>
      </c>
      <c r="M9" s="63"/>
      <c r="N9" s="138">
        <v>10</v>
      </c>
      <c r="P9"/>
      <c r="Q9"/>
      <c r="R9" s="24"/>
      <c r="S9"/>
      <c r="T9"/>
      <c r="U9" s="24"/>
      <c r="V9"/>
      <c r="W9"/>
      <c r="X9" s="24"/>
      <c r="Y9" s="24"/>
      <c r="Z9"/>
      <c r="AA9" s="24"/>
      <c r="AB9"/>
      <c r="AC9" s="24"/>
      <c r="AD9"/>
    </row>
    <row r="10" spans="1:30" s="69" customFormat="1" x14ac:dyDescent="0.25">
      <c r="A10" s="67" t="s">
        <v>181</v>
      </c>
      <c r="B10" s="77" t="s">
        <v>187</v>
      </c>
      <c r="C10" s="68">
        <v>3</v>
      </c>
      <c r="D10" s="67" t="s">
        <v>765</v>
      </c>
      <c r="E10" s="91">
        <v>138611</v>
      </c>
      <c r="F10" s="62">
        <f t="shared" si="1"/>
        <v>1</v>
      </c>
      <c r="G10" s="58" t="s">
        <v>421</v>
      </c>
      <c r="H10" s="58">
        <v>2001</v>
      </c>
      <c r="I10" s="62" t="s">
        <v>355</v>
      </c>
      <c r="J10" s="69" t="s">
        <v>824</v>
      </c>
      <c r="K10" s="87">
        <f t="shared" ref="K10:K36" si="4">SUM(M10:AAC10)</f>
        <v>8</v>
      </c>
      <c r="L10" s="78">
        <f t="shared" ref="L10:L36" si="5">COUNT(M10:AAC10)</f>
        <v>2</v>
      </c>
      <c r="M10" s="62"/>
      <c r="N10" s="62"/>
      <c r="O10" s="60"/>
      <c r="P10"/>
      <c r="Q10"/>
      <c r="R10" s="24"/>
      <c r="S10"/>
      <c r="T10"/>
      <c r="U10" s="24"/>
      <c r="V10">
        <v>1</v>
      </c>
      <c r="W10"/>
      <c r="X10" s="133">
        <v>7</v>
      </c>
      <c r="Y10" s="24"/>
      <c r="Z10"/>
      <c r="AA10" s="24"/>
      <c r="AB10"/>
      <c r="AC10" s="24"/>
      <c r="AD10"/>
    </row>
    <row r="11" spans="1:30" s="60" customFormat="1" x14ac:dyDescent="0.25">
      <c r="A11" s="67" t="s">
        <v>181</v>
      </c>
      <c r="B11" s="77" t="s">
        <v>187</v>
      </c>
      <c r="C11" s="68">
        <v>4</v>
      </c>
      <c r="D11" s="67" t="s">
        <v>353</v>
      </c>
      <c r="E11" s="91">
        <v>122373</v>
      </c>
      <c r="F11" s="63">
        <f t="shared" si="1"/>
        <v>1</v>
      </c>
      <c r="G11" s="58" t="s">
        <v>760</v>
      </c>
      <c r="H11" s="58">
        <v>2003</v>
      </c>
      <c r="I11" s="62" t="s">
        <v>734</v>
      </c>
      <c r="J11" s="69" t="s">
        <v>242</v>
      </c>
      <c r="K11" s="87">
        <f t="shared" si="4"/>
        <v>7</v>
      </c>
      <c r="L11" s="78">
        <f t="shared" si="5"/>
        <v>1</v>
      </c>
      <c r="M11" s="62"/>
      <c r="N11" s="62"/>
      <c r="P11"/>
      <c r="Q11"/>
      <c r="R11" s="24"/>
      <c r="S11"/>
      <c r="T11"/>
      <c r="U11" s="24"/>
      <c r="V11"/>
      <c r="W11"/>
      <c r="X11" s="24"/>
      <c r="Y11" s="133">
        <v>7</v>
      </c>
      <c r="Z11"/>
      <c r="AA11" s="24"/>
      <c r="AB11"/>
      <c r="AC11" s="24"/>
      <c r="AD11"/>
    </row>
    <row r="12" spans="1:30" s="60" customFormat="1" x14ac:dyDescent="0.25">
      <c r="A12" s="67" t="s">
        <v>181</v>
      </c>
      <c r="B12" s="77" t="s">
        <v>187</v>
      </c>
      <c r="C12" s="68">
        <v>5</v>
      </c>
      <c r="D12" s="67" t="s">
        <v>356</v>
      </c>
      <c r="E12" s="88">
        <v>134080</v>
      </c>
      <c r="F12" s="63">
        <f t="shared" si="1"/>
        <v>1</v>
      </c>
      <c r="G12" s="58" t="s">
        <v>396</v>
      </c>
      <c r="H12" s="58">
        <v>2001</v>
      </c>
      <c r="I12" s="62" t="s">
        <v>356</v>
      </c>
      <c r="J12" s="69" t="s">
        <v>383</v>
      </c>
      <c r="K12" s="87">
        <f t="shared" si="4"/>
        <v>1</v>
      </c>
      <c r="L12" s="78">
        <f t="shared" si="5"/>
        <v>1</v>
      </c>
      <c r="M12" s="62"/>
      <c r="N12" s="62"/>
      <c r="P12"/>
      <c r="Q12"/>
      <c r="R12" s="24"/>
      <c r="S12"/>
      <c r="T12"/>
      <c r="U12" s="24"/>
      <c r="V12"/>
      <c r="W12"/>
      <c r="X12" s="24"/>
      <c r="Y12" s="24"/>
      <c r="Z12" s="144">
        <v>1</v>
      </c>
      <c r="AA12" s="24"/>
      <c r="AB12"/>
      <c r="AC12" s="24"/>
      <c r="AD12"/>
    </row>
    <row r="13" spans="1:30" s="60" customFormat="1" x14ac:dyDescent="0.25">
      <c r="A13" s="67" t="s">
        <v>181</v>
      </c>
      <c r="B13" s="77" t="s">
        <v>187</v>
      </c>
      <c r="C13" s="68">
        <v>6</v>
      </c>
      <c r="D13" s="62" t="s">
        <v>206</v>
      </c>
      <c r="E13" s="91">
        <v>120609</v>
      </c>
      <c r="F13" s="63">
        <f t="shared" si="1"/>
        <v>1</v>
      </c>
      <c r="G13" s="58" t="s">
        <v>822</v>
      </c>
      <c r="H13" s="58">
        <v>2002</v>
      </c>
      <c r="I13" s="62" t="s">
        <v>206</v>
      </c>
      <c r="J13" s="69" t="s">
        <v>9</v>
      </c>
      <c r="K13" s="87">
        <f t="shared" si="4"/>
        <v>6</v>
      </c>
      <c r="L13" s="78">
        <f t="shared" si="5"/>
        <v>1</v>
      </c>
      <c r="M13" s="62"/>
      <c r="N13" s="62"/>
      <c r="P13"/>
      <c r="Q13"/>
      <c r="R13" s="24"/>
      <c r="S13"/>
      <c r="T13"/>
      <c r="U13" s="24"/>
      <c r="V13"/>
      <c r="W13"/>
      <c r="X13" s="24"/>
      <c r="Y13" s="24"/>
      <c r="Z13"/>
      <c r="AA13" s="24"/>
      <c r="AB13" s="144">
        <v>6</v>
      </c>
      <c r="AC13" s="24"/>
      <c r="AD13"/>
    </row>
    <row r="14" spans="1:30" s="69" customFormat="1" x14ac:dyDescent="0.25">
      <c r="A14" s="67" t="s">
        <v>181</v>
      </c>
      <c r="B14" s="77" t="s">
        <v>187</v>
      </c>
      <c r="C14" s="68">
        <v>7</v>
      </c>
      <c r="D14" s="67" t="s">
        <v>826</v>
      </c>
      <c r="E14" s="91">
        <v>121382</v>
      </c>
      <c r="F14" s="62">
        <f t="shared" si="1"/>
        <v>1</v>
      </c>
      <c r="G14" s="58" t="s">
        <v>273</v>
      </c>
      <c r="H14" s="58">
        <v>2000</v>
      </c>
      <c r="I14" s="62" t="s">
        <v>384</v>
      </c>
      <c r="J14" s="69" t="s">
        <v>23</v>
      </c>
      <c r="K14" s="87">
        <f t="shared" si="4"/>
        <v>8</v>
      </c>
      <c r="L14" s="78">
        <f t="shared" si="5"/>
        <v>2</v>
      </c>
      <c r="M14" s="62"/>
      <c r="N14" s="62"/>
      <c r="O14" s="60"/>
      <c r="P14"/>
      <c r="Q14"/>
      <c r="R14" s="24">
        <v>7</v>
      </c>
      <c r="S14"/>
      <c r="T14"/>
      <c r="U14" s="24"/>
      <c r="V14"/>
      <c r="W14"/>
      <c r="X14" s="24"/>
      <c r="Y14" s="24"/>
      <c r="Z14"/>
      <c r="AA14" s="24"/>
      <c r="AB14"/>
      <c r="AC14" s="24"/>
      <c r="AD14" s="144">
        <v>1</v>
      </c>
    </row>
    <row r="15" spans="1:30" s="69" customFormat="1" x14ac:dyDescent="0.25">
      <c r="A15" s="67" t="s">
        <v>181</v>
      </c>
      <c r="B15" s="77" t="s">
        <v>187</v>
      </c>
      <c r="C15" s="68">
        <v>8</v>
      </c>
      <c r="D15" s="67" t="s">
        <v>896</v>
      </c>
      <c r="E15" s="88">
        <v>135308</v>
      </c>
      <c r="F15" s="62">
        <f t="shared" ref="F15:F36" si="6">COUNTIF(E:E,E15)</f>
        <v>1</v>
      </c>
      <c r="G15" s="58" t="s">
        <v>636</v>
      </c>
      <c r="H15" s="58">
        <v>2000</v>
      </c>
      <c r="I15" s="62" t="s">
        <v>355</v>
      </c>
      <c r="J15" s="69" t="s">
        <v>44</v>
      </c>
      <c r="K15" s="87">
        <f t="shared" si="4"/>
        <v>10</v>
      </c>
      <c r="L15" s="78">
        <f t="shared" si="5"/>
        <v>2</v>
      </c>
      <c r="M15" s="62"/>
      <c r="N15" s="62"/>
      <c r="O15" s="60"/>
      <c r="P15"/>
      <c r="Q15"/>
      <c r="R15" s="24"/>
      <c r="S15"/>
      <c r="T15"/>
      <c r="U15" s="24">
        <v>6</v>
      </c>
      <c r="V15"/>
      <c r="W15"/>
      <c r="X15" s="24">
        <v>4</v>
      </c>
      <c r="Y15" s="24"/>
      <c r="Z15"/>
      <c r="AA15" s="24"/>
      <c r="AB15"/>
      <c r="AC15" s="24"/>
      <c r="AD15"/>
    </row>
    <row r="16" spans="1:30" s="69" customFormat="1" x14ac:dyDescent="0.25">
      <c r="A16" s="67" t="s">
        <v>181</v>
      </c>
      <c r="B16" s="77" t="s">
        <v>187</v>
      </c>
      <c r="C16" s="68">
        <v>9</v>
      </c>
      <c r="D16" s="67" t="s">
        <v>896</v>
      </c>
      <c r="E16" s="88">
        <v>111001</v>
      </c>
      <c r="F16" s="63">
        <f t="shared" si="6"/>
        <v>1</v>
      </c>
      <c r="G16" s="58" t="s">
        <v>146</v>
      </c>
      <c r="H16" s="58">
        <v>1999</v>
      </c>
      <c r="I16" s="65" t="s">
        <v>206</v>
      </c>
      <c r="J16" s="57" t="s">
        <v>9</v>
      </c>
      <c r="K16" s="87">
        <f t="shared" si="4"/>
        <v>7</v>
      </c>
      <c r="L16" s="78">
        <f t="shared" si="5"/>
        <v>1</v>
      </c>
      <c r="M16" s="63"/>
      <c r="N16" s="63">
        <v>7</v>
      </c>
      <c r="O16" s="68"/>
      <c r="P16"/>
      <c r="Q16"/>
      <c r="R16" s="24"/>
      <c r="S16"/>
      <c r="T16"/>
      <c r="U16" s="24"/>
      <c r="V16"/>
      <c r="W16"/>
      <c r="X16" s="24"/>
      <c r="Y16" s="24"/>
      <c r="Z16"/>
      <c r="AA16" s="24"/>
      <c r="AB16"/>
      <c r="AC16" s="24"/>
      <c r="AD16"/>
    </row>
    <row r="17" spans="1:30" s="69" customFormat="1" x14ac:dyDescent="0.25">
      <c r="A17" s="67" t="s">
        <v>181</v>
      </c>
      <c r="B17" s="77" t="s">
        <v>187</v>
      </c>
      <c r="C17" s="68">
        <v>10</v>
      </c>
      <c r="D17" s="67" t="s">
        <v>896</v>
      </c>
      <c r="E17" s="91">
        <v>124697</v>
      </c>
      <c r="F17" s="63">
        <f t="shared" si="6"/>
        <v>1</v>
      </c>
      <c r="G17" s="58" t="s">
        <v>524</v>
      </c>
      <c r="H17" s="58">
        <v>2002</v>
      </c>
      <c r="I17" s="62" t="s">
        <v>384</v>
      </c>
      <c r="J17" s="69" t="s">
        <v>37</v>
      </c>
      <c r="K17" s="87">
        <f t="shared" si="4"/>
        <v>6</v>
      </c>
      <c r="L17" s="78">
        <f t="shared" si="5"/>
        <v>2</v>
      </c>
      <c r="M17" s="62"/>
      <c r="N17" s="62">
        <v>3</v>
      </c>
      <c r="P17"/>
      <c r="Q17"/>
      <c r="R17" s="24">
        <v>3</v>
      </c>
      <c r="S17"/>
      <c r="T17"/>
      <c r="U17" s="24"/>
      <c r="V17"/>
      <c r="W17"/>
      <c r="X17" s="24"/>
      <c r="Y17" s="24"/>
      <c r="Z17"/>
      <c r="AA17" s="24"/>
      <c r="AB17"/>
      <c r="AC17" s="24"/>
      <c r="AD17"/>
    </row>
    <row r="18" spans="1:30" s="69" customFormat="1" x14ac:dyDescent="0.25">
      <c r="A18" s="67" t="s">
        <v>181</v>
      </c>
      <c r="B18" s="77" t="s">
        <v>187</v>
      </c>
      <c r="C18" s="68">
        <v>11</v>
      </c>
      <c r="D18" s="67" t="s">
        <v>896</v>
      </c>
      <c r="E18" s="91">
        <v>113362</v>
      </c>
      <c r="F18" s="63">
        <f t="shared" si="6"/>
        <v>1</v>
      </c>
      <c r="G18" s="58" t="s">
        <v>400</v>
      </c>
      <c r="H18" s="58">
        <v>2001</v>
      </c>
      <c r="I18" s="62" t="s">
        <v>734</v>
      </c>
      <c r="J18" s="69" t="s">
        <v>761</v>
      </c>
      <c r="K18" s="87">
        <f t="shared" si="4"/>
        <v>5</v>
      </c>
      <c r="L18" s="78">
        <f t="shared" si="5"/>
        <v>1</v>
      </c>
      <c r="M18" s="62"/>
      <c r="N18" s="62"/>
      <c r="O18" s="60"/>
      <c r="P18"/>
      <c r="Q18"/>
      <c r="R18" s="24"/>
      <c r="S18"/>
      <c r="T18"/>
      <c r="U18" s="24"/>
      <c r="V18"/>
      <c r="W18"/>
      <c r="X18" s="24"/>
      <c r="Y18" s="24">
        <v>5</v>
      </c>
      <c r="Z18"/>
      <c r="AA18" s="24"/>
      <c r="AB18"/>
      <c r="AC18" s="24"/>
      <c r="AD18"/>
    </row>
    <row r="19" spans="1:30" s="69" customFormat="1" x14ac:dyDescent="0.25">
      <c r="A19" s="67" t="s">
        <v>181</v>
      </c>
      <c r="B19" s="77" t="s">
        <v>187</v>
      </c>
      <c r="C19" s="68">
        <v>12</v>
      </c>
      <c r="D19" s="67" t="s">
        <v>896</v>
      </c>
      <c r="E19" s="88">
        <v>138258</v>
      </c>
      <c r="F19" s="63">
        <f t="shared" si="6"/>
        <v>1</v>
      </c>
      <c r="G19" s="58" t="s">
        <v>251</v>
      </c>
      <c r="H19" s="58">
        <v>1999</v>
      </c>
      <c r="I19" s="65" t="s">
        <v>372</v>
      </c>
      <c r="J19" s="69" t="s">
        <v>134</v>
      </c>
      <c r="K19" s="87">
        <f t="shared" si="4"/>
        <v>4</v>
      </c>
      <c r="L19" s="78">
        <f t="shared" si="5"/>
        <v>2</v>
      </c>
      <c r="M19" s="63"/>
      <c r="N19" s="63">
        <v>1</v>
      </c>
      <c r="P19"/>
      <c r="Q19"/>
      <c r="R19" s="24"/>
      <c r="S19"/>
      <c r="T19"/>
      <c r="U19" s="24"/>
      <c r="V19"/>
      <c r="W19"/>
      <c r="X19" s="24">
        <v>3</v>
      </c>
      <c r="Y19" s="24"/>
      <c r="Z19"/>
      <c r="AA19" s="24"/>
      <c r="AB19"/>
      <c r="AC19" s="24"/>
      <c r="AD19"/>
    </row>
    <row r="20" spans="1:30" s="69" customFormat="1" x14ac:dyDescent="0.25">
      <c r="A20" s="67" t="s">
        <v>181</v>
      </c>
      <c r="B20" s="77" t="s">
        <v>187</v>
      </c>
      <c r="C20" s="68">
        <v>13</v>
      </c>
      <c r="D20" s="67" t="s">
        <v>896</v>
      </c>
      <c r="E20" s="88">
        <v>125180</v>
      </c>
      <c r="F20" s="63">
        <f t="shared" si="6"/>
        <v>1</v>
      </c>
      <c r="G20" s="58" t="s">
        <v>263</v>
      </c>
      <c r="H20" s="58">
        <v>1998</v>
      </c>
      <c r="I20" s="65" t="s">
        <v>2</v>
      </c>
      <c r="J20" s="69" t="s">
        <v>264</v>
      </c>
      <c r="K20" s="87">
        <f t="shared" si="4"/>
        <v>3</v>
      </c>
      <c r="L20" s="78">
        <f t="shared" si="5"/>
        <v>1</v>
      </c>
      <c r="M20" s="67"/>
      <c r="N20" s="63">
        <v>3</v>
      </c>
      <c r="P20"/>
      <c r="Q20"/>
      <c r="R20" s="24"/>
      <c r="S20"/>
      <c r="T20"/>
      <c r="U20" s="24"/>
      <c r="V20"/>
      <c r="W20"/>
      <c r="X20" s="24"/>
      <c r="Y20" s="24"/>
      <c r="Z20"/>
      <c r="AA20" s="24"/>
      <c r="AB20"/>
      <c r="AC20" s="24"/>
      <c r="AD20"/>
    </row>
    <row r="21" spans="1:30" s="69" customFormat="1" x14ac:dyDescent="0.25">
      <c r="A21" s="67" t="s">
        <v>181</v>
      </c>
      <c r="B21" s="77" t="s">
        <v>187</v>
      </c>
      <c r="C21" s="68">
        <v>14</v>
      </c>
      <c r="D21" s="67" t="s">
        <v>896</v>
      </c>
      <c r="E21" s="91">
        <v>137698</v>
      </c>
      <c r="F21" s="63">
        <f t="shared" si="6"/>
        <v>1</v>
      </c>
      <c r="G21" s="58" t="s">
        <v>758</v>
      </c>
      <c r="H21" s="58">
        <v>2002</v>
      </c>
      <c r="I21" s="24" t="s">
        <v>734</v>
      </c>
      <c r="J21" s="69" t="s">
        <v>738</v>
      </c>
      <c r="K21" s="87">
        <f t="shared" si="4"/>
        <v>3</v>
      </c>
      <c r="L21" s="78">
        <f t="shared" si="5"/>
        <v>1</v>
      </c>
      <c r="M21" s="62"/>
      <c r="N21" s="62"/>
      <c r="O21" s="60"/>
      <c r="P21"/>
      <c r="Q21"/>
      <c r="R21" s="24"/>
      <c r="S21"/>
      <c r="T21"/>
      <c r="U21" s="24"/>
      <c r="V21"/>
      <c r="W21"/>
      <c r="X21" s="24"/>
      <c r="Y21" s="24">
        <v>3</v>
      </c>
      <c r="Z21"/>
      <c r="AA21" s="24"/>
      <c r="AB21"/>
      <c r="AC21" s="24"/>
      <c r="AD21"/>
    </row>
    <row r="22" spans="1:30" s="69" customFormat="1" x14ac:dyDescent="0.25">
      <c r="A22" s="67" t="s">
        <v>181</v>
      </c>
      <c r="B22" s="77" t="s">
        <v>187</v>
      </c>
      <c r="C22" s="68">
        <v>15</v>
      </c>
      <c r="D22" s="67" t="s">
        <v>896</v>
      </c>
      <c r="E22" s="91">
        <v>118301</v>
      </c>
      <c r="F22" s="63">
        <f t="shared" si="6"/>
        <v>1</v>
      </c>
      <c r="G22" s="58" t="s">
        <v>401</v>
      </c>
      <c r="H22" s="58">
        <v>2001</v>
      </c>
      <c r="I22" s="62" t="s">
        <v>378</v>
      </c>
      <c r="J22" s="69" t="s">
        <v>54</v>
      </c>
      <c r="K22" s="87">
        <f t="shared" si="4"/>
        <v>3</v>
      </c>
      <c r="L22" s="78">
        <f t="shared" si="5"/>
        <v>2</v>
      </c>
      <c r="M22" s="62"/>
      <c r="N22" s="62">
        <v>2</v>
      </c>
      <c r="P22"/>
      <c r="Q22">
        <v>1</v>
      </c>
      <c r="R22" s="24"/>
      <c r="S22"/>
      <c r="T22"/>
      <c r="U22" s="24"/>
      <c r="V22"/>
      <c r="W22"/>
      <c r="X22" s="24"/>
      <c r="Y22" s="24"/>
      <c r="Z22"/>
      <c r="AA22" s="24"/>
      <c r="AB22"/>
      <c r="AC22" s="24"/>
      <c r="AD22"/>
    </row>
    <row r="23" spans="1:30" s="60" customFormat="1" x14ac:dyDescent="0.25">
      <c r="A23" s="67" t="s">
        <v>181</v>
      </c>
      <c r="B23" s="77" t="s">
        <v>187</v>
      </c>
      <c r="C23" s="68">
        <v>16</v>
      </c>
      <c r="D23" s="67" t="s">
        <v>896</v>
      </c>
      <c r="E23" s="88">
        <v>121536</v>
      </c>
      <c r="F23" s="63">
        <f t="shared" si="6"/>
        <v>1</v>
      </c>
      <c r="G23" s="58" t="s">
        <v>309</v>
      </c>
      <c r="H23" s="58">
        <v>1999</v>
      </c>
      <c r="I23" s="65" t="s">
        <v>353</v>
      </c>
      <c r="J23" s="69" t="s">
        <v>11</v>
      </c>
      <c r="K23" s="87">
        <f t="shared" si="4"/>
        <v>1</v>
      </c>
      <c r="L23" s="78">
        <f t="shared" si="5"/>
        <v>1</v>
      </c>
      <c r="M23" s="67"/>
      <c r="N23" s="67">
        <v>1</v>
      </c>
      <c r="O23" s="69"/>
      <c r="P23"/>
      <c r="Q23"/>
      <c r="R23" s="24"/>
      <c r="S23"/>
      <c r="T23"/>
      <c r="U23" s="24"/>
      <c r="V23"/>
      <c r="W23"/>
      <c r="X23" s="24"/>
      <c r="Y23" s="24"/>
      <c r="Z23"/>
      <c r="AA23" s="24"/>
      <c r="AB23"/>
      <c r="AC23" s="24"/>
      <c r="AD23"/>
    </row>
    <row r="24" spans="1:30" s="60" customFormat="1" x14ac:dyDescent="0.25">
      <c r="A24" s="67" t="s">
        <v>181</v>
      </c>
      <c r="B24" s="77" t="s">
        <v>187</v>
      </c>
      <c r="C24" s="68">
        <v>17</v>
      </c>
      <c r="D24" s="67" t="s">
        <v>896</v>
      </c>
      <c r="E24" s="88">
        <v>138904</v>
      </c>
      <c r="F24" s="63">
        <f t="shared" si="6"/>
        <v>1</v>
      </c>
      <c r="G24" s="58" t="s">
        <v>308</v>
      </c>
      <c r="H24" s="58">
        <v>2000</v>
      </c>
      <c r="I24" s="65" t="s">
        <v>353</v>
      </c>
      <c r="J24" s="69" t="s">
        <v>11</v>
      </c>
      <c r="K24" s="87">
        <f t="shared" si="4"/>
        <v>1</v>
      </c>
      <c r="L24" s="78">
        <f t="shared" si="5"/>
        <v>1</v>
      </c>
      <c r="M24" s="63"/>
      <c r="N24" s="63">
        <v>1</v>
      </c>
      <c r="O24" s="69"/>
      <c r="P24"/>
      <c r="Q24"/>
      <c r="R24" s="24"/>
      <c r="S24"/>
      <c r="T24"/>
      <c r="U24" s="24"/>
      <c r="V24"/>
      <c r="W24"/>
      <c r="X24" s="24"/>
      <c r="Y24" s="24"/>
      <c r="Z24"/>
      <c r="AA24" s="24"/>
      <c r="AB24"/>
      <c r="AC24" s="24"/>
      <c r="AD24"/>
    </row>
    <row r="25" spans="1:30" s="60" customFormat="1" x14ac:dyDescent="0.25">
      <c r="A25" s="67" t="s">
        <v>181</v>
      </c>
      <c r="B25" s="77" t="s">
        <v>187</v>
      </c>
      <c r="C25" s="68">
        <v>18</v>
      </c>
      <c r="D25" s="67" t="s">
        <v>896</v>
      </c>
      <c r="E25" s="88">
        <v>142000</v>
      </c>
      <c r="F25" s="63">
        <f t="shared" si="6"/>
        <v>1</v>
      </c>
      <c r="G25" s="60" t="s">
        <v>249</v>
      </c>
      <c r="H25" s="58">
        <v>1998</v>
      </c>
      <c r="I25" s="62" t="s">
        <v>391</v>
      </c>
      <c r="J25" s="69" t="s">
        <v>414</v>
      </c>
      <c r="K25" s="87">
        <f t="shared" si="4"/>
        <v>1</v>
      </c>
      <c r="L25" s="78">
        <f t="shared" si="5"/>
        <v>1</v>
      </c>
      <c r="M25" s="62"/>
      <c r="N25" s="62">
        <v>1</v>
      </c>
      <c r="O25" s="69"/>
      <c r="P25"/>
      <c r="Q25"/>
      <c r="R25" s="24"/>
      <c r="S25"/>
      <c r="T25"/>
      <c r="U25" s="24"/>
      <c r="V25"/>
      <c r="W25"/>
      <c r="X25" s="24"/>
      <c r="Y25" s="24"/>
      <c r="Z25"/>
      <c r="AA25" s="24"/>
      <c r="AB25"/>
      <c r="AC25" s="24"/>
      <c r="AD25"/>
    </row>
    <row r="26" spans="1:30" s="60" customFormat="1" x14ac:dyDescent="0.25">
      <c r="A26" s="67" t="s">
        <v>181</v>
      </c>
      <c r="B26" s="77" t="s">
        <v>187</v>
      </c>
      <c r="C26" s="68">
        <v>19</v>
      </c>
      <c r="D26" s="67" t="s">
        <v>896</v>
      </c>
      <c r="E26" s="88">
        <v>115453</v>
      </c>
      <c r="F26" s="62">
        <f t="shared" si="6"/>
        <v>1</v>
      </c>
      <c r="G26" s="58" t="s">
        <v>567</v>
      </c>
      <c r="H26" s="58">
        <v>2001</v>
      </c>
      <c r="I26" s="62" t="s">
        <v>356</v>
      </c>
      <c r="J26" s="69" t="s">
        <v>68</v>
      </c>
      <c r="K26" s="87">
        <f t="shared" si="4"/>
        <v>1</v>
      </c>
      <c r="L26" s="78">
        <f t="shared" si="5"/>
        <v>1</v>
      </c>
      <c r="M26" s="62">
        <v>1</v>
      </c>
      <c r="N26" s="62"/>
      <c r="P26"/>
      <c r="Q26"/>
      <c r="R26" s="24"/>
      <c r="S26"/>
      <c r="T26"/>
      <c r="U26" s="24"/>
      <c r="V26"/>
      <c r="W26"/>
      <c r="X26" s="24"/>
      <c r="Y26" s="24"/>
      <c r="Z26"/>
      <c r="AA26" s="24"/>
      <c r="AB26"/>
      <c r="AC26" s="24"/>
      <c r="AD26"/>
    </row>
    <row r="27" spans="1:30" s="60" customFormat="1" x14ac:dyDescent="0.25">
      <c r="A27" s="67" t="s">
        <v>181</v>
      </c>
      <c r="B27" s="77" t="s">
        <v>187</v>
      </c>
      <c r="C27" s="68">
        <v>20</v>
      </c>
      <c r="D27" s="67" t="s">
        <v>896</v>
      </c>
      <c r="E27" s="91">
        <v>132317</v>
      </c>
      <c r="F27" s="62">
        <f t="shared" si="6"/>
        <v>1</v>
      </c>
      <c r="G27" s="58" t="s">
        <v>637</v>
      </c>
      <c r="H27" s="58">
        <v>2001</v>
      </c>
      <c r="I27" s="62" t="s">
        <v>206</v>
      </c>
      <c r="J27" s="69" t="s">
        <v>293</v>
      </c>
      <c r="K27" s="87">
        <f t="shared" si="4"/>
        <v>1</v>
      </c>
      <c r="L27" s="78">
        <f t="shared" si="5"/>
        <v>1</v>
      </c>
      <c r="M27" s="62"/>
      <c r="N27" s="62"/>
      <c r="P27"/>
      <c r="Q27"/>
      <c r="R27" s="24"/>
      <c r="S27"/>
      <c r="T27"/>
      <c r="U27" s="24">
        <v>1</v>
      </c>
      <c r="V27"/>
      <c r="W27"/>
      <c r="X27" s="24"/>
      <c r="Y27" s="24"/>
      <c r="Z27"/>
      <c r="AA27" s="24"/>
      <c r="AB27"/>
      <c r="AC27" s="24"/>
      <c r="AD27"/>
    </row>
    <row r="28" spans="1:30" s="60" customFormat="1" x14ac:dyDescent="0.25">
      <c r="A28" s="67" t="s">
        <v>181</v>
      </c>
      <c r="B28" s="77" t="s">
        <v>187</v>
      </c>
      <c r="C28" s="68">
        <v>21</v>
      </c>
      <c r="D28" s="67" t="s">
        <v>896</v>
      </c>
      <c r="E28" s="88">
        <v>151238</v>
      </c>
      <c r="F28" s="62">
        <f t="shared" si="6"/>
        <v>1</v>
      </c>
      <c r="G28" s="58" t="s">
        <v>705</v>
      </c>
      <c r="H28" s="58">
        <v>2001</v>
      </c>
      <c r="I28" s="62" t="s">
        <v>355</v>
      </c>
      <c r="J28" s="69" t="s">
        <v>706</v>
      </c>
      <c r="K28" s="87">
        <f t="shared" si="4"/>
        <v>1</v>
      </c>
      <c r="L28" s="78">
        <f t="shared" si="5"/>
        <v>1</v>
      </c>
      <c r="M28" s="62"/>
      <c r="N28" s="62"/>
      <c r="P28"/>
      <c r="Q28"/>
      <c r="R28" s="24"/>
      <c r="S28"/>
      <c r="T28"/>
      <c r="U28" s="24"/>
      <c r="V28"/>
      <c r="W28"/>
      <c r="X28" s="24">
        <v>1</v>
      </c>
      <c r="Y28" s="24"/>
      <c r="Z28"/>
      <c r="AA28" s="24"/>
      <c r="AB28"/>
      <c r="AC28" s="24"/>
      <c r="AD28"/>
    </row>
    <row r="29" spans="1:30" s="60" customFormat="1" x14ac:dyDescent="0.25">
      <c r="A29" s="67" t="s">
        <v>181</v>
      </c>
      <c r="B29" s="77" t="s">
        <v>187</v>
      </c>
      <c r="C29" s="68">
        <v>22</v>
      </c>
      <c r="D29" s="67" t="s">
        <v>896</v>
      </c>
      <c r="E29" s="91">
        <v>151596</v>
      </c>
      <c r="F29" s="63">
        <f t="shared" si="6"/>
        <v>1</v>
      </c>
      <c r="G29" s="58" t="s">
        <v>759</v>
      </c>
      <c r="H29" s="58">
        <v>2002</v>
      </c>
      <c r="I29" s="24" t="s">
        <v>734</v>
      </c>
      <c r="J29" s="69" t="s">
        <v>738</v>
      </c>
      <c r="K29" s="87">
        <f t="shared" si="4"/>
        <v>1</v>
      </c>
      <c r="L29" s="78">
        <f t="shared" si="5"/>
        <v>1</v>
      </c>
      <c r="M29" s="62"/>
      <c r="N29" s="62"/>
      <c r="P29"/>
      <c r="Q29"/>
      <c r="R29" s="24"/>
      <c r="S29"/>
      <c r="T29"/>
      <c r="U29" s="24"/>
      <c r="V29"/>
      <c r="W29"/>
      <c r="X29" s="24"/>
      <c r="Y29" s="24">
        <v>1</v>
      </c>
      <c r="Z29"/>
      <c r="AA29" s="24"/>
      <c r="AB29"/>
      <c r="AC29" s="24"/>
      <c r="AD29"/>
    </row>
    <row r="30" spans="1:30" s="60" customFormat="1" x14ac:dyDescent="0.25">
      <c r="A30" s="67" t="s">
        <v>181</v>
      </c>
      <c r="B30" s="77" t="s">
        <v>187</v>
      </c>
      <c r="C30" s="68">
        <v>23</v>
      </c>
      <c r="D30" s="67" t="s">
        <v>896</v>
      </c>
      <c r="E30" s="91">
        <v>154466</v>
      </c>
      <c r="F30" s="63">
        <f t="shared" si="6"/>
        <v>1</v>
      </c>
      <c r="G30" s="58" t="s">
        <v>638</v>
      </c>
      <c r="H30" s="58">
        <v>2000</v>
      </c>
      <c r="I30" s="62" t="s">
        <v>206</v>
      </c>
      <c r="J30" s="69" t="s">
        <v>821</v>
      </c>
      <c r="K30" s="87">
        <f t="shared" si="4"/>
        <v>1</v>
      </c>
      <c r="L30" s="78">
        <f t="shared" si="5"/>
        <v>1</v>
      </c>
      <c r="M30" s="62"/>
      <c r="N30" s="62"/>
      <c r="P30"/>
      <c r="Q30"/>
      <c r="R30" s="24"/>
      <c r="S30"/>
      <c r="T30"/>
      <c r="U30" s="24"/>
      <c r="V30"/>
      <c r="W30"/>
      <c r="X30" s="24"/>
      <c r="Y30" s="24"/>
      <c r="Z30"/>
      <c r="AA30" s="24"/>
      <c r="AB30">
        <v>1</v>
      </c>
      <c r="AC30" s="24"/>
      <c r="AD30"/>
    </row>
    <row r="31" spans="1:30" s="60" customFormat="1" hidden="1" x14ac:dyDescent="0.25">
      <c r="A31" s="67" t="s">
        <v>181</v>
      </c>
      <c r="B31" s="77" t="s">
        <v>187</v>
      </c>
      <c r="C31" s="68">
        <v>24</v>
      </c>
      <c r="D31" s="67"/>
      <c r="E31" s="91">
        <v>125777</v>
      </c>
      <c r="F31" s="63">
        <f t="shared" si="6"/>
        <v>1</v>
      </c>
      <c r="G31" s="58" t="s">
        <v>553</v>
      </c>
      <c r="H31" s="58">
        <v>1998</v>
      </c>
      <c r="I31" s="62" t="s">
        <v>384</v>
      </c>
      <c r="J31" s="69" t="s">
        <v>42</v>
      </c>
      <c r="K31" s="87">
        <f t="shared" si="4"/>
        <v>0</v>
      </c>
      <c r="L31" s="78">
        <f t="shared" si="5"/>
        <v>0</v>
      </c>
      <c r="M31" s="62"/>
      <c r="N31" s="62"/>
      <c r="O31" s="69"/>
      <c r="P31"/>
      <c r="Q31"/>
      <c r="R31" s="24"/>
      <c r="S31"/>
      <c r="T31"/>
      <c r="U31" s="24"/>
      <c r="V31"/>
      <c r="W31"/>
      <c r="X31" s="24"/>
      <c r="Y31" s="24"/>
      <c r="Z31"/>
      <c r="AA31" s="24"/>
      <c r="AB31"/>
      <c r="AC31" s="24"/>
      <c r="AD31"/>
    </row>
    <row r="32" spans="1:30" s="60" customFormat="1" hidden="1" x14ac:dyDescent="0.25">
      <c r="A32" s="67" t="s">
        <v>181</v>
      </c>
      <c r="B32" s="77" t="s">
        <v>187</v>
      </c>
      <c r="C32" s="68">
        <v>25</v>
      </c>
      <c r="D32" s="67"/>
      <c r="E32" s="88">
        <v>117156</v>
      </c>
      <c r="F32" s="63">
        <f t="shared" si="6"/>
        <v>1</v>
      </c>
      <c r="G32" s="58" t="s">
        <v>133</v>
      </c>
      <c r="H32" s="58">
        <v>1998</v>
      </c>
      <c r="I32" s="65" t="s">
        <v>353</v>
      </c>
      <c r="J32" s="68" t="s">
        <v>72</v>
      </c>
      <c r="K32" s="87">
        <f t="shared" si="4"/>
        <v>0</v>
      </c>
      <c r="L32" s="78">
        <f t="shared" si="5"/>
        <v>0</v>
      </c>
      <c r="M32" s="62"/>
      <c r="N32" s="62"/>
      <c r="O32" s="69"/>
      <c r="P32"/>
      <c r="Q32"/>
      <c r="R32" s="24"/>
      <c r="S32"/>
      <c r="T32"/>
      <c r="U32" s="24"/>
      <c r="V32"/>
      <c r="W32"/>
      <c r="X32" s="24"/>
      <c r="Y32" s="24"/>
      <c r="Z32"/>
      <c r="AA32" s="24"/>
      <c r="AB32"/>
      <c r="AC32" s="24"/>
      <c r="AD32"/>
    </row>
    <row r="33" spans="1:30" s="60" customFormat="1" hidden="1" x14ac:dyDescent="0.25">
      <c r="A33" s="67" t="s">
        <v>181</v>
      </c>
      <c r="B33" s="77" t="s">
        <v>187</v>
      </c>
      <c r="C33" s="68">
        <v>26</v>
      </c>
      <c r="D33" s="67"/>
      <c r="E33" s="91">
        <v>126437</v>
      </c>
      <c r="F33" s="63">
        <f t="shared" si="6"/>
        <v>1</v>
      </c>
      <c r="G33" s="58" t="s">
        <v>402</v>
      </c>
      <c r="H33" s="58">
        <v>2000</v>
      </c>
      <c r="I33" s="62" t="s">
        <v>353</v>
      </c>
      <c r="J33" s="69" t="s">
        <v>11</v>
      </c>
      <c r="K33" s="87">
        <f t="shared" si="4"/>
        <v>0</v>
      </c>
      <c r="L33" s="78">
        <f t="shared" si="5"/>
        <v>0</v>
      </c>
      <c r="M33" s="62"/>
      <c r="N33" s="62"/>
      <c r="P33"/>
      <c r="Q33"/>
      <c r="R33" s="24"/>
      <c r="S33"/>
      <c r="T33"/>
      <c r="U33" s="24"/>
      <c r="V33"/>
      <c r="W33"/>
      <c r="X33" s="24"/>
      <c r="Y33" s="24"/>
      <c r="Z33"/>
      <c r="AA33" s="24"/>
      <c r="AB33"/>
      <c r="AC33" s="24"/>
      <c r="AD33"/>
    </row>
    <row r="34" spans="1:30" s="60" customFormat="1" hidden="1" x14ac:dyDescent="0.25">
      <c r="A34" s="67" t="s">
        <v>181</v>
      </c>
      <c r="B34" s="77" t="s">
        <v>187</v>
      </c>
      <c r="C34" s="68">
        <v>27</v>
      </c>
      <c r="D34" s="62"/>
      <c r="E34" s="91"/>
      <c r="F34" s="63">
        <f t="shared" si="6"/>
        <v>0</v>
      </c>
      <c r="I34" s="62"/>
      <c r="K34" s="87">
        <f t="shared" si="4"/>
        <v>0</v>
      </c>
      <c r="L34" s="78">
        <f t="shared" si="5"/>
        <v>0</v>
      </c>
      <c r="M34" s="62"/>
      <c r="N34" s="62"/>
      <c r="P34"/>
      <c r="Q34"/>
      <c r="R34" s="24"/>
      <c r="S34"/>
      <c r="T34"/>
      <c r="U34" s="24"/>
      <c r="V34"/>
      <c r="W34"/>
      <c r="X34" s="24"/>
      <c r="Y34" s="24"/>
      <c r="Z34"/>
      <c r="AA34" s="24"/>
      <c r="AB34"/>
      <c r="AC34" s="24"/>
      <c r="AD34"/>
    </row>
    <row r="35" spans="1:30" s="60" customFormat="1" hidden="1" x14ac:dyDescent="0.25">
      <c r="A35" s="67" t="s">
        <v>181</v>
      </c>
      <c r="B35" s="77" t="s">
        <v>187</v>
      </c>
      <c r="C35" s="68">
        <v>28</v>
      </c>
      <c r="D35" s="62"/>
      <c r="E35" s="91"/>
      <c r="F35" s="63">
        <f t="shared" si="6"/>
        <v>0</v>
      </c>
      <c r="I35" s="62"/>
      <c r="K35" s="87">
        <f t="shared" si="4"/>
        <v>0</v>
      </c>
      <c r="L35" s="78">
        <f t="shared" si="5"/>
        <v>0</v>
      </c>
      <c r="M35" s="62"/>
      <c r="N35" s="62"/>
      <c r="P35"/>
      <c r="Q35"/>
      <c r="R35" s="24"/>
      <c r="S35"/>
      <c r="T35"/>
      <c r="U35" s="24"/>
      <c r="V35"/>
      <c r="W35"/>
      <c r="X35" s="24"/>
      <c r="Y35" s="24"/>
      <c r="Z35"/>
      <c r="AA35" s="24"/>
      <c r="AB35"/>
      <c r="AC35" s="24"/>
      <c r="AD35"/>
    </row>
    <row r="36" spans="1:30" s="60" customFormat="1" hidden="1" x14ac:dyDescent="0.25">
      <c r="A36" s="67" t="s">
        <v>181</v>
      </c>
      <c r="B36" s="77" t="s">
        <v>187</v>
      </c>
      <c r="C36" s="68">
        <v>29</v>
      </c>
      <c r="D36" s="62"/>
      <c r="E36" s="91"/>
      <c r="F36" s="63">
        <f t="shared" si="6"/>
        <v>0</v>
      </c>
      <c r="I36" s="62"/>
      <c r="K36" s="87">
        <f t="shared" si="4"/>
        <v>0</v>
      </c>
      <c r="L36" s="78">
        <f t="shared" si="5"/>
        <v>0</v>
      </c>
      <c r="M36" s="62"/>
      <c r="N36" s="62"/>
      <c r="P36"/>
      <c r="Q36"/>
      <c r="R36" s="24"/>
      <c r="S36"/>
      <c r="T36"/>
      <c r="U36" s="24"/>
      <c r="V36"/>
      <c r="W36"/>
      <c r="X36" s="24"/>
      <c r="Y36" s="24"/>
      <c r="Z36"/>
      <c r="AA36" s="24"/>
      <c r="AB36"/>
      <c r="AC36" s="24"/>
      <c r="AD36"/>
    </row>
    <row r="37" spans="1:30" s="60" customFormat="1" hidden="1" x14ac:dyDescent="0.25">
      <c r="A37" s="69"/>
      <c r="B37" s="69"/>
      <c r="D37" s="62"/>
      <c r="E37" s="91"/>
      <c r="F37" s="62"/>
      <c r="I37" s="62"/>
      <c r="M37" s="62"/>
      <c r="N37" s="62"/>
      <c r="P37"/>
      <c r="Q37"/>
      <c r="R37" s="24"/>
      <c r="S37"/>
      <c r="T37"/>
      <c r="U37" s="24"/>
      <c r="V37"/>
      <c r="W37"/>
      <c r="X37" s="24"/>
      <c r="Y37" s="24"/>
      <c r="Z37"/>
      <c r="AA37" s="24"/>
      <c r="AB37"/>
      <c r="AC37" s="24"/>
      <c r="AD37"/>
    </row>
    <row r="38" spans="1:30" s="60" customFormat="1" x14ac:dyDescent="0.25">
      <c r="A38" s="69"/>
      <c r="B38" s="69"/>
      <c r="D38" s="62"/>
      <c r="E38" s="91"/>
      <c r="F38" s="62"/>
      <c r="I38" s="62"/>
      <c r="M38" s="62"/>
      <c r="N38" s="62"/>
      <c r="P38"/>
      <c r="Q38"/>
      <c r="R38" s="24"/>
      <c r="S38"/>
      <c r="T38"/>
      <c r="U38" s="24"/>
      <c r="V38"/>
      <c r="W38"/>
      <c r="X38" s="24"/>
      <c r="Y38" s="24"/>
      <c r="Z38"/>
      <c r="AA38" s="24"/>
      <c r="AB38"/>
      <c r="AC38" s="24"/>
      <c r="AD38"/>
    </row>
    <row r="39" spans="1:30" s="60" customFormat="1" x14ac:dyDescent="0.25">
      <c r="A39" s="69"/>
      <c r="B39" s="69"/>
      <c r="D39" s="62"/>
      <c r="E39" s="91"/>
      <c r="F39" s="62"/>
      <c r="I39" s="62"/>
      <c r="M39" s="62"/>
      <c r="N39" s="62"/>
      <c r="P39"/>
      <c r="Q39"/>
      <c r="R39" s="24"/>
      <c r="S39"/>
      <c r="T39"/>
      <c r="U39" s="24"/>
      <c r="V39"/>
      <c r="W39"/>
      <c r="X39" s="24"/>
      <c r="Y39" s="24"/>
      <c r="Z39"/>
      <c r="AA39" s="24"/>
      <c r="AB39"/>
      <c r="AC39" s="24"/>
      <c r="AD39"/>
    </row>
    <row r="40" spans="1:30" s="60" customFormat="1" x14ac:dyDescent="0.25">
      <c r="A40" s="69"/>
      <c r="B40" s="69"/>
      <c r="D40" s="62"/>
      <c r="E40" s="91"/>
      <c r="F40" s="62"/>
      <c r="I40" s="62"/>
      <c r="M40" s="62"/>
      <c r="N40" s="62"/>
      <c r="P40"/>
      <c r="Q40"/>
      <c r="R40" s="24"/>
      <c r="S40"/>
      <c r="T40"/>
      <c r="U40" s="24"/>
      <c r="V40"/>
      <c r="W40"/>
      <c r="X40" s="24"/>
      <c r="Y40" s="24"/>
      <c r="Z40"/>
      <c r="AA40" s="24"/>
      <c r="AB40"/>
      <c r="AC40" s="24"/>
      <c r="AD40"/>
    </row>
    <row r="41" spans="1:30" s="60" customFormat="1" x14ac:dyDescent="0.25">
      <c r="A41" s="69"/>
      <c r="B41" s="69"/>
      <c r="D41" s="62"/>
      <c r="E41" s="91"/>
      <c r="F41" s="62"/>
      <c r="I41" s="62"/>
      <c r="M41" s="62"/>
      <c r="N41" s="62"/>
      <c r="P41"/>
      <c r="Q41"/>
      <c r="R41" s="24"/>
      <c r="S41"/>
      <c r="T41"/>
      <c r="U41" s="24"/>
      <c r="V41"/>
      <c r="W41"/>
      <c r="X41" s="24"/>
      <c r="Y41" s="24"/>
      <c r="Z41"/>
      <c r="AA41" s="24"/>
      <c r="AB41"/>
      <c r="AC41" s="24"/>
      <c r="AD41"/>
    </row>
    <row r="42" spans="1:30" s="60" customFormat="1" x14ac:dyDescent="0.25">
      <c r="A42" s="69"/>
      <c r="B42" s="69"/>
      <c r="D42" s="62"/>
      <c r="E42" s="91"/>
      <c r="F42" s="62"/>
      <c r="I42" s="62"/>
      <c r="M42" s="62"/>
      <c r="N42" s="62"/>
      <c r="P42"/>
      <c r="Q42"/>
      <c r="R42" s="24"/>
      <c r="S42"/>
      <c r="T42"/>
      <c r="U42" s="24"/>
      <c r="V42"/>
      <c r="W42"/>
      <c r="X42" s="24"/>
      <c r="Y42" s="24"/>
      <c r="Z42"/>
      <c r="AA42" s="24"/>
      <c r="AB42"/>
      <c r="AC42" s="24"/>
      <c r="AD42"/>
    </row>
    <row r="43" spans="1:30" s="60" customFormat="1" x14ac:dyDescent="0.25">
      <c r="A43" s="69"/>
      <c r="B43" s="69"/>
      <c r="D43" s="62"/>
      <c r="E43" s="91"/>
      <c r="F43" s="62"/>
      <c r="I43" s="62"/>
      <c r="M43" s="62"/>
      <c r="N43" s="62"/>
      <c r="P43"/>
      <c r="Q43"/>
      <c r="R43" s="24"/>
      <c r="S43"/>
      <c r="T43"/>
      <c r="U43" s="24"/>
      <c r="V43"/>
      <c r="W43"/>
      <c r="X43" s="24"/>
      <c r="Y43" s="24"/>
      <c r="Z43"/>
      <c r="AA43" s="24"/>
      <c r="AB43"/>
      <c r="AC43" s="24"/>
      <c r="AD43"/>
    </row>
    <row r="44" spans="1:30" s="60" customFormat="1" x14ac:dyDescent="0.25">
      <c r="A44" s="69"/>
      <c r="B44" s="69"/>
      <c r="D44" s="62"/>
      <c r="E44" s="91"/>
      <c r="F44" s="62"/>
      <c r="I44" s="62"/>
      <c r="M44" s="62"/>
      <c r="N44" s="62"/>
      <c r="P44"/>
      <c r="Q44"/>
      <c r="R44" s="24"/>
      <c r="S44"/>
      <c r="T44"/>
      <c r="U44" s="24"/>
      <c r="V44"/>
      <c r="W44"/>
      <c r="X44" s="24"/>
      <c r="Y44" s="24"/>
      <c r="Z44"/>
      <c r="AA44" s="24"/>
      <c r="AB44"/>
      <c r="AC44" s="24"/>
      <c r="AD44"/>
    </row>
    <row r="45" spans="1:30" s="60" customFormat="1" x14ac:dyDescent="0.25">
      <c r="A45" s="69"/>
      <c r="B45" s="69"/>
      <c r="D45" s="62"/>
      <c r="E45" s="91"/>
      <c r="F45" s="62"/>
      <c r="I45" s="62"/>
      <c r="M45" s="62"/>
      <c r="N45" s="62"/>
      <c r="P45"/>
      <c r="Q45"/>
      <c r="R45" s="24"/>
      <c r="S45"/>
      <c r="T45"/>
      <c r="U45" s="24"/>
      <c r="V45"/>
      <c r="W45"/>
      <c r="X45" s="24"/>
      <c r="Y45" s="24"/>
      <c r="Z45"/>
      <c r="AA45" s="24"/>
      <c r="AB45"/>
      <c r="AC45" s="24"/>
      <c r="AD45"/>
    </row>
    <row r="46" spans="1:30" s="60" customFormat="1" x14ac:dyDescent="0.25">
      <c r="A46" s="69"/>
      <c r="B46" s="69"/>
      <c r="D46" s="62"/>
      <c r="E46" s="91"/>
      <c r="F46" s="62"/>
      <c r="I46" s="62"/>
      <c r="M46" s="62"/>
      <c r="N46" s="62"/>
      <c r="P46"/>
      <c r="Q46"/>
      <c r="R46" s="24"/>
      <c r="S46"/>
      <c r="T46"/>
      <c r="U46" s="24"/>
      <c r="V46"/>
      <c r="W46"/>
      <c r="X46" s="24"/>
      <c r="Y46" s="24"/>
      <c r="Z46"/>
      <c r="AA46" s="24"/>
      <c r="AB46"/>
      <c r="AC46" s="24"/>
      <c r="AD46"/>
    </row>
    <row r="47" spans="1:30" s="60" customFormat="1" x14ac:dyDescent="0.25">
      <c r="A47" s="69"/>
      <c r="B47" s="69"/>
      <c r="D47" s="62"/>
      <c r="E47" s="91"/>
      <c r="F47" s="62"/>
      <c r="I47" s="62"/>
      <c r="M47" s="62"/>
      <c r="N47" s="62"/>
      <c r="P47"/>
      <c r="Q47"/>
      <c r="R47" s="24"/>
      <c r="S47"/>
      <c r="T47"/>
      <c r="U47" s="24"/>
      <c r="V47"/>
      <c r="W47"/>
      <c r="X47" s="24"/>
      <c r="Y47" s="24"/>
      <c r="Z47"/>
      <c r="AA47" s="24"/>
      <c r="AB47"/>
      <c r="AC47" s="24"/>
      <c r="AD47"/>
    </row>
    <row r="48" spans="1:30" s="60" customFormat="1" x14ac:dyDescent="0.25">
      <c r="A48" s="69"/>
      <c r="B48" s="69"/>
      <c r="D48" s="62"/>
      <c r="E48" s="91"/>
      <c r="F48" s="62"/>
      <c r="I48" s="62"/>
      <c r="M48" s="62"/>
      <c r="N48" s="62"/>
      <c r="P48"/>
      <c r="Q48"/>
      <c r="R48" s="24"/>
      <c r="S48"/>
      <c r="T48"/>
      <c r="U48" s="24"/>
      <c r="V48"/>
      <c r="W48"/>
      <c r="X48" s="24"/>
      <c r="Y48" s="24"/>
      <c r="Z48"/>
      <c r="AA48" s="24"/>
      <c r="AB48"/>
      <c r="AC48" s="24"/>
      <c r="AD48"/>
    </row>
    <row r="49" spans="1:30" s="60" customFormat="1" x14ac:dyDescent="0.25">
      <c r="A49" s="69"/>
      <c r="B49" s="69"/>
      <c r="D49" s="62"/>
      <c r="E49" s="91"/>
      <c r="F49" s="62"/>
      <c r="I49" s="62"/>
      <c r="M49" s="62"/>
      <c r="N49" s="62"/>
      <c r="P49"/>
      <c r="Q49"/>
      <c r="R49" s="24"/>
      <c r="S49"/>
      <c r="T49"/>
      <c r="U49" s="24"/>
      <c r="V49"/>
      <c r="W49"/>
      <c r="X49" s="24"/>
      <c r="Y49" s="24"/>
      <c r="Z49"/>
      <c r="AA49" s="24"/>
      <c r="AB49"/>
      <c r="AC49" s="24"/>
      <c r="AD49"/>
    </row>
    <row r="50" spans="1:30" s="60" customFormat="1" x14ac:dyDescent="0.25">
      <c r="A50" s="69"/>
      <c r="B50" s="69"/>
      <c r="D50" s="62"/>
      <c r="E50" s="91"/>
      <c r="F50" s="62"/>
      <c r="I50" s="62"/>
      <c r="M50" s="62"/>
      <c r="N50" s="62"/>
      <c r="P50"/>
      <c r="Q50"/>
      <c r="R50" s="24"/>
      <c r="S50"/>
      <c r="T50"/>
      <c r="U50" s="24"/>
      <c r="V50"/>
      <c r="W50"/>
      <c r="X50" s="24"/>
      <c r="Y50" s="24"/>
      <c r="Z50"/>
      <c r="AA50" s="24"/>
      <c r="AB50"/>
      <c r="AC50" s="24"/>
      <c r="AD50"/>
    </row>
    <row r="51" spans="1:30" s="60" customFormat="1" x14ac:dyDescent="0.25">
      <c r="A51" s="69"/>
      <c r="B51" s="69"/>
      <c r="D51" s="62"/>
      <c r="E51" s="91"/>
      <c r="F51" s="62"/>
      <c r="I51" s="62"/>
      <c r="M51" s="62"/>
      <c r="N51" s="62"/>
      <c r="P51"/>
      <c r="Q51"/>
      <c r="R51" s="24"/>
      <c r="S51"/>
      <c r="T51"/>
      <c r="U51" s="24"/>
      <c r="V51"/>
      <c r="W51"/>
      <c r="X51" s="24"/>
      <c r="Y51" s="24"/>
      <c r="Z51"/>
      <c r="AA51" s="24"/>
      <c r="AB51"/>
      <c r="AC51" s="24"/>
      <c r="AD51"/>
    </row>
    <row r="52" spans="1:30" s="60" customFormat="1" x14ac:dyDescent="0.25">
      <c r="A52" s="69"/>
      <c r="B52" s="69"/>
      <c r="D52" s="62"/>
      <c r="E52" s="91"/>
      <c r="F52" s="62"/>
      <c r="I52" s="62"/>
      <c r="M52" s="62"/>
      <c r="N52" s="62"/>
      <c r="P52"/>
      <c r="Q52"/>
      <c r="R52" s="24"/>
      <c r="S52"/>
      <c r="T52"/>
      <c r="U52" s="24"/>
      <c r="V52"/>
      <c r="W52"/>
      <c r="X52" s="24"/>
      <c r="Y52" s="24"/>
      <c r="Z52"/>
      <c r="AA52" s="24"/>
      <c r="AB52"/>
      <c r="AC52" s="24"/>
      <c r="AD52"/>
    </row>
    <row r="53" spans="1:30" s="60" customFormat="1" x14ac:dyDescent="0.25">
      <c r="A53" s="69"/>
      <c r="B53" s="69"/>
      <c r="D53" s="62"/>
      <c r="E53" s="91"/>
      <c r="F53" s="62"/>
      <c r="I53" s="62"/>
      <c r="M53" s="62"/>
      <c r="N53" s="62"/>
      <c r="P53"/>
      <c r="Q53"/>
      <c r="R53" s="24"/>
      <c r="S53"/>
      <c r="T53"/>
      <c r="U53" s="24"/>
      <c r="V53"/>
      <c r="W53"/>
      <c r="X53" s="24"/>
      <c r="Y53" s="24"/>
      <c r="Z53"/>
      <c r="AA53" s="24"/>
      <c r="AB53"/>
      <c r="AC53" s="24"/>
      <c r="AD53"/>
    </row>
    <row r="54" spans="1:30" s="60" customFormat="1" x14ac:dyDescent="0.25">
      <c r="A54" s="69"/>
      <c r="B54" s="69"/>
      <c r="D54" s="62"/>
      <c r="E54" s="91"/>
      <c r="F54" s="62"/>
      <c r="I54" s="62"/>
      <c r="M54" s="62"/>
      <c r="N54" s="62"/>
      <c r="P54"/>
      <c r="Q54"/>
      <c r="R54" s="24"/>
      <c r="S54"/>
      <c r="T54"/>
      <c r="U54" s="24"/>
      <c r="V54"/>
      <c r="W54"/>
      <c r="X54" s="24"/>
      <c r="Y54" s="24"/>
      <c r="Z54"/>
      <c r="AA54" s="24"/>
      <c r="AB54"/>
      <c r="AC54" s="24"/>
      <c r="AD54"/>
    </row>
    <row r="55" spans="1:30" s="60" customFormat="1" x14ac:dyDescent="0.25">
      <c r="A55" s="69"/>
      <c r="B55" s="69"/>
      <c r="D55" s="62"/>
      <c r="E55" s="91"/>
      <c r="F55" s="62"/>
      <c r="I55" s="62"/>
      <c r="M55" s="62"/>
      <c r="N55" s="62"/>
      <c r="P55"/>
      <c r="Q55"/>
      <c r="R55" s="24"/>
      <c r="S55"/>
      <c r="T55"/>
      <c r="U55" s="24"/>
      <c r="V55"/>
      <c r="W55"/>
      <c r="X55" s="24"/>
      <c r="Y55" s="24"/>
      <c r="Z55"/>
      <c r="AA55" s="24"/>
      <c r="AB55"/>
      <c r="AC55" s="24"/>
      <c r="AD55"/>
    </row>
    <row r="56" spans="1:30" s="60" customFormat="1" x14ac:dyDescent="0.25">
      <c r="A56" s="69"/>
      <c r="B56" s="69"/>
      <c r="D56" s="62"/>
      <c r="E56" s="91"/>
      <c r="F56" s="62"/>
      <c r="I56" s="62"/>
      <c r="M56" s="62"/>
      <c r="N56" s="62"/>
      <c r="P56"/>
      <c r="Q56"/>
      <c r="R56" s="24"/>
      <c r="S56"/>
      <c r="T56"/>
      <c r="U56" s="24"/>
      <c r="V56"/>
      <c r="W56"/>
      <c r="X56" s="24"/>
      <c r="Y56" s="24"/>
      <c r="Z56"/>
      <c r="AA56" s="24"/>
      <c r="AB56"/>
      <c r="AC56" s="24"/>
      <c r="AD56"/>
    </row>
    <row r="57" spans="1:30" s="60" customFormat="1" x14ac:dyDescent="0.25">
      <c r="A57" s="69"/>
      <c r="B57" s="69"/>
      <c r="D57" s="62"/>
      <c r="E57" s="91"/>
      <c r="F57" s="62"/>
      <c r="I57" s="62"/>
      <c r="M57" s="62"/>
      <c r="N57" s="62"/>
      <c r="P57"/>
      <c r="Q57"/>
      <c r="R57" s="24"/>
      <c r="S57"/>
      <c r="T57"/>
      <c r="U57" s="24"/>
      <c r="V57"/>
      <c r="W57"/>
      <c r="X57" s="24"/>
      <c r="Y57" s="24"/>
      <c r="Z57"/>
      <c r="AA57" s="24"/>
      <c r="AB57"/>
      <c r="AC57" s="24"/>
      <c r="AD57"/>
    </row>
    <row r="58" spans="1:30" s="60" customFormat="1" x14ac:dyDescent="0.25">
      <c r="A58" s="69"/>
      <c r="B58" s="69"/>
      <c r="D58" s="62"/>
      <c r="E58" s="91"/>
      <c r="F58" s="62"/>
      <c r="I58" s="62"/>
      <c r="M58" s="62"/>
      <c r="N58" s="62"/>
      <c r="P58"/>
      <c r="Q58"/>
      <c r="R58" s="24"/>
      <c r="S58"/>
      <c r="T58"/>
      <c r="U58" s="24"/>
      <c r="V58"/>
      <c r="W58"/>
      <c r="X58" s="24"/>
      <c r="Y58" s="24"/>
      <c r="Z58"/>
      <c r="AA58" s="24"/>
      <c r="AB58"/>
      <c r="AC58" s="24"/>
      <c r="AD58"/>
    </row>
    <row r="59" spans="1:30" s="60" customFormat="1" x14ac:dyDescent="0.25">
      <c r="A59" s="69"/>
      <c r="B59" s="69"/>
      <c r="D59" s="62"/>
      <c r="E59" s="91"/>
      <c r="F59" s="62"/>
      <c r="I59" s="62"/>
      <c r="M59" s="62"/>
      <c r="N59" s="62"/>
      <c r="P59"/>
      <c r="Q59"/>
      <c r="R59" s="24"/>
      <c r="S59"/>
      <c r="T59"/>
      <c r="U59" s="24"/>
      <c r="V59"/>
      <c r="W59"/>
      <c r="X59" s="24"/>
      <c r="Y59" s="24"/>
      <c r="Z59"/>
      <c r="AA59" s="24"/>
      <c r="AB59"/>
      <c r="AC59" s="24"/>
      <c r="AD59"/>
    </row>
    <row r="60" spans="1:30" s="60" customFormat="1" x14ac:dyDescent="0.25">
      <c r="A60" s="69"/>
      <c r="B60" s="69"/>
      <c r="D60" s="62"/>
      <c r="E60" s="91"/>
      <c r="F60" s="62"/>
      <c r="I60" s="62"/>
      <c r="M60" s="62"/>
      <c r="N60" s="62"/>
      <c r="P60"/>
      <c r="Q60"/>
      <c r="R60" s="24"/>
      <c r="S60"/>
      <c r="T60"/>
      <c r="U60" s="24"/>
      <c r="V60"/>
      <c r="W60"/>
      <c r="X60" s="24"/>
      <c r="Y60" s="24"/>
      <c r="Z60"/>
      <c r="AA60" s="24"/>
      <c r="AB60"/>
      <c r="AC60" s="24"/>
      <c r="AD60"/>
    </row>
    <row r="61" spans="1:30" s="60" customFormat="1" x14ac:dyDescent="0.25">
      <c r="A61" s="69"/>
      <c r="B61" s="69"/>
      <c r="D61" s="62"/>
      <c r="E61" s="91"/>
      <c r="F61" s="62"/>
      <c r="I61" s="62"/>
      <c r="M61" s="62"/>
      <c r="N61" s="62"/>
      <c r="P61"/>
      <c r="Q61"/>
      <c r="R61" s="24"/>
      <c r="S61"/>
      <c r="T61"/>
      <c r="U61" s="24"/>
      <c r="V61"/>
      <c r="W61"/>
      <c r="X61" s="24"/>
      <c r="Y61" s="24"/>
      <c r="Z61"/>
      <c r="AA61" s="24"/>
      <c r="AB61"/>
      <c r="AC61" s="24"/>
      <c r="AD61"/>
    </row>
    <row r="62" spans="1:30" s="60" customFormat="1" x14ac:dyDescent="0.25">
      <c r="A62" s="69"/>
      <c r="B62" s="69"/>
      <c r="D62" s="62"/>
      <c r="E62" s="91"/>
      <c r="F62" s="62"/>
      <c r="I62" s="62"/>
      <c r="M62" s="62"/>
      <c r="N62" s="62"/>
      <c r="P62"/>
      <c r="Q62"/>
      <c r="R62" s="24"/>
      <c r="S62"/>
      <c r="T62"/>
      <c r="U62" s="24"/>
      <c r="V62"/>
      <c r="W62"/>
      <c r="X62" s="24"/>
      <c r="Y62" s="24"/>
      <c r="Z62"/>
      <c r="AA62" s="24"/>
      <c r="AB62"/>
      <c r="AC62" s="24"/>
      <c r="AD62"/>
    </row>
    <row r="63" spans="1:30" s="60" customFormat="1" x14ac:dyDescent="0.25">
      <c r="A63" s="69"/>
      <c r="B63" s="69"/>
      <c r="D63" s="62"/>
      <c r="E63" s="91"/>
      <c r="F63" s="62"/>
      <c r="I63" s="62"/>
      <c r="M63" s="62"/>
      <c r="N63" s="62"/>
      <c r="P63"/>
      <c r="Q63"/>
      <c r="R63" s="24"/>
      <c r="S63"/>
      <c r="T63"/>
      <c r="U63" s="24"/>
      <c r="V63"/>
      <c r="W63"/>
      <c r="X63" s="24"/>
      <c r="Y63" s="24"/>
      <c r="Z63"/>
      <c r="AA63" s="24"/>
      <c r="AB63"/>
      <c r="AC63" s="24"/>
      <c r="AD63"/>
    </row>
    <row r="64" spans="1:30" s="60" customFormat="1" x14ac:dyDescent="0.25">
      <c r="A64" s="69"/>
      <c r="B64" s="69"/>
      <c r="D64" s="62"/>
      <c r="E64" s="91"/>
      <c r="F64" s="62"/>
      <c r="I64" s="62"/>
      <c r="M64" s="62"/>
      <c r="N64" s="62"/>
      <c r="P64"/>
      <c r="Q64"/>
      <c r="R64" s="24"/>
      <c r="S64"/>
      <c r="T64"/>
      <c r="U64" s="24"/>
      <c r="V6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69"/>
      <c r="B65" s="69"/>
      <c r="D65" s="62"/>
      <c r="E65" s="91"/>
      <c r="F65" s="62"/>
      <c r="I65" s="62"/>
      <c r="M65" s="62"/>
      <c r="N65" s="62"/>
      <c r="P65"/>
      <c r="Q65"/>
      <c r="R65" s="24"/>
      <c r="S65"/>
      <c r="T65"/>
      <c r="U65" s="24"/>
      <c r="V65"/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69"/>
      <c r="B66" s="69"/>
      <c r="D66" s="62"/>
      <c r="E66" s="91"/>
      <c r="F66" s="62"/>
      <c r="I66" s="62"/>
      <c r="M66" s="62"/>
      <c r="N66" s="62"/>
      <c r="P66"/>
      <c r="Q66"/>
      <c r="R66" s="24"/>
      <c r="S66"/>
      <c r="T66"/>
      <c r="U66" s="24"/>
      <c r="V66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69"/>
      <c r="B67" s="69"/>
      <c r="D67" s="62"/>
      <c r="E67" s="91"/>
      <c r="F67" s="62"/>
      <c r="I67" s="62"/>
      <c r="M67" s="62"/>
      <c r="N67" s="62"/>
      <c r="P67"/>
      <c r="Q67"/>
      <c r="R67" s="24"/>
      <c r="S67"/>
      <c r="T67"/>
      <c r="U67" s="24"/>
      <c r="V67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69"/>
      <c r="B68" s="69"/>
      <c r="D68" s="62"/>
      <c r="E68" s="91"/>
      <c r="F68" s="62"/>
      <c r="I68" s="62"/>
      <c r="M68" s="62"/>
      <c r="N68" s="62"/>
      <c r="P68"/>
      <c r="Q68"/>
      <c r="R68" s="24"/>
      <c r="S68"/>
      <c r="T68"/>
      <c r="U68" s="24"/>
      <c r="V68"/>
      <c r="W68"/>
      <c r="X68" s="24"/>
      <c r="Y68" s="24"/>
      <c r="Z68"/>
      <c r="AA68" s="24"/>
      <c r="AB68"/>
      <c r="AC68" s="24"/>
      <c r="AD68"/>
    </row>
    <row r="69" spans="1:30" s="60" customFormat="1" x14ac:dyDescent="0.25">
      <c r="A69" s="69"/>
      <c r="B69" s="69"/>
      <c r="D69" s="62"/>
      <c r="E69" s="91"/>
      <c r="F69" s="62"/>
      <c r="I69" s="62"/>
      <c r="M69" s="62"/>
      <c r="N69" s="62"/>
      <c r="P69"/>
      <c r="Q69"/>
      <c r="R69" s="24"/>
      <c r="S69"/>
      <c r="T69"/>
      <c r="U69" s="24"/>
      <c r="V69"/>
      <c r="W69"/>
      <c r="X69" s="24"/>
      <c r="Y69" s="24"/>
      <c r="Z69"/>
      <c r="AA69" s="24"/>
      <c r="AB69"/>
      <c r="AC69" s="24"/>
      <c r="AD69"/>
    </row>
    <row r="70" spans="1:30" s="60" customFormat="1" x14ac:dyDescent="0.25">
      <c r="A70" s="69"/>
      <c r="B70" s="69"/>
      <c r="D70" s="62"/>
      <c r="E70" s="91"/>
      <c r="F70" s="62"/>
      <c r="I70" s="62"/>
      <c r="M70" s="62"/>
      <c r="N70" s="62"/>
      <c r="P70"/>
      <c r="Q70"/>
      <c r="R70" s="24"/>
      <c r="S70"/>
      <c r="T70"/>
      <c r="U70" s="24"/>
      <c r="V70"/>
      <c r="W70"/>
      <c r="X70" s="24"/>
      <c r="Y70" s="24"/>
      <c r="Z70"/>
      <c r="AA70" s="24"/>
      <c r="AB70"/>
      <c r="AC70" s="24"/>
      <c r="AD70"/>
    </row>
    <row r="71" spans="1:30" s="60" customFormat="1" x14ac:dyDescent="0.25">
      <c r="A71" s="69"/>
      <c r="B71" s="69"/>
      <c r="D71" s="62"/>
      <c r="E71" s="91"/>
      <c r="F71" s="62"/>
      <c r="I71" s="62"/>
      <c r="M71" s="62"/>
      <c r="N71" s="62"/>
      <c r="P71"/>
      <c r="Q71"/>
      <c r="R71" s="24"/>
      <c r="S71"/>
      <c r="T71"/>
      <c r="U71" s="24"/>
      <c r="V71"/>
      <c r="W71"/>
      <c r="X71" s="24"/>
      <c r="Y71" s="24"/>
      <c r="Z71"/>
      <c r="AA71" s="24"/>
      <c r="AB71"/>
      <c r="AC71" s="24"/>
      <c r="AD71"/>
    </row>
    <row r="72" spans="1:30" s="60" customFormat="1" x14ac:dyDescent="0.25">
      <c r="A72" s="69"/>
      <c r="B72" s="69"/>
      <c r="D72" s="62"/>
      <c r="E72" s="91"/>
      <c r="F72" s="62"/>
      <c r="I72" s="62"/>
      <c r="M72" s="62"/>
      <c r="N72" s="62"/>
      <c r="P72"/>
      <c r="Q72"/>
      <c r="R72" s="24"/>
      <c r="S72"/>
      <c r="T72"/>
      <c r="U72" s="24"/>
      <c r="V72"/>
      <c r="W72"/>
      <c r="X72" s="24"/>
      <c r="Y72" s="24"/>
      <c r="Z72"/>
      <c r="AA72" s="24"/>
      <c r="AB72"/>
      <c r="AC72" s="24"/>
      <c r="AD72"/>
    </row>
    <row r="73" spans="1:30" s="60" customFormat="1" x14ac:dyDescent="0.25">
      <c r="A73" s="69"/>
      <c r="B73" s="69"/>
      <c r="D73" s="62"/>
      <c r="E73" s="91"/>
      <c r="F73" s="62"/>
      <c r="I73" s="62"/>
      <c r="M73" s="62"/>
      <c r="N73" s="62"/>
      <c r="P73"/>
      <c r="Q73"/>
      <c r="R73" s="24"/>
      <c r="S73"/>
      <c r="T73"/>
      <c r="U73" s="24"/>
      <c r="V73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E74" s="91"/>
      <c r="F74" s="62"/>
      <c r="I74" s="62"/>
      <c r="M74" s="62"/>
      <c r="N74" s="62"/>
      <c r="P74"/>
      <c r="Q74"/>
      <c r="R74" s="24"/>
      <c r="S74"/>
      <c r="T74"/>
      <c r="U74" s="24"/>
      <c r="V7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E75" s="91"/>
      <c r="F75" s="62"/>
      <c r="I75" s="62"/>
      <c r="M75" s="62"/>
      <c r="N75" s="62"/>
      <c r="P75"/>
      <c r="Q75"/>
      <c r="R75" s="24"/>
      <c r="S75"/>
      <c r="T75"/>
      <c r="U75" s="24"/>
      <c r="V75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E76" s="91"/>
      <c r="F76" s="62"/>
      <c r="I76" s="62"/>
      <c r="M76" s="62"/>
      <c r="N76" s="62"/>
      <c r="P76"/>
      <c r="Q76"/>
      <c r="R76" s="24"/>
      <c r="S76"/>
      <c r="T76"/>
      <c r="U76" s="24"/>
      <c r="V76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E77" s="91"/>
      <c r="F77" s="62"/>
      <c r="I77" s="62"/>
      <c r="M77" s="62"/>
      <c r="N77" s="62"/>
      <c r="P77"/>
      <c r="Q77"/>
      <c r="R77" s="24"/>
      <c r="S77"/>
      <c r="T77"/>
      <c r="U77" s="24"/>
      <c r="V77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E78" s="91"/>
      <c r="F78" s="62"/>
      <c r="I78" s="62"/>
      <c r="M78" s="62"/>
      <c r="N78" s="62"/>
      <c r="P78"/>
      <c r="Q78"/>
      <c r="R78" s="24"/>
      <c r="S78"/>
      <c r="T78"/>
      <c r="U78" s="24"/>
      <c r="V78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E79" s="91"/>
      <c r="F79" s="62"/>
      <c r="I79" s="62"/>
      <c r="M79" s="62"/>
      <c r="N79" s="62"/>
      <c r="P79"/>
      <c r="Q79"/>
      <c r="R79" s="24"/>
      <c r="S79"/>
      <c r="T79"/>
      <c r="U79" s="24"/>
      <c r="V79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E80" s="91"/>
      <c r="F80" s="62"/>
      <c r="I80" s="62"/>
      <c r="M80" s="62"/>
      <c r="N80" s="62"/>
      <c r="P80"/>
      <c r="Q80"/>
      <c r="R80" s="24"/>
      <c r="S80"/>
      <c r="T80"/>
      <c r="U80" s="24"/>
      <c r="V80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E81" s="91"/>
      <c r="F81" s="62"/>
      <c r="I81" s="62"/>
      <c r="M81" s="62"/>
      <c r="N81" s="62"/>
      <c r="P81"/>
      <c r="Q81"/>
      <c r="R81" s="24"/>
      <c r="S81"/>
      <c r="T81"/>
      <c r="U81" s="24"/>
      <c r="V81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E82" s="91"/>
      <c r="F82" s="62"/>
      <c r="I82" s="62"/>
      <c r="M82" s="62"/>
      <c r="N82" s="62"/>
      <c r="P82"/>
      <c r="Q82"/>
      <c r="R82" s="24"/>
      <c r="S82"/>
      <c r="T82"/>
      <c r="U82" s="24"/>
      <c r="V82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E83" s="91"/>
      <c r="F83" s="62"/>
      <c r="I83" s="62"/>
      <c r="M83" s="62"/>
      <c r="N83" s="62"/>
      <c r="P83"/>
      <c r="Q83"/>
      <c r="R83" s="24"/>
      <c r="S83"/>
      <c r="T83"/>
      <c r="U83" s="24"/>
      <c r="V83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E84" s="91"/>
      <c r="F84" s="62"/>
      <c r="I84" s="62"/>
      <c r="M84" s="62"/>
      <c r="N84" s="62"/>
      <c r="P84"/>
      <c r="Q84"/>
      <c r="R84" s="24"/>
      <c r="S84"/>
      <c r="T84"/>
      <c r="U84" s="24"/>
      <c r="V8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E85" s="91"/>
      <c r="F85" s="62"/>
      <c r="I85" s="62"/>
      <c r="M85" s="62"/>
      <c r="N85" s="62"/>
      <c r="P85"/>
      <c r="Q85"/>
      <c r="R85" s="24"/>
      <c r="S85"/>
      <c r="T85"/>
      <c r="U85" s="24"/>
      <c r="V85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E86" s="91"/>
      <c r="F86" s="62"/>
      <c r="I86" s="62"/>
      <c r="M86" s="62"/>
      <c r="N86" s="62"/>
      <c r="P86"/>
      <c r="Q86"/>
      <c r="R86" s="24"/>
      <c r="S86"/>
      <c r="T86"/>
      <c r="U86" s="24"/>
      <c r="V86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E87" s="91"/>
      <c r="F87" s="62"/>
      <c r="I87" s="62"/>
      <c r="M87" s="62"/>
      <c r="N87" s="62"/>
      <c r="P87"/>
      <c r="Q87"/>
      <c r="R87" s="24"/>
      <c r="S87"/>
      <c r="T87"/>
      <c r="U87" s="24"/>
      <c r="V87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E88" s="91"/>
      <c r="F88" s="62"/>
      <c r="I88" s="62"/>
      <c r="M88" s="62"/>
      <c r="N88" s="62"/>
      <c r="P88"/>
      <c r="Q88"/>
      <c r="R88" s="24"/>
      <c r="S88"/>
      <c r="T88"/>
      <c r="U88" s="24"/>
      <c r="V88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E89" s="91"/>
      <c r="F89" s="62"/>
      <c r="I89" s="62"/>
      <c r="M89" s="62"/>
      <c r="N89" s="62"/>
      <c r="P89"/>
      <c r="Q89"/>
      <c r="R89" s="24"/>
      <c r="S89"/>
      <c r="T89"/>
      <c r="U89" s="24"/>
      <c r="V89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E90" s="91"/>
      <c r="F90" s="62"/>
      <c r="I90" s="62"/>
      <c r="M90" s="62"/>
      <c r="N90" s="62"/>
      <c r="P90"/>
      <c r="Q90"/>
      <c r="R90" s="24"/>
      <c r="S90"/>
      <c r="T90"/>
      <c r="U90" s="24"/>
      <c r="V90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E91" s="91"/>
      <c r="F91" s="62"/>
      <c r="I91" s="62"/>
      <c r="M91" s="62"/>
      <c r="N91" s="62"/>
      <c r="P91"/>
      <c r="Q91"/>
      <c r="R91" s="24"/>
      <c r="S91"/>
      <c r="T91"/>
      <c r="U91" s="24"/>
      <c r="V91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E92" s="91"/>
      <c r="F92" s="62"/>
      <c r="I92" s="62"/>
      <c r="M92" s="62"/>
      <c r="N92" s="62"/>
      <c r="P92"/>
      <c r="Q92"/>
      <c r="R92" s="24"/>
      <c r="S92"/>
      <c r="T92"/>
      <c r="U92" s="24"/>
      <c r="V92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E93" s="91"/>
      <c r="F93" s="62"/>
      <c r="I93" s="62"/>
      <c r="M93" s="62"/>
      <c r="N93" s="62"/>
      <c r="P93"/>
      <c r="Q93"/>
      <c r="R93" s="24"/>
      <c r="S93"/>
      <c r="T93"/>
      <c r="U93" s="24"/>
      <c r="V93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E94" s="91"/>
      <c r="F94" s="62"/>
      <c r="I94" s="62"/>
      <c r="M94" s="62"/>
      <c r="N94" s="62"/>
      <c r="P94"/>
      <c r="Q94"/>
      <c r="R94" s="24"/>
      <c r="S94"/>
      <c r="T94"/>
      <c r="U94" s="24"/>
      <c r="V9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E95" s="91"/>
      <c r="F95" s="62"/>
      <c r="I95" s="62"/>
      <c r="M95" s="62"/>
      <c r="N95" s="62"/>
      <c r="P95"/>
      <c r="Q95"/>
      <c r="R95" s="24"/>
      <c r="S95"/>
      <c r="T95"/>
      <c r="U95" s="24"/>
      <c r="V95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E96" s="91"/>
      <c r="F96" s="62"/>
      <c r="I96" s="62"/>
      <c r="M96" s="62"/>
      <c r="N96" s="62"/>
      <c r="P96"/>
      <c r="Q96"/>
      <c r="R96" s="24"/>
      <c r="S96"/>
      <c r="T96"/>
      <c r="U96" s="24"/>
      <c r="V96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E97" s="91"/>
      <c r="F97" s="62"/>
      <c r="I97" s="62"/>
      <c r="M97" s="62"/>
      <c r="N97" s="62"/>
      <c r="P97"/>
      <c r="Q97"/>
      <c r="R97" s="24"/>
      <c r="S97"/>
      <c r="T97"/>
      <c r="U97" s="24"/>
      <c r="V97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E98" s="91"/>
      <c r="F98" s="62"/>
      <c r="I98" s="62"/>
      <c r="M98" s="62"/>
      <c r="N98" s="62"/>
      <c r="P98"/>
      <c r="Q98"/>
      <c r="R98" s="24"/>
      <c r="S98"/>
      <c r="T98"/>
      <c r="U98" s="24"/>
      <c r="V98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E99" s="91"/>
      <c r="F99" s="62"/>
      <c r="I99" s="62"/>
      <c r="M99" s="62"/>
      <c r="N99" s="62"/>
      <c r="P99"/>
      <c r="Q99"/>
      <c r="R99" s="24"/>
      <c r="S99"/>
      <c r="T99"/>
      <c r="U99" s="24"/>
      <c r="V99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E100" s="91"/>
      <c r="F100" s="62"/>
      <c r="I100" s="62"/>
      <c r="M100" s="62"/>
      <c r="N100" s="62"/>
      <c r="P100"/>
      <c r="Q100"/>
      <c r="R100" s="24"/>
      <c r="S100"/>
      <c r="T100"/>
      <c r="U100" s="24"/>
      <c r="V100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E101" s="91"/>
      <c r="F101" s="62"/>
      <c r="I101" s="62"/>
      <c r="M101" s="62"/>
      <c r="N101" s="62"/>
      <c r="P101"/>
      <c r="Q101"/>
      <c r="R101" s="24"/>
      <c r="S101"/>
      <c r="T101"/>
      <c r="U101" s="24"/>
      <c r="V101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E102" s="91"/>
      <c r="F102" s="62"/>
      <c r="I102" s="62"/>
      <c r="M102" s="62"/>
      <c r="N102" s="62"/>
      <c r="P102"/>
      <c r="Q102"/>
      <c r="R102" s="24"/>
      <c r="S102"/>
      <c r="T102"/>
      <c r="U102" s="24"/>
      <c r="V102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E103" s="91"/>
      <c r="F103" s="62"/>
      <c r="I103" s="62"/>
      <c r="M103" s="62"/>
      <c r="N103" s="62"/>
      <c r="P103"/>
      <c r="Q103"/>
      <c r="R103" s="24"/>
      <c r="S103"/>
      <c r="T103"/>
      <c r="U103" s="24"/>
      <c r="V103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E104" s="91"/>
      <c r="F104" s="62"/>
      <c r="I104" s="62"/>
      <c r="M104" s="62"/>
      <c r="N104" s="62"/>
      <c r="P104"/>
      <c r="Q104"/>
      <c r="R104" s="24"/>
      <c r="S104"/>
      <c r="T104"/>
      <c r="U104" s="24"/>
      <c r="V10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E105" s="91"/>
      <c r="F105" s="62"/>
      <c r="I105" s="62"/>
      <c r="M105" s="62"/>
      <c r="N105" s="62"/>
      <c r="P105"/>
      <c r="Q105"/>
      <c r="R105" s="24"/>
      <c r="S105"/>
      <c r="T105"/>
      <c r="U105" s="24"/>
      <c r="V105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E106" s="91"/>
      <c r="F106" s="62"/>
      <c r="I106" s="62"/>
      <c r="M106" s="62"/>
      <c r="N106" s="62"/>
      <c r="P106"/>
      <c r="Q106"/>
      <c r="R106" s="24"/>
      <c r="S106"/>
      <c r="T106"/>
      <c r="U106" s="24"/>
      <c r="V106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E107" s="91"/>
      <c r="F107" s="62"/>
      <c r="I107" s="62"/>
      <c r="M107" s="62"/>
      <c r="N107" s="62"/>
      <c r="P107"/>
      <c r="Q107"/>
      <c r="R107" s="24"/>
      <c r="S107"/>
      <c r="T107"/>
      <c r="U107" s="24"/>
      <c r="V107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E108" s="91"/>
      <c r="F108" s="62"/>
      <c r="I108" s="62"/>
      <c r="M108" s="62"/>
      <c r="N108" s="62"/>
      <c r="P108"/>
      <c r="Q108"/>
      <c r="R108" s="24"/>
      <c r="S108"/>
      <c r="T108"/>
      <c r="U108" s="24"/>
      <c r="V108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E109" s="91"/>
      <c r="F109" s="62"/>
      <c r="I109" s="62"/>
      <c r="M109" s="62"/>
      <c r="N109" s="62"/>
      <c r="P109"/>
      <c r="Q109"/>
      <c r="R109" s="24"/>
      <c r="S109"/>
      <c r="T109"/>
      <c r="U109" s="24"/>
      <c r="V109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E110" s="91"/>
      <c r="F110" s="62"/>
      <c r="I110" s="62"/>
      <c r="M110" s="62"/>
      <c r="N110" s="62"/>
      <c r="P110"/>
      <c r="Q110"/>
      <c r="R110" s="24"/>
      <c r="S110"/>
      <c r="T110"/>
      <c r="U110" s="24"/>
      <c r="V110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E111" s="91"/>
      <c r="F111" s="62"/>
      <c r="I111" s="62"/>
      <c r="M111" s="62"/>
      <c r="N111" s="62"/>
      <c r="P111"/>
      <c r="Q111"/>
      <c r="R111" s="24"/>
      <c r="S111"/>
      <c r="T111"/>
      <c r="U111" s="24"/>
      <c r="V111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E112" s="91"/>
      <c r="F112" s="62"/>
      <c r="I112" s="62"/>
      <c r="M112" s="62"/>
      <c r="N112" s="62"/>
      <c r="P112"/>
      <c r="Q112"/>
      <c r="R112" s="24"/>
      <c r="S112"/>
      <c r="T112"/>
      <c r="U112" s="24"/>
      <c r="V112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E113" s="91"/>
      <c r="F113" s="62"/>
      <c r="I113" s="62"/>
      <c r="M113" s="62"/>
      <c r="N113" s="62"/>
      <c r="P113"/>
      <c r="Q113"/>
      <c r="R113" s="24"/>
      <c r="S113"/>
      <c r="T113"/>
      <c r="U113" s="24"/>
      <c r="V113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E114" s="91"/>
      <c r="F114" s="62"/>
      <c r="I114" s="62"/>
      <c r="M114" s="62"/>
      <c r="N114" s="62"/>
      <c r="P114"/>
      <c r="Q114"/>
      <c r="R114" s="24"/>
      <c r="S114"/>
      <c r="T114"/>
      <c r="U114" s="24"/>
      <c r="V11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E115" s="91"/>
      <c r="F115" s="62"/>
      <c r="I115" s="62"/>
      <c r="M115" s="62"/>
      <c r="N115" s="62"/>
      <c r="P115"/>
      <c r="Q115"/>
      <c r="R115" s="24"/>
      <c r="S115"/>
      <c r="T115"/>
      <c r="U115" s="24"/>
      <c r="V115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E116" s="91"/>
      <c r="F116" s="62"/>
      <c r="I116" s="62"/>
      <c r="M116" s="62"/>
      <c r="N116" s="62"/>
      <c r="P116"/>
      <c r="Q116"/>
      <c r="R116" s="24"/>
      <c r="S116"/>
      <c r="T116"/>
      <c r="U116" s="24"/>
      <c r="V116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E117" s="91"/>
      <c r="F117" s="62"/>
      <c r="I117" s="62"/>
      <c r="M117" s="62"/>
      <c r="N117" s="62"/>
      <c r="P117"/>
      <c r="Q117"/>
      <c r="R117" s="24"/>
      <c r="S117"/>
      <c r="T117"/>
      <c r="U117" s="24"/>
      <c r="V117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E118" s="91"/>
      <c r="F118" s="62"/>
      <c r="I118" s="62"/>
      <c r="M118" s="62"/>
      <c r="N118" s="62"/>
      <c r="P118"/>
      <c r="Q118"/>
      <c r="R118" s="24"/>
      <c r="S118"/>
      <c r="T118"/>
      <c r="U118" s="24"/>
      <c r="V118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E119" s="91"/>
      <c r="F119" s="62"/>
      <c r="I119" s="62"/>
      <c r="M119" s="62"/>
      <c r="N119" s="62"/>
      <c r="P119"/>
      <c r="Q119"/>
      <c r="R119" s="24"/>
      <c r="S119"/>
      <c r="T119"/>
      <c r="U119" s="24"/>
      <c r="V119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E120" s="91"/>
      <c r="F120" s="62"/>
      <c r="I120" s="62"/>
      <c r="M120" s="62"/>
      <c r="N120" s="62"/>
      <c r="P120"/>
      <c r="Q120"/>
      <c r="R120" s="24"/>
      <c r="S120"/>
      <c r="T120"/>
      <c r="U120" s="24"/>
      <c r="V120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E121" s="91"/>
      <c r="F121" s="62"/>
      <c r="I121" s="62"/>
      <c r="M121" s="62"/>
      <c r="N121" s="62"/>
      <c r="P121"/>
      <c r="Q121"/>
      <c r="R121" s="24"/>
      <c r="S121"/>
      <c r="T121"/>
      <c r="U121" s="24"/>
      <c r="V121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E122" s="91"/>
      <c r="F122" s="62"/>
      <c r="I122" s="62"/>
      <c r="M122" s="62"/>
      <c r="N122" s="62"/>
      <c r="P122"/>
      <c r="Q122"/>
      <c r="R122" s="24"/>
      <c r="S122"/>
      <c r="T122"/>
      <c r="U122" s="24"/>
      <c r="V122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E123" s="91"/>
      <c r="F123" s="62"/>
      <c r="I123" s="62"/>
      <c r="M123" s="62"/>
      <c r="N123" s="62"/>
      <c r="P123"/>
      <c r="Q123"/>
      <c r="R123" s="24"/>
      <c r="S123"/>
      <c r="T123"/>
      <c r="U123" s="24"/>
      <c r="V123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E124" s="91"/>
      <c r="F124" s="62"/>
      <c r="I124" s="62"/>
      <c r="M124" s="62"/>
      <c r="N124" s="62"/>
      <c r="P124"/>
      <c r="Q124"/>
      <c r="R124" s="24"/>
      <c r="S124"/>
      <c r="T124"/>
      <c r="U124" s="24"/>
      <c r="V1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E125" s="91"/>
      <c r="F125" s="62"/>
      <c r="I125" s="62"/>
      <c r="M125" s="62"/>
      <c r="N125" s="62"/>
      <c r="P125"/>
      <c r="Q125"/>
      <c r="R125" s="24"/>
      <c r="S125"/>
      <c r="T125"/>
      <c r="U125" s="24"/>
      <c r="V125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E126" s="91"/>
      <c r="F126" s="62"/>
      <c r="I126" s="62"/>
      <c r="M126" s="62"/>
      <c r="N126" s="62"/>
      <c r="P126"/>
      <c r="Q126"/>
      <c r="R126" s="24"/>
      <c r="S126"/>
      <c r="T126"/>
      <c r="U126" s="24"/>
      <c r="V126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E127" s="91"/>
      <c r="F127" s="62"/>
      <c r="I127" s="62"/>
      <c r="M127" s="62"/>
      <c r="N127" s="62"/>
      <c r="P127"/>
      <c r="Q127"/>
      <c r="R127" s="24"/>
      <c r="S127"/>
      <c r="T127"/>
      <c r="U127" s="24"/>
      <c r="V127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E128" s="91"/>
      <c r="F128" s="62"/>
      <c r="I128" s="62"/>
      <c r="M128" s="62"/>
      <c r="N128" s="62"/>
      <c r="P128"/>
      <c r="Q128"/>
      <c r="R128" s="24"/>
      <c r="S128"/>
      <c r="T128"/>
      <c r="U128" s="24"/>
      <c r="V128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E129" s="91"/>
      <c r="F129" s="62"/>
      <c r="I129" s="62"/>
      <c r="M129" s="62"/>
      <c r="N129" s="62"/>
      <c r="P129"/>
      <c r="Q129"/>
      <c r="R129" s="24"/>
      <c r="S129"/>
      <c r="T129"/>
      <c r="U129" s="24"/>
      <c r="V129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E130" s="91"/>
      <c r="F130" s="62"/>
      <c r="I130" s="62"/>
      <c r="M130" s="62"/>
      <c r="N130" s="62"/>
      <c r="P130"/>
      <c r="Q130"/>
      <c r="R130" s="24"/>
      <c r="S130"/>
      <c r="T130"/>
      <c r="U130" s="24"/>
      <c r="V130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E131" s="91"/>
      <c r="F131" s="62"/>
      <c r="I131" s="62"/>
      <c r="M131" s="62"/>
      <c r="N131" s="62"/>
      <c r="P131"/>
      <c r="Q131"/>
      <c r="R131" s="24"/>
      <c r="S131"/>
      <c r="T131"/>
      <c r="U131" s="24"/>
      <c r="V131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E132" s="91"/>
      <c r="F132" s="62"/>
      <c r="I132" s="62"/>
      <c r="M132" s="62"/>
      <c r="N132" s="62"/>
      <c r="P132"/>
      <c r="Q132"/>
      <c r="R132" s="24"/>
      <c r="S132"/>
      <c r="T132"/>
      <c r="U132" s="24"/>
      <c r="V132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E133" s="91"/>
      <c r="F133" s="62"/>
      <c r="I133" s="62"/>
      <c r="M133" s="62"/>
      <c r="N133" s="62"/>
      <c r="P133"/>
      <c r="Q133"/>
      <c r="R133" s="24"/>
      <c r="S133"/>
      <c r="T133"/>
      <c r="U133" s="24"/>
      <c r="V133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E134" s="91"/>
      <c r="F134" s="62"/>
      <c r="I134" s="62"/>
      <c r="M134" s="62"/>
      <c r="N134" s="62"/>
      <c r="P134"/>
      <c r="Q134"/>
      <c r="R134" s="24"/>
      <c r="S134"/>
      <c r="T134"/>
      <c r="U134" s="24"/>
      <c r="V13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E135" s="91"/>
      <c r="F135" s="62"/>
      <c r="I135" s="62"/>
      <c r="M135" s="62"/>
      <c r="N135" s="62"/>
      <c r="P135"/>
      <c r="Q135"/>
      <c r="R135" s="24"/>
      <c r="S135"/>
      <c r="T135"/>
      <c r="U135" s="24"/>
      <c r="V135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E136" s="91"/>
      <c r="F136" s="62"/>
      <c r="I136" s="62"/>
      <c r="M136" s="62"/>
      <c r="N136" s="62"/>
      <c r="P136"/>
      <c r="Q136"/>
      <c r="R136" s="24"/>
      <c r="S136"/>
      <c r="T136"/>
      <c r="U136" s="24"/>
      <c r="V136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E137" s="91"/>
      <c r="F137" s="62"/>
      <c r="I137" s="62"/>
      <c r="M137" s="62"/>
      <c r="N137" s="62"/>
      <c r="P137"/>
      <c r="Q137"/>
      <c r="R137" s="24"/>
      <c r="S137"/>
      <c r="T137"/>
      <c r="U137" s="24"/>
      <c r="V137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E138" s="91"/>
      <c r="F138" s="62"/>
      <c r="I138" s="62"/>
      <c r="M138" s="62"/>
      <c r="N138" s="62"/>
      <c r="P138"/>
      <c r="Q138"/>
      <c r="R138" s="24"/>
      <c r="S138"/>
      <c r="T138"/>
      <c r="U138" s="24"/>
      <c r="V138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E139" s="91"/>
      <c r="F139" s="62"/>
      <c r="I139" s="62"/>
      <c r="M139" s="62"/>
      <c r="N139" s="62"/>
      <c r="P139"/>
      <c r="Q139"/>
      <c r="R139" s="24"/>
      <c r="S139"/>
      <c r="T139"/>
      <c r="U139" s="24"/>
      <c r="V139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E140" s="91"/>
      <c r="F140" s="62"/>
      <c r="I140" s="62"/>
      <c r="M140" s="62"/>
      <c r="N140" s="62"/>
      <c r="P140"/>
      <c r="Q140"/>
      <c r="R140" s="24"/>
      <c r="S140"/>
      <c r="T140"/>
      <c r="U140" s="24"/>
      <c r="V140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E141" s="91"/>
      <c r="F141" s="62"/>
      <c r="I141" s="62"/>
      <c r="M141" s="62"/>
      <c r="N141" s="62"/>
      <c r="P141"/>
      <c r="Q141"/>
      <c r="R141" s="24"/>
      <c r="S141"/>
      <c r="T141"/>
      <c r="U141" s="24"/>
      <c r="V141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E142" s="91"/>
      <c r="F142" s="62"/>
      <c r="I142" s="62"/>
      <c r="M142" s="62"/>
      <c r="N142" s="62"/>
      <c r="P142"/>
      <c r="Q142"/>
      <c r="R142" s="24"/>
      <c r="S142"/>
      <c r="T142"/>
      <c r="U142" s="24"/>
      <c r="V142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E143" s="91"/>
      <c r="F143" s="62"/>
      <c r="I143" s="62"/>
      <c r="M143" s="62"/>
      <c r="N143" s="62"/>
      <c r="P143"/>
      <c r="Q143"/>
      <c r="R143" s="24"/>
      <c r="S143"/>
      <c r="T143"/>
      <c r="U143" s="24"/>
      <c r="V143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E144" s="91"/>
      <c r="F144" s="62"/>
      <c r="I144" s="62"/>
      <c r="M144" s="62"/>
      <c r="N144" s="62"/>
      <c r="P144"/>
      <c r="Q144"/>
      <c r="R144" s="24"/>
      <c r="S144"/>
      <c r="T144"/>
      <c r="U144" s="24"/>
      <c r="V14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E145" s="91"/>
      <c r="F145" s="62"/>
      <c r="I145" s="62"/>
      <c r="M145" s="62"/>
      <c r="N145" s="62"/>
      <c r="P145"/>
      <c r="Q145"/>
      <c r="R145" s="24"/>
      <c r="S145"/>
      <c r="T145"/>
      <c r="U145" s="24"/>
      <c r="V145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E146" s="91"/>
      <c r="F146" s="62"/>
      <c r="I146" s="62"/>
      <c r="M146" s="62"/>
      <c r="N146" s="62"/>
      <c r="P146"/>
      <c r="Q146"/>
      <c r="R146" s="24"/>
      <c r="S146"/>
      <c r="T146"/>
      <c r="U146" s="24"/>
      <c r="V146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E147" s="91"/>
      <c r="F147" s="62"/>
      <c r="I147" s="62"/>
      <c r="M147" s="62"/>
      <c r="N147" s="62"/>
      <c r="P147"/>
      <c r="Q147"/>
      <c r="R147" s="24"/>
      <c r="S147"/>
      <c r="T147"/>
      <c r="U147" s="24"/>
      <c r="V147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E148" s="91"/>
      <c r="F148" s="62"/>
      <c r="I148" s="62"/>
      <c r="M148" s="62"/>
      <c r="N148" s="62"/>
      <c r="P148"/>
      <c r="Q148"/>
      <c r="R148" s="24"/>
      <c r="S148"/>
      <c r="T148"/>
      <c r="U148" s="24"/>
      <c r="V148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E149" s="91"/>
      <c r="F149" s="62"/>
      <c r="I149" s="62"/>
      <c r="M149" s="62"/>
      <c r="N149" s="62"/>
      <c r="P149"/>
      <c r="Q149"/>
      <c r="R149" s="24"/>
      <c r="S149"/>
      <c r="T149"/>
      <c r="U149" s="24"/>
      <c r="V149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E150" s="91"/>
      <c r="F150" s="62"/>
      <c r="I150" s="62"/>
      <c r="M150" s="62"/>
      <c r="N150" s="62"/>
      <c r="P150"/>
      <c r="Q150"/>
      <c r="R150" s="24"/>
      <c r="S150"/>
      <c r="T150"/>
      <c r="U150" s="24"/>
      <c r="V150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E151" s="91"/>
      <c r="F151" s="62"/>
      <c r="I151" s="62"/>
      <c r="M151" s="62"/>
      <c r="N151" s="62"/>
      <c r="P151"/>
      <c r="Q151"/>
      <c r="R151" s="24"/>
      <c r="S151"/>
      <c r="T151"/>
      <c r="U151" s="24"/>
      <c r="V151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E152" s="91"/>
      <c r="F152" s="62"/>
      <c r="I152" s="62"/>
      <c r="M152" s="62"/>
      <c r="N152" s="62"/>
      <c r="P152"/>
      <c r="Q152"/>
      <c r="R152" s="24"/>
      <c r="S152"/>
      <c r="T152"/>
      <c r="U152" s="24"/>
      <c r="V152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E153" s="91"/>
      <c r="F153" s="62"/>
      <c r="I153" s="62"/>
      <c r="M153" s="62"/>
      <c r="N153" s="62"/>
      <c r="P153"/>
      <c r="Q153"/>
      <c r="R153" s="24"/>
      <c r="S153"/>
      <c r="T153"/>
      <c r="U153" s="24"/>
      <c r="V153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E154" s="91"/>
      <c r="F154" s="62"/>
      <c r="I154" s="62"/>
      <c r="M154" s="62"/>
      <c r="N154" s="62"/>
      <c r="P154"/>
      <c r="Q154"/>
      <c r="R154" s="24"/>
      <c r="S154"/>
      <c r="T154"/>
      <c r="U154" s="24"/>
      <c r="V15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E155" s="91"/>
      <c r="F155" s="62"/>
      <c r="I155" s="62"/>
      <c r="M155" s="62"/>
      <c r="N155" s="62"/>
      <c r="P155"/>
      <c r="Q155"/>
      <c r="R155" s="24"/>
      <c r="S155"/>
      <c r="T155"/>
      <c r="U155" s="24"/>
      <c r="V155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E156" s="91"/>
      <c r="F156" s="62"/>
      <c r="I156" s="62"/>
      <c r="M156" s="62"/>
      <c r="N156" s="62"/>
      <c r="P156"/>
      <c r="Q156"/>
      <c r="R156" s="24"/>
      <c r="S156"/>
      <c r="T156"/>
      <c r="U156" s="24"/>
      <c r="V156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E157" s="91"/>
      <c r="F157" s="62"/>
      <c r="I157" s="62"/>
      <c r="M157" s="62"/>
      <c r="N157" s="62"/>
      <c r="P157"/>
      <c r="Q157"/>
      <c r="R157" s="24"/>
      <c r="S157"/>
      <c r="T157"/>
      <c r="U157" s="24"/>
      <c r="V157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E158" s="91"/>
      <c r="F158" s="62"/>
      <c r="I158" s="62"/>
      <c r="M158" s="62"/>
      <c r="N158" s="62"/>
      <c r="P158"/>
      <c r="Q158"/>
      <c r="R158" s="24"/>
      <c r="S158"/>
      <c r="T158"/>
      <c r="U158" s="24"/>
      <c r="V158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E159" s="91"/>
      <c r="F159" s="62"/>
      <c r="I159" s="62"/>
      <c r="M159" s="62"/>
      <c r="N159" s="62"/>
      <c r="P159"/>
      <c r="Q159"/>
      <c r="R159" s="24"/>
      <c r="S159"/>
      <c r="T159"/>
      <c r="U159" s="24"/>
      <c r="V159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E160" s="91"/>
      <c r="F160" s="62"/>
      <c r="I160" s="62"/>
      <c r="M160" s="62"/>
      <c r="N160" s="62"/>
      <c r="P160"/>
      <c r="Q160"/>
      <c r="R160" s="24"/>
      <c r="S160"/>
      <c r="T160"/>
      <c r="U160" s="24"/>
      <c r="V160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E161" s="91"/>
      <c r="F161" s="62"/>
      <c r="I161" s="62"/>
      <c r="M161" s="62"/>
      <c r="N161" s="62"/>
      <c r="P161"/>
      <c r="Q161"/>
      <c r="R161" s="24"/>
      <c r="S161"/>
      <c r="T161"/>
      <c r="U161" s="24"/>
      <c r="V161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E162" s="91"/>
      <c r="F162" s="62"/>
      <c r="I162" s="62"/>
      <c r="M162" s="62"/>
      <c r="N162" s="62"/>
      <c r="P162"/>
      <c r="Q162"/>
      <c r="R162" s="24"/>
      <c r="S162"/>
      <c r="T162"/>
      <c r="U162" s="24"/>
      <c r="V162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E163" s="91"/>
      <c r="F163" s="62"/>
      <c r="I163" s="62"/>
      <c r="M163" s="62"/>
      <c r="N163" s="62"/>
      <c r="P163"/>
      <c r="Q163"/>
      <c r="R163" s="24"/>
      <c r="S163"/>
      <c r="T163"/>
      <c r="U163" s="24"/>
      <c r="V163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E164" s="91"/>
      <c r="F164" s="62"/>
      <c r="I164" s="62"/>
      <c r="M164" s="62"/>
      <c r="N164" s="62"/>
      <c r="P164"/>
      <c r="Q164"/>
      <c r="R164" s="24"/>
      <c r="S164"/>
      <c r="T164"/>
      <c r="U164" s="24"/>
      <c r="V16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E165" s="91"/>
      <c r="F165" s="62"/>
      <c r="I165" s="62"/>
      <c r="M165" s="62"/>
      <c r="N165" s="62"/>
      <c r="P165"/>
      <c r="Q165"/>
      <c r="R165" s="24"/>
      <c r="S165"/>
      <c r="T165"/>
      <c r="U165" s="24"/>
      <c r="V165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E166" s="91"/>
      <c r="F166" s="62"/>
      <c r="I166" s="62"/>
      <c r="M166" s="62"/>
      <c r="N166" s="62"/>
      <c r="P166"/>
      <c r="Q166"/>
      <c r="R166" s="24"/>
      <c r="S166"/>
      <c r="T166"/>
      <c r="U166" s="24"/>
      <c r="V166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E167" s="91"/>
      <c r="F167" s="62"/>
      <c r="I167" s="62"/>
      <c r="M167" s="62"/>
      <c r="N167" s="62"/>
      <c r="P167"/>
      <c r="Q167"/>
      <c r="R167" s="24"/>
      <c r="S167"/>
      <c r="T167"/>
      <c r="U167" s="24"/>
      <c r="V167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E168" s="91"/>
      <c r="F168" s="62"/>
      <c r="I168" s="62"/>
      <c r="M168" s="62"/>
      <c r="N168" s="62"/>
      <c r="P168"/>
      <c r="Q168"/>
      <c r="R168" s="24"/>
      <c r="S168"/>
      <c r="T168"/>
      <c r="U168" s="24"/>
      <c r="V168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E169" s="91"/>
      <c r="F169" s="62"/>
      <c r="I169" s="62"/>
      <c r="M169" s="62"/>
      <c r="N169" s="62"/>
      <c r="P169"/>
      <c r="Q169"/>
      <c r="R169" s="24"/>
      <c r="S169"/>
      <c r="T169"/>
      <c r="U169" s="24"/>
      <c r="V169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E170" s="91"/>
      <c r="F170" s="62"/>
      <c r="I170" s="62"/>
      <c r="M170" s="62"/>
      <c r="N170" s="62"/>
      <c r="P170"/>
      <c r="Q170"/>
      <c r="R170" s="24"/>
      <c r="S170"/>
      <c r="T170"/>
      <c r="U170" s="24"/>
      <c r="V170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E171" s="91"/>
      <c r="F171" s="62"/>
      <c r="I171" s="62"/>
      <c r="M171" s="62"/>
      <c r="N171" s="62"/>
      <c r="P171"/>
      <c r="Q171"/>
      <c r="R171" s="24"/>
      <c r="S171"/>
      <c r="T171"/>
      <c r="U171" s="24"/>
      <c r="V171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E172" s="91"/>
      <c r="F172" s="62"/>
      <c r="I172" s="62"/>
      <c r="M172" s="62"/>
      <c r="N172" s="62"/>
      <c r="P172"/>
      <c r="Q172"/>
      <c r="R172" s="24"/>
      <c r="S172"/>
      <c r="T172"/>
      <c r="U172" s="24"/>
      <c r="V172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E173" s="91"/>
      <c r="F173" s="62"/>
      <c r="I173" s="62"/>
      <c r="M173" s="62"/>
      <c r="N173" s="62"/>
      <c r="P173"/>
      <c r="Q173"/>
      <c r="R173" s="24"/>
      <c r="S173"/>
      <c r="T173"/>
      <c r="U173" s="24"/>
      <c r="V173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E174" s="91"/>
      <c r="F174" s="62"/>
      <c r="I174" s="62"/>
      <c r="M174" s="62"/>
      <c r="N174" s="62"/>
      <c r="P174"/>
      <c r="Q174"/>
      <c r="R174" s="24"/>
      <c r="S174"/>
      <c r="T174"/>
      <c r="U174" s="24"/>
      <c r="V17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E175" s="91"/>
      <c r="F175" s="62"/>
      <c r="I175" s="62"/>
      <c r="M175" s="62"/>
      <c r="N175" s="62"/>
      <c r="P175"/>
      <c r="Q175"/>
      <c r="R175" s="24"/>
      <c r="S175"/>
      <c r="T175"/>
      <c r="U175" s="24"/>
      <c r="V175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E176" s="91"/>
      <c r="F176" s="62"/>
      <c r="I176" s="62"/>
      <c r="M176" s="62"/>
      <c r="N176" s="62"/>
      <c r="P176"/>
      <c r="Q176"/>
      <c r="R176" s="24"/>
      <c r="S176"/>
      <c r="T176"/>
      <c r="U176" s="24"/>
      <c r="V176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E177" s="91"/>
      <c r="F177" s="62"/>
      <c r="I177" s="62"/>
      <c r="M177" s="62"/>
      <c r="N177" s="62"/>
      <c r="P177"/>
      <c r="Q177"/>
      <c r="R177" s="24"/>
      <c r="S177"/>
      <c r="T177"/>
      <c r="U177" s="24"/>
      <c r="V177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E178" s="91"/>
      <c r="F178" s="62"/>
      <c r="I178" s="62"/>
      <c r="M178" s="62"/>
      <c r="N178" s="62"/>
      <c r="P178"/>
      <c r="Q178"/>
      <c r="R178" s="24"/>
      <c r="S178"/>
      <c r="T178"/>
      <c r="U178" s="24"/>
      <c r="V178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E179" s="91"/>
      <c r="F179" s="62"/>
      <c r="I179" s="62"/>
      <c r="M179" s="62"/>
      <c r="N179" s="62"/>
      <c r="P179"/>
      <c r="Q179"/>
      <c r="R179" s="24"/>
      <c r="S179"/>
      <c r="T179"/>
      <c r="U179" s="24"/>
      <c r="V179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E180" s="91"/>
      <c r="F180" s="62"/>
      <c r="I180" s="62"/>
      <c r="M180" s="62"/>
      <c r="N180" s="62"/>
      <c r="P180"/>
      <c r="Q180"/>
      <c r="R180" s="24"/>
      <c r="S180"/>
      <c r="T180"/>
      <c r="U180" s="24"/>
      <c r="V180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E181" s="91"/>
      <c r="F181" s="62"/>
      <c r="I181" s="62"/>
      <c r="M181" s="62"/>
      <c r="N181" s="62"/>
      <c r="P181"/>
      <c r="Q181"/>
      <c r="R181" s="24"/>
      <c r="S181"/>
      <c r="T181"/>
      <c r="U181" s="24"/>
      <c r="V181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E182" s="91"/>
      <c r="F182" s="62"/>
      <c r="I182" s="62"/>
      <c r="M182" s="62"/>
      <c r="N182" s="62"/>
      <c r="P182"/>
      <c r="Q182"/>
      <c r="R182" s="24"/>
      <c r="S182"/>
      <c r="T182"/>
      <c r="U182" s="24"/>
      <c r="V182"/>
      <c r="W182"/>
      <c r="X182" s="24"/>
      <c r="Y182" s="24"/>
      <c r="Z182"/>
      <c r="AA182" s="24"/>
      <c r="AB182"/>
      <c r="AC182" s="24"/>
      <c r="AD182"/>
    </row>
  </sheetData>
  <sheetProtection algorithmName="SHA-512" hashValue="aGXZ3rE7CO5+Lpq519Xmuq2Txk2nHieKB7Ngx+AZRQ1boG6dSP9dTgqCjMDisI2EelNibkUdafkw9/6F/e/gCw==" saltValue="HkVt0JwyJNKkNh6FVbokPw==" spinCount="100000" sheet="1" objects="1" scenarios="1"/>
  <sortState ref="A15:AD36">
    <sortCondition descending="1" ref="K15:K36"/>
    <sortCondition ref="L15:L36"/>
  </sortState>
  <pageMargins left="0.7" right="0.7" top="0.75" bottom="0.75" header="0.3" footer="0.3"/>
  <pageSetup paperSize="9" scale="3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6"/>
  <sheetViews>
    <sheetView view="pageBreakPreview" zoomScale="87" zoomScaleNormal="79" zoomScaleSheetLayoutView="87" workbookViewId="0">
      <selection activeCell="A19" sqref="A19:XFD30"/>
    </sheetView>
  </sheetViews>
  <sheetFormatPr defaultRowHeight="15" x14ac:dyDescent="0.25"/>
  <cols>
    <col min="1" max="2" width="9.140625" style="68"/>
    <col min="3" max="3" width="4.28515625" customWidth="1"/>
    <col min="4" max="4" width="7.42578125" style="24" bestFit="1" customWidth="1"/>
    <col min="5" max="5" width="11.28515625" customWidth="1"/>
    <col min="6" max="6" width="5.140625" style="24" customWidth="1"/>
    <col min="7" max="7" width="18.5703125" customWidth="1"/>
    <col min="8" max="8" width="8.5703125" style="24" customWidth="1"/>
    <col min="9" max="9" width="13.140625" style="24" customWidth="1"/>
    <col min="10" max="10" width="43.28515625" customWidth="1"/>
    <col min="11" max="11" width="11.5703125" bestFit="1" customWidth="1"/>
    <col min="12" max="12" width="10.7109375" customWidth="1"/>
    <col min="13" max="13" width="17.42578125" style="24" customWidth="1"/>
    <col min="14" max="15" width="17.5703125" customWidth="1"/>
    <col min="16" max="17" width="11.7109375" customWidth="1"/>
    <col min="18" max="18" width="11.7109375" style="24" customWidth="1"/>
    <col min="19" max="19" width="11.7109375" customWidth="1"/>
    <col min="20" max="20" width="11.7109375" style="24" customWidth="1"/>
    <col min="21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2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2"/>
      <c r="G2" s="1"/>
      <c r="H2" s="2"/>
      <c r="I2" s="2"/>
      <c r="J2" s="45" t="s">
        <v>34</v>
      </c>
      <c r="K2" s="131">
        <f ca="1">TODAY()</f>
        <v>43151</v>
      </c>
      <c r="L2" s="45"/>
    </row>
    <row r="3" spans="1:30" x14ac:dyDescent="0.25">
      <c r="E3" s="16"/>
      <c r="F3" s="16"/>
      <c r="G3" s="15"/>
      <c r="H3" s="16"/>
      <c r="I3" s="16"/>
      <c r="J3" s="15"/>
      <c r="K3" s="15"/>
      <c r="L3" s="15"/>
    </row>
    <row r="4" spans="1:30" x14ac:dyDescent="0.25">
      <c r="E4" s="16"/>
      <c r="F4" s="16"/>
      <c r="G4" s="15"/>
      <c r="H4" s="16"/>
      <c r="I4" s="16"/>
      <c r="J4" s="15"/>
      <c r="K4" s="15"/>
      <c r="L4" s="1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16"/>
      <c r="F5" s="16"/>
      <c r="G5" s="15"/>
      <c r="H5" s="16"/>
      <c r="I5" s="16"/>
      <c r="J5" s="15"/>
      <c r="K5" s="15"/>
      <c r="L5" s="15"/>
      <c r="M5" s="76">
        <v>42784</v>
      </c>
      <c r="N5" s="75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6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3.5" customHeight="1" x14ac:dyDescent="0.25">
      <c r="A6" s="94" t="s">
        <v>168</v>
      </c>
      <c r="B6" s="94" t="s">
        <v>169</v>
      </c>
      <c r="E6" s="7" t="s">
        <v>4</v>
      </c>
      <c r="F6" s="7"/>
      <c r="G6" s="7" t="s">
        <v>5</v>
      </c>
      <c r="H6" s="7"/>
      <c r="I6" s="7"/>
      <c r="J6" s="7" t="s">
        <v>6</v>
      </c>
      <c r="K6" s="8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7"/>
      <c r="G7" s="129"/>
      <c r="H7" s="127"/>
      <c r="I7" s="127"/>
      <c r="J7" s="129"/>
      <c r="K7" s="127"/>
      <c r="L7" s="127"/>
      <c r="M7" s="130">
        <f t="shared" ref="M7:AD7" si="0">COUNT(M8:M574)</f>
        <v>1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9">
        <f t="shared" si="0"/>
        <v>3</v>
      </c>
      <c r="S7" s="130">
        <f t="shared" si="0"/>
        <v>0</v>
      </c>
      <c r="T7" s="139">
        <f t="shared" si="0"/>
        <v>1</v>
      </c>
      <c r="U7" s="130">
        <f t="shared" si="0"/>
        <v>0</v>
      </c>
      <c r="V7" s="130">
        <f t="shared" si="0"/>
        <v>0</v>
      </c>
      <c r="W7" s="130">
        <f t="shared" si="0"/>
        <v>0</v>
      </c>
      <c r="X7" s="130">
        <f t="shared" si="0"/>
        <v>2</v>
      </c>
      <c r="Y7" s="130">
        <f t="shared" si="0"/>
        <v>0</v>
      </c>
      <c r="Z7" s="130">
        <f t="shared" si="0"/>
        <v>0</v>
      </c>
      <c r="AA7" s="130">
        <f t="shared" si="0"/>
        <v>0</v>
      </c>
      <c r="AB7" s="130">
        <f t="shared" si="0"/>
        <v>2</v>
      </c>
      <c r="AC7" s="130">
        <f t="shared" si="0"/>
        <v>0</v>
      </c>
      <c r="AD7" s="130">
        <f t="shared" si="0"/>
        <v>2</v>
      </c>
    </row>
    <row r="8" spans="1:30" x14ac:dyDescent="0.25">
      <c r="A8" s="96" t="s">
        <v>181</v>
      </c>
      <c r="B8" s="97" t="s">
        <v>188</v>
      </c>
      <c r="C8">
        <v>1</v>
      </c>
      <c r="D8" s="24" t="s">
        <v>765</v>
      </c>
      <c r="E8" s="69">
        <v>144203</v>
      </c>
      <c r="F8" s="67">
        <f t="shared" ref="F8:F10" si="1">COUNTIF(E:E,E8)</f>
        <v>1</v>
      </c>
      <c r="G8" s="69" t="s">
        <v>416</v>
      </c>
      <c r="H8" s="62">
        <v>1999</v>
      </c>
      <c r="I8" s="62" t="s">
        <v>391</v>
      </c>
      <c r="J8" s="69" t="s">
        <v>417</v>
      </c>
      <c r="K8" s="16">
        <f t="shared" ref="K8" si="2">SUM(M8:AAC8)</f>
        <v>6</v>
      </c>
      <c r="L8" s="23">
        <f t="shared" ref="L8" si="3">COUNT(M8:AAC8)</f>
        <v>1</v>
      </c>
      <c r="M8" s="62"/>
      <c r="N8" s="60"/>
      <c r="O8" s="60"/>
      <c r="X8" s="133">
        <v>6</v>
      </c>
    </row>
    <row r="9" spans="1:30" s="60" customFormat="1" x14ac:dyDescent="0.25">
      <c r="A9" s="96" t="s">
        <v>181</v>
      </c>
      <c r="B9" s="97" t="s">
        <v>188</v>
      </c>
      <c r="C9" s="69">
        <v>2</v>
      </c>
      <c r="D9" s="63" t="s">
        <v>206</v>
      </c>
      <c r="E9" s="69">
        <v>113191</v>
      </c>
      <c r="F9" s="67">
        <f t="shared" si="1"/>
        <v>1</v>
      </c>
      <c r="G9" s="69" t="s">
        <v>147</v>
      </c>
      <c r="H9" s="62">
        <v>1999</v>
      </c>
      <c r="I9" s="62" t="s">
        <v>206</v>
      </c>
      <c r="J9" s="69" t="s">
        <v>796</v>
      </c>
      <c r="K9" s="16">
        <f t="shared" ref="K9:K30" si="4">SUM(M9:AAC9)</f>
        <v>6</v>
      </c>
      <c r="L9" s="23">
        <f t="shared" ref="L9:L30" si="5">COUNT(M9:AAC9)</f>
        <v>1</v>
      </c>
      <c r="M9" s="62"/>
      <c r="P9"/>
      <c r="Q9"/>
      <c r="R9" s="24"/>
      <c r="S9"/>
      <c r="T9" s="24"/>
      <c r="U9"/>
      <c r="V9"/>
      <c r="W9"/>
      <c r="X9" s="24"/>
      <c r="Y9" s="24"/>
      <c r="Z9"/>
      <c r="AA9" s="24"/>
      <c r="AB9" s="144">
        <v>6</v>
      </c>
      <c r="AC9" s="24"/>
      <c r="AD9"/>
    </row>
    <row r="10" spans="1:30" s="60" customFormat="1" x14ac:dyDescent="0.25">
      <c r="A10" s="96" t="s">
        <v>181</v>
      </c>
      <c r="B10" s="97" t="s">
        <v>188</v>
      </c>
      <c r="C10" s="69">
        <v>3</v>
      </c>
      <c r="D10" s="62" t="s">
        <v>826</v>
      </c>
      <c r="E10" s="91">
        <v>124697</v>
      </c>
      <c r="F10" s="63">
        <f t="shared" si="1"/>
        <v>1</v>
      </c>
      <c r="G10" s="58" t="s">
        <v>524</v>
      </c>
      <c r="H10" s="58">
        <v>2002</v>
      </c>
      <c r="I10" s="62" t="s">
        <v>384</v>
      </c>
      <c r="J10" s="69" t="s">
        <v>37</v>
      </c>
      <c r="K10" s="16">
        <f t="shared" si="4"/>
        <v>6</v>
      </c>
      <c r="L10" s="23">
        <f t="shared" si="5"/>
        <v>1</v>
      </c>
      <c r="M10" s="62"/>
      <c r="P10"/>
      <c r="Q10"/>
      <c r="R10" s="24"/>
      <c r="S10"/>
      <c r="T10" s="24"/>
      <c r="U10"/>
      <c r="V10"/>
      <c r="W10"/>
      <c r="X10" s="24"/>
      <c r="Y10" s="24"/>
      <c r="Z10"/>
      <c r="AA10" s="24"/>
      <c r="AB10"/>
      <c r="AC10" s="24"/>
      <c r="AD10" s="144">
        <v>6</v>
      </c>
    </row>
    <row r="11" spans="1:30" s="69" customFormat="1" x14ac:dyDescent="0.25">
      <c r="A11" s="96" t="s">
        <v>181</v>
      </c>
      <c r="B11" s="97" t="s">
        <v>188</v>
      </c>
      <c r="C11">
        <v>4</v>
      </c>
      <c r="D11" s="63" t="s">
        <v>896</v>
      </c>
      <c r="E11" s="60">
        <v>129242</v>
      </c>
      <c r="F11" s="63">
        <f t="shared" ref="F11:F30" si="6">COUNTIF(E:E,E11)</f>
        <v>1</v>
      </c>
      <c r="G11" s="69" t="s">
        <v>629</v>
      </c>
      <c r="H11" s="62">
        <v>2002</v>
      </c>
      <c r="I11" s="62" t="s">
        <v>2</v>
      </c>
      <c r="J11" s="69" t="s">
        <v>630</v>
      </c>
      <c r="K11" s="16">
        <f t="shared" si="4"/>
        <v>6</v>
      </c>
      <c r="L11" s="23">
        <f t="shared" si="5"/>
        <v>1</v>
      </c>
      <c r="M11" s="62"/>
      <c r="N11" s="60"/>
      <c r="O11" s="60"/>
      <c r="P11"/>
      <c r="Q11"/>
      <c r="R11" s="24">
        <v>6</v>
      </c>
      <c r="S11"/>
      <c r="T11" s="24"/>
      <c r="U11"/>
      <c r="V11"/>
      <c r="W11"/>
      <c r="X11" s="24"/>
      <c r="Y11" s="24"/>
      <c r="Z11"/>
      <c r="AA11" s="24"/>
      <c r="AB11"/>
      <c r="AC11" s="24"/>
      <c r="AD11"/>
    </row>
    <row r="12" spans="1:30" s="60" customFormat="1" x14ac:dyDescent="0.25">
      <c r="A12" s="96" t="s">
        <v>181</v>
      </c>
      <c r="B12" s="97" t="s">
        <v>188</v>
      </c>
      <c r="C12" s="69">
        <v>5</v>
      </c>
      <c r="D12" s="63" t="s">
        <v>896</v>
      </c>
      <c r="E12" s="60">
        <v>145426</v>
      </c>
      <c r="F12" s="63">
        <f t="shared" si="6"/>
        <v>1</v>
      </c>
      <c r="G12" s="69" t="s">
        <v>344</v>
      </c>
      <c r="H12" s="62">
        <v>2001</v>
      </c>
      <c r="I12" s="62" t="s">
        <v>2</v>
      </c>
      <c r="J12" s="142" t="s">
        <v>59</v>
      </c>
      <c r="K12" s="16">
        <f t="shared" si="4"/>
        <v>4</v>
      </c>
      <c r="L12" s="23">
        <f t="shared" si="5"/>
        <v>1</v>
      </c>
      <c r="M12" s="62"/>
      <c r="P12"/>
      <c r="Q12"/>
      <c r="R12" s="24">
        <v>4</v>
      </c>
      <c r="S12"/>
      <c r="T12" s="24"/>
      <c r="U12"/>
      <c r="V12"/>
      <c r="W12"/>
      <c r="X12" s="24"/>
      <c r="Y12" s="24"/>
      <c r="Z12"/>
      <c r="AA12" s="24"/>
      <c r="AB12"/>
      <c r="AC12" s="24"/>
      <c r="AD12"/>
    </row>
    <row r="13" spans="1:30" s="60" customFormat="1" x14ac:dyDescent="0.25">
      <c r="A13" s="96" t="s">
        <v>181</v>
      </c>
      <c r="B13" s="97" t="s">
        <v>188</v>
      </c>
      <c r="C13" s="69">
        <v>6</v>
      </c>
      <c r="D13" s="63" t="s">
        <v>896</v>
      </c>
      <c r="E13" s="60">
        <v>142607</v>
      </c>
      <c r="F13" s="63">
        <f t="shared" si="6"/>
        <v>1</v>
      </c>
      <c r="G13" s="69" t="s">
        <v>823</v>
      </c>
      <c r="H13" s="62">
        <v>2003</v>
      </c>
      <c r="I13" s="62" t="s">
        <v>206</v>
      </c>
      <c r="J13" s="69" t="s">
        <v>12</v>
      </c>
      <c r="K13" s="16">
        <f t="shared" si="4"/>
        <v>2</v>
      </c>
      <c r="L13" s="23">
        <f t="shared" si="5"/>
        <v>1</v>
      </c>
      <c r="M13" s="62"/>
      <c r="P13"/>
      <c r="Q13"/>
      <c r="R13" s="24"/>
      <c r="S13"/>
      <c r="T13" s="24"/>
      <c r="U13"/>
      <c r="V13"/>
      <c r="W13"/>
      <c r="X13" s="24"/>
      <c r="Y13" s="24"/>
      <c r="Z13"/>
      <c r="AA13" s="24"/>
      <c r="AB13">
        <v>2</v>
      </c>
      <c r="AC13" s="24"/>
      <c r="AD13"/>
    </row>
    <row r="14" spans="1:30" s="60" customFormat="1" x14ac:dyDescent="0.25">
      <c r="A14" s="96" t="s">
        <v>181</v>
      </c>
      <c r="B14" s="97" t="s">
        <v>188</v>
      </c>
      <c r="C14">
        <v>7</v>
      </c>
      <c r="D14" s="63" t="s">
        <v>896</v>
      </c>
      <c r="E14" s="60">
        <v>134080</v>
      </c>
      <c r="F14" s="67">
        <f t="shared" si="6"/>
        <v>1</v>
      </c>
      <c r="G14" s="69" t="s">
        <v>396</v>
      </c>
      <c r="H14" s="62">
        <v>2001</v>
      </c>
      <c r="I14" s="62" t="s">
        <v>356</v>
      </c>
      <c r="J14" s="69" t="s">
        <v>383</v>
      </c>
      <c r="K14" s="16">
        <f t="shared" si="4"/>
        <v>1</v>
      </c>
      <c r="L14" s="23">
        <f t="shared" si="5"/>
        <v>1</v>
      </c>
      <c r="M14" s="62">
        <v>1</v>
      </c>
      <c r="P14"/>
      <c r="Q14"/>
      <c r="R14" s="24"/>
      <c r="S14"/>
      <c r="T14" s="24"/>
      <c r="U14"/>
      <c r="V14"/>
      <c r="W14"/>
      <c r="X14" s="24"/>
      <c r="Y14" s="24"/>
      <c r="Z14"/>
      <c r="AA14" s="24"/>
      <c r="AB14"/>
      <c r="AC14" s="24"/>
      <c r="AD14"/>
    </row>
    <row r="15" spans="1:30" s="60" customFormat="1" x14ac:dyDescent="0.25">
      <c r="A15" s="96" t="s">
        <v>181</v>
      </c>
      <c r="B15" s="97" t="s">
        <v>188</v>
      </c>
      <c r="C15" s="69">
        <v>8</v>
      </c>
      <c r="D15" s="63" t="s">
        <v>896</v>
      </c>
      <c r="E15" s="91">
        <v>118301</v>
      </c>
      <c r="F15" s="63">
        <f t="shared" si="6"/>
        <v>1</v>
      </c>
      <c r="G15" s="58" t="s">
        <v>401</v>
      </c>
      <c r="H15" s="65">
        <v>2001</v>
      </c>
      <c r="I15" s="62" t="s">
        <v>378</v>
      </c>
      <c r="J15" s="69" t="s">
        <v>54</v>
      </c>
      <c r="K15" s="16">
        <f t="shared" si="4"/>
        <v>1</v>
      </c>
      <c r="L15" s="23">
        <f t="shared" si="5"/>
        <v>1</v>
      </c>
      <c r="M15" s="62"/>
      <c r="P15"/>
      <c r="Q15"/>
      <c r="R15" s="24"/>
      <c r="S15"/>
      <c r="T15" s="24">
        <v>1</v>
      </c>
      <c r="U15"/>
      <c r="V15"/>
      <c r="W15"/>
      <c r="X15" s="24"/>
      <c r="Y15" s="24"/>
      <c r="Z15"/>
      <c r="AA15" s="24"/>
      <c r="AB15"/>
      <c r="AC15" s="24"/>
      <c r="AD15"/>
    </row>
    <row r="16" spans="1:30" s="60" customFormat="1" x14ac:dyDescent="0.25">
      <c r="A16" s="96" t="s">
        <v>181</v>
      </c>
      <c r="B16" s="97" t="s">
        <v>188</v>
      </c>
      <c r="C16" s="69">
        <v>9</v>
      </c>
      <c r="D16" s="63" t="s">
        <v>896</v>
      </c>
      <c r="E16" s="60">
        <v>128994</v>
      </c>
      <c r="F16" s="63">
        <f t="shared" si="6"/>
        <v>1</v>
      </c>
      <c r="G16" s="69" t="s">
        <v>631</v>
      </c>
      <c r="H16" s="62">
        <v>2002</v>
      </c>
      <c r="I16" s="62" t="s">
        <v>375</v>
      </c>
      <c r="J16" s="60" t="s">
        <v>596</v>
      </c>
      <c r="K16" s="16">
        <f t="shared" si="4"/>
        <v>1</v>
      </c>
      <c r="L16" s="23">
        <f t="shared" si="5"/>
        <v>1</v>
      </c>
      <c r="M16" s="62"/>
      <c r="P16"/>
      <c r="Q16"/>
      <c r="R16" s="24">
        <v>1</v>
      </c>
      <c r="S16"/>
      <c r="T16" s="24"/>
      <c r="U16"/>
      <c r="V16"/>
      <c r="W16"/>
      <c r="X16" s="24"/>
      <c r="Y16" s="24"/>
      <c r="Z16"/>
      <c r="AA16" s="24"/>
      <c r="AB16"/>
      <c r="AC16" s="24"/>
      <c r="AD16"/>
    </row>
    <row r="17" spans="1:30" s="60" customFormat="1" x14ac:dyDescent="0.25">
      <c r="A17" s="96" t="s">
        <v>181</v>
      </c>
      <c r="B17" s="97" t="s">
        <v>188</v>
      </c>
      <c r="C17">
        <v>10</v>
      </c>
      <c r="D17" s="63" t="s">
        <v>896</v>
      </c>
      <c r="E17" s="69">
        <v>153986</v>
      </c>
      <c r="F17" s="63">
        <f t="shared" si="6"/>
        <v>1</v>
      </c>
      <c r="G17" s="69" t="s">
        <v>707</v>
      </c>
      <c r="H17" s="62">
        <v>1999</v>
      </c>
      <c r="I17" s="62" t="s">
        <v>355</v>
      </c>
      <c r="J17" s="69" t="s">
        <v>708</v>
      </c>
      <c r="K17" s="16">
        <f t="shared" si="4"/>
        <v>1</v>
      </c>
      <c r="L17" s="23">
        <f t="shared" si="5"/>
        <v>1</v>
      </c>
      <c r="M17" s="62"/>
      <c r="P17"/>
      <c r="Q17"/>
      <c r="R17" s="24"/>
      <c r="S17"/>
      <c r="T17" s="24"/>
      <c r="U17"/>
      <c r="V17"/>
      <c r="W17"/>
      <c r="X17" s="24">
        <v>1</v>
      </c>
      <c r="Y17" s="24"/>
      <c r="Z17"/>
      <c r="AA17" s="24"/>
      <c r="AB17"/>
      <c r="AC17" s="24"/>
      <c r="AD17"/>
    </row>
    <row r="18" spans="1:30" s="60" customFormat="1" x14ac:dyDescent="0.25">
      <c r="A18" s="96" t="s">
        <v>181</v>
      </c>
      <c r="B18" s="97" t="s">
        <v>188</v>
      </c>
      <c r="C18" s="69">
        <v>11</v>
      </c>
      <c r="D18" s="63" t="s">
        <v>896</v>
      </c>
      <c r="E18" s="60">
        <v>120386</v>
      </c>
      <c r="F18" s="67">
        <f t="shared" si="6"/>
        <v>1</v>
      </c>
      <c r="G18" s="69" t="s">
        <v>554</v>
      </c>
      <c r="H18" s="62">
        <v>2001</v>
      </c>
      <c r="I18" s="62" t="s">
        <v>384</v>
      </c>
      <c r="J18" s="69" t="s">
        <v>107</v>
      </c>
      <c r="K18" s="16">
        <f t="shared" si="4"/>
        <v>1</v>
      </c>
      <c r="L18" s="23">
        <f t="shared" si="5"/>
        <v>1</v>
      </c>
      <c r="M18" s="62"/>
      <c r="P18"/>
      <c r="Q18"/>
      <c r="R18" s="24"/>
      <c r="S18"/>
      <c r="T18" s="24"/>
      <c r="U18"/>
      <c r="V18"/>
      <c r="W18"/>
      <c r="X18" s="24"/>
      <c r="Y18" s="24"/>
      <c r="Z18"/>
      <c r="AA18" s="24"/>
      <c r="AB18"/>
      <c r="AC18" s="24"/>
      <c r="AD18">
        <v>1</v>
      </c>
    </row>
    <row r="19" spans="1:30" s="60" customFormat="1" hidden="1" x14ac:dyDescent="0.25">
      <c r="A19" s="96" t="s">
        <v>181</v>
      </c>
      <c r="B19" s="97" t="s">
        <v>188</v>
      </c>
      <c r="C19" s="69">
        <v>12</v>
      </c>
      <c r="D19" s="63"/>
      <c r="E19" s="74">
        <v>121655</v>
      </c>
      <c r="F19" s="67">
        <f t="shared" si="6"/>
        <v>1</v>
      </c>
      <c r="G19" s="58" t="s">
        <v>159</v>
      </c>
      <c r="H19" s="65">
        <v>1999</v>
      </c>
      <c r="I19" s="65" t="s">
        <v>374</v>
      </c>
      <c r="J19" s="69" t="s">
        <v>160</v>
      </c>
      <c r="K19" s="16">
        <f t="shared" si="4"/>
        <v>0</v>
      </c>
      <c r="L19" s="23">
        <f t="shared" si="5"/>
        <v>0</v>
      </c>
      <c r="M19" s="24"/>
      <c r="N19"/>
      <c r="O19"/>
      <c r="P19"/>
      <c r="Q19"/>
      <c r="R19" s="24"/>
      <c r="S19"/>
      <c r="T19" s="24"/>
      <c r="U19"/>
      <c r="V19"/>
      <c r="W19"/>
      <c r="X19" s="24"/>
      <c r="Y19" s="24"/>
      <c r="Z19"/>
      <c r="AA19" s="24"/>
      <c r="AB19"/>
      <c r="AC19" s="24"/>
      <c r="AD19"/>
    </row>
    <row r="20" spans="1:30" s="60" customFormat="1" hidden="1" x14ac:dyDescent="0.25">
      <c r="A20" s="96" t="s">
        <v>181</v>
      </c>
      <c r="B20" s="97" t="s">
        <v>188</v>
      </c>
      <c r="C20">
        <v>13</v>
      </c>
      <c r="D20" s="24"/>
      <c r="E20" s="69">
        <v>112963</v>
      </c>
      <c r="F20" s="67">
        <f t="shared" si="6"/>
        <v>1</v>
      </c>
      <c r="G20" s="69" t="s">
        <v>403</v>
      </c>
      <c r="H20" s="62">
        <v>1999</v>
      </c>
      <c r="I20" s="62" t="s">
        <v>353</v>
      </c>
      <c r="J20" s="69" t="s">
        <v>72</v>
      </c>
      <c r="K20" s="16">
        <f t="shared" si="4"/>
        <v>0</v>
      </c>
      <c r="L20" s="23">
        <f t="shared" si="5"/>
        <v>0</v>
      </c>
      <c r="M20" s="62"/>
      <c r="O20" s="69"/>
      <c r="P20"/>
      <c r="Q20"/>
      <c r="R20" s="24"/>
      <c r="S20"/>
      <c r="T20" s="24"/>
      <c r="U20"/>
      <c r="V20"/>
      <c r="W20"/>
      <c r="X20" s="24"/>
      <c r="Y20" s="24"/>
      <c r="Z20"/>
      <c r="AA20" s="24"/>
      <c r="AB20"/>
      <c r="AC20" s="24"/>
      <c r="AD20"/>
    </row>
    <row r="21" spans="1:30" s="60" customFormat="1" hidden="1" x14ac:dyDescent="0.25">
      <c r="A21" s="96" t="s">
        <v>181</v>
      </c>
      <c r="B21" s="97" t="s">
        <v>188</v>
      </c>
      <c r="C21" s="69">
        <v>14</v>
      </c>
      <c r="D21" s="63"/>
      <c r="E21" s="69">
        <v>149475</v>
      </c>
      <c r="F21" s="67">
        <f t="shared" si="6"/>
        <v>1</v>
      </c>
      <c r="G21" s="69" t="s">
        <v>415</v>
      </c>
      <c r="H21" s="62">
        <v>2001</v>
      </c>
      <c r="I21" s="62" t="s">
        <v>372</v>
      </c>
      <c r="J21" s="69" t="s">
        <v>632</v>
      </c>
      <c r="K21" s="16">
        <f t="shared" si="4"/>
        <v>0</v>
      </c>
      <c r="L21" s="23">
        <f t="shared" si="5"/>
        <v>0</v>
      </c>
      <c r="M21" s="62"/>
      <c r="P21"/>
      <c r="Q21"/>
      <c r="R21" s="24"/>
      <c r="S21"/>
      <c r="T21" s="24"/>
      <c r="U21"/>
      <c r="V21"/>
      <c r="W21"/>
      <c r="X21" s="24"/>
      <c r="Y21" s="24"/>
      <c r="Z21"/>
      <c r="AA21" s="24"/>
      <c r="AB21"/>
      <c r="AC21" s="24"/>
      <c r="AD21"/>
    </row>
    <row r="22" spans="1:30" s="60" customFormat="1" hidden="1" x14ac:dyDescent="0.25">
      <c r="A22" s="98" t="s">
        <v>181</v>
      </c>
      <c r="B22" s="99" t="s">
        <v>188</v>
      </c>
      <c r="C22" s="69">
        <v>15</v>
      </c>
      <c r="D22" s="24"/>
      <c r="E22" s="69">
        <v>105936</v>
      </c>
      <c r="F22" s="67">
        <f t="shared" si="6"/>
        <v>1</v>
      </c>
      <c r="G22" s="69" t="s">
        <v>119</v>
      </c>
      <c r="H22" s="62">
        <v>1999</v>
      </c>
      <c r="I22" s="62" t="s">
        <v>2</v>
      </c>
      <c r="J22" s="69" t="s">
        <v>13</v>
      </c>
      <c r="K22" s="16">
        <f t="shared" si="4"/>
        <v>0</v>
      </c>
      <c r="L22" s="23">
        <f t="shared" si="5"/>
        <v>0</v>
      </c>
      <c r="M22" s="62"/>
      <c r="P22"/>
      <c r="Q22"/>
      <c r="R22" s="24"/>
      <c r="S22"/>
      <c r="T22" s="24"/>
      <c r="U22"/>
      <c r="V22"/>
      <c r="W22"/>
      <c r="X22" s="24"/>
      <c r="Y22" s="24"/>
      <c r="Z22"/>
      <c r="AA22" s="24"/>
      <c r="AB22"/>
      <c r="AC22" s="24"/>
      <c r="AD22"/>
    </row>
    <row r="23" spans="1:30" s="60" customFormat="1" hidden="1" x14ac:dyDescent="0.25">
      <c r="A23" s="96" t="s">
        <v>181</v>
      </c>
      <c r="B23" s="97" t="s">
        <v>188</v>
      </c>
      <c r="C23">
        <v>16</v>
      </c>
      <c r="D23" s="24"/>
      <c r="E23" s="60">
        <v>133826</v>
      </c>
      <c r="F23" s="67">
        <f t="shared" si="6"/>
        <v>1</v>
      </c>
      <c r="G23" s="69" t="s">
        <v>239</v>
      </c>
      <c r="H23" s="62">
        <v>1999</v>
      </c>
      <c r="I23" s="62" t="s">
        <v>353</v>
      </c>
      <c r="J23" s="69" t="s">
        <v>130</v>
      </c>
      <c r="K23" s="16">
        <f t="shared" si="4"/>
        <v>0</v>
      </c>
      <c r="L23" s="23">
        <f t="shared" si="5"/>
        <v>0</v>
      </c>
      <c r="M23" s="62"/>
      <c r="P23"/>
      <c r="Q23"/>
      <c r="R23" s="24"/>
      <c r="S23"/>
      <c r="T23" s="24"/>
      <c r="U23"/>
      <c r="V23"/>
      <c r="W23"/>
      <c r="X23" s="24"/>
      <c r="Y23" s="24"/>
      <c r="Z23"/>
      <c r="AA23" s="24"/>
      <c r="AB23"/>
      <c r="AC23" s="24"/>
      <c r="AD23"/>
    </row>
    <row r="24" spans="1:30" s="60" customFormat="1" hidden="1" x14ac:dyDescent="0.25">
      <c r="A24" s="96" t="s">
        <v>181</v>
      </c>
      <c r="B24" s="97" t="s">
        <v>188</v>
      </c>
      <c r="C24" s="69">
        <v>17</v>
      </c>
      <c r="D24" s="24"/>
      <c r="E24" s="69">
        <v>131812</v>
      </c>
      <c r="F24" s="67">
        <f t="shared" si="6"/>
        <v>1</v>
      </c>
      <c r="G24" s="69" t="s">
        <v>442</v>
      </c>
      <c r="H24" s="62">
        <v>2002</v>
      </c>
      <c r="I24" s="62" t="s">
        <v>206</v>
      </c>
      <c r="J24" s="69" t="s">
        <v>443</v>
      </c>
      <c r="K24" s="16">
        <f t="shared" si="4"/>
        <v>0</v>
      </c>
      <c r="L24" s="23">
        <f t="shared" si="5"/>
        <v>0</v>
      </c>
      <c r="M24" s="62"/>
      <c r="P24"/>
      <c r="Q24"/>
      <c r="R24" s="24"/>
      <c r="S24"/>
      <c r="T24" s="24"/>
      <c r="U24"/>
      <c r="V24"/>
      <c r="W24"/>
      <c r="X24" s="24"/>
      <c r="Y24" s="24"/>
      <c r="Z24"/>
      <c r="AA24" s="24"/>
      <c r="AB24"/>
      <c r="AC24" s="24"/>
      <c r="AD24"/>
    </row>
    <row r="25" spans="1:30" s="60" customFormat="1" hidden="1" x14ac:dyDescent="0.25">
      <c r="A25" s="96" t="s">
        <v>181</v>
      </c>
      <c r="B25" s="97" t="s">
        <v>188</v>
      </c>
      <c r="C25" s="69">
        <v>18</v>
      </c>
      <c r="D25" s="63"/>
      <c r="E25" s="60">
        <v>120976</v>
      </c>
      <c r="F25" s="67">
        <f t="shared" si="6"/>
        <v>1</v>
      </c>
      <c r="G25" s="69" t="s">
        <v>523</v>
      </c>
      <c r="H25" s="62">
        <v>1999</v>
      </c>
      <c r="I25" s="62" t="s">
        <v>2</v>
      </c>
      <c r="J25" s="69" t="s">
        <v>120</v>
      </c>
      <c r="K25" s="16">
        <f t="shared" si="4"/>
        <v>0</v>
      </c>
      <c r="L25" s="23">
        <f t="shared" si="5"/>
        <v>0</v>
      </c>
      <c r="M25" s="62"/>
      <c r="P25"/>
      <c r="Q25"/>
      <c r="R25" s="24"/>
      <c r="S25"/>
      <c r="T25" s="24"/>
      <c r="U25"/>
      <c r="V25"/>
      <c r="W25"/>
      <c r="X25" s="24"/>
      <c r="Y25" s="24"/>
      <c r="Z25"/>
      <c r="AA25" s="24"/>
      <c r="AB25"/>
      <c r="AC25" s="24"/>
      <c r="AD25"/>
    </row>
    <row r="26" spans="1:30" s="60" customFormat="1" hidden="1" x14ac:dyDescent="0.25">
      <c r="A26" s="96" t="s">
        <v>181</v>
      </c>
      <c r="B26" s="97" t="s">
        <v>188</v>
      </c>
      <c r="C26">
        <v>19</v>
      </c>
      <c r="D26" s="24"/>
      <c r="E26" s="60">
        <v>106889</v>
      </c>
      <c r="F26" s="67">
        <f t="shared" si="6"/>
        <v>1</v>
      </c>
      <c r="G26" s="69" t="s">
        <v>555</v>
      </c>
      <c r="H26" s="62">
        <v>1999</v>
      </c>
      <c r="I26" s="62" t="s">
        <v>377</v>
      </c>
      <c r="J26" s="60" t="s">
        <v>80</v>
      </c>
      <c r="K26" s="16">
        <f t="shared" si="4"/>
        <v>0</v>
      </c>
      <c r="L26" s="23">
        <f t="shared" si="5"/>
        <v>0</v>
      </c>
      <c r="M26" s="62"/>
      <c r="P26"/>
      <c r="Q26"/>
      <c r="R26" s="24"/>
      <c r="S26"/>
      <c r="T26" s="24"/>
      <c r="U26"/>
      <c r="V26"/>
      <c r="W26"/>
      <c r="X26" s="24"/>
      <c r="Y26" s="24"/>
      <c r="Z26"/>
      <c r="AA26" s="24"/>
      <c r="AB26"/>
      <c r="AC26" s="24"/>
      <c r="AD26"/>
    </row>
    <row r="27" spans="1:30" s="60" customFormat="1" hidden="1" x14ac:dyDescent="0.25">
      <c r="A27" s="96" t="s">
        <v>181</v>
      </c>
      <c r="B27" s="97" t="s">
        <v>188</v>
      </c>
      <c r="C27" s="69">
        <v>20</v>
      </c>
      <c r="D27" s="62"/>
      <c r="F27" s="63">
        <f t="shared" si="6"/>
        <v>0</v>
      </c>
      <c r="H27" s="62"/>
      <c r="I27" s="62"/>
      <c r="K27" s="16">
        <f t="shared" si="4"/>
        <v>0</v>
      </c>
      <c r="L27" s="23">
        <f t="shared" si="5"/>
        <v>0</v>
      </c>
      <c r="M27" s="62"/>
      <c r="P27"/>
      <c r="Q27"/>
      <c r="R27" s="24"/>
      <c r="S27"/>
      <c r="T27" s="24"/>
      <c r="U27"/>
      <c r="V27"/>
      <c r="W27"/>
      <c r="X27" s="24"/>
      <c r="Y27" s="24"/>
      <c r="Z27"/>
      <c r="AA27" s="24"/>
      <c r="AB27"/>
      <c r="AC27" s="24"/>
      <c r="AD27"/>
    </row>
    <row r="28" spans="1:30" s="60" customFormat="1" hidden="1" x14ac:dyDescent="0.25">
      <c r="A28" s="96" t="s">
        <v>181</v>
      </c>
      <c r="B28" s="97" t="s">
        <v>188</v>
      </c>
      <c r="C28" s="69">
        <v>21</v>
      </c>
      <c r="D28" s="62"/>
      <c r="F28" s="63">
        <f t="shared" si="6"/>
        <v>0</v>
      </c>
      <c r="H28" s="62"/>
      <c r="I28" s="62"/>
      <c r="K28" s="16">
        <f t="shared" si="4"/>
        <v>0</v>
      </c>
      <c r="L28" s="23">
        <f t="shared" si="5"/>
        <v>0</v>
      </c>
      <c r="M28" s="62"/>
      <c r="P28"/>
      <c r="Q28"/>
      <c r="R28" s="24"/>
      <c r="S28"/>
      <c r="T28" s="24"/>
      <c r="U28"/>
      <c r="V28"/>
      <c r="W28"/>
      <c r="X28" s="24"/>
      <c r="Y28" s="24"/>
      <c r="Z28"/>
      <c r="AA28" s="24"/>
      <c r="AB28"/>
      <c r="AC28" s="24"/>
      <c r="AD28"/>
    </row>
    <row r="29" spans="1:30" s="60" customFormat="1" hidden="1" x14ac:dyDescent="0.25">
      <c r="A29" s="96" t="s">
        <v>181</v>
      </c>
      <c r="B29" s="97" t="s">
        <v>188</v>
      </c>
      <c r="C29">
        <v>22</v>
      </c>
      <c r="D29" s="62"/>
      <c r="F29" s="63">
        <f t="shared" si="6"/>
        <v>0</v>
      </c>
      <c r="H29" s="62"/>
      <c r="I29" s="62"/>
      <c r="K29" s="16">
        <f t="shared" si="4"/>
        <v>0</v>
      </c>
      <c r="L29" s="23">
        <f t="shared" si="5"/>
        <v>0</v>
      </c>
      <c r="M29" s="62"/>
      <c r="P29"/>
      <c r="Q29"/>
      <c r="R29" s="24"/>
      <c r="S29"/>
      <c r="T29" s="24"/>
      <c r="U29"/>
      <c r="V29"/>
      <c r="W29"/>
      <c r="X29" s="24"/>
      <c r="Y29" s="24"/>
      <c r="Z29"/>
      <c r="AA29" s="24"/>
      <c r="AB29"/>
      <c r="AC29" s="24"/>
      <c r="AD29"/>
    </row>
    <row r="30" spans="1:30" s="60" customFormat="1" hidden="1" x14ac:dyDescent="0.25">
      <c r="A30" s="96" t="s">
        <v>181</v>
      </c>
      <c r="B30" s="97" t="s">
        <v>188</v>
      </c>
      <c r="C30" s="69">
        <v>23</v>
      </c>
      <c r="D30" s="62"/>
      <c r="F30" s="63">
        <f t="shared" si="6"/>
        <v>0</v>
      </c>
      <c r="H30" s="62"/>
      <c r="I30" s="62"/>
      <c r="K30" s="16">
        <f t="shared" si="4"/>
        <v>0</v>
      </c>
      <c r="L30" s="23">
        <f t="shared" si="5"/>
        <v>0</v>
      </c>
      <c r="M30" s="62"/>
      <c r="P30"/>
      <c r="Q30"/>
      <c r="R30" s="24"/>
      <c r="S30"/>
      <c r="T30" s="24"/>
      <c r="U30"/>
      <c r="V30"/>
      <c r="W30"/>
      <c r="X30" s="24"/>
      <c r="Y30" s="24"/>
      <c r="Z30"/>
      <c r="AA30" s="24"/>
      <c r="AB30"/>
      <c r="AC30" s="24"/>
      <c r="AD30"/>
    </row>
    <row r="31" spans="1:30" s="60" customFormat="1" x14ac:dyDescent="0.25">
      <c r="A31" s="69"/>
      <c r="B31" s="69"/>
      <c r="D31" s="62"/>
      <c r="F31" s="62"/>
      <c r="H31" s="62"/>
      <c r="I31" s="62"/>
      <c r="M31" s="62"/>
      <c r="P31"/>
      <c r="Q31"/>
      <c r="R31" s="24"/>
      <c r="S31"/>
      <c r="T31" s="24"/>
      <c r="U31"/>
      <c r="V31"/>
      <c r="W31"/>
      <c r="X31" s="24"/>
      <c r="Y31" s="24"/>
      <c r="Z31"/>
      <c r="AA31" s="24"/>
      <c r="AB31"/>
      <c r="AC31" s="24"/>
      <c r="AD31"/>
    </row>
    <row r="32" spans="1:30" s="60" customFormat="1" x14ac:dyDescent="0.25">
      <c r="A32" s="69"/>
      <c r="B32" s="69"/>
      <c r="D32" s="62"/>
      <c r="F32" s="62"/>
      <c r="H32" s="62"/>
      <c r="I32" s="62"/>
      <c r="M32" s="62"/>
      <c r="P32"/>
      <c r="Q32"/>
      <c r="R32" s="24"/>
      <c r="S32"/>
      <c r="T32" s="24"/>
      <c r="U32"/>
      <c r="V32"/>
      <c r="W32"/>
      <c r="X32" s="24"/>
      <c r="Y32" s="24"/>
      <c r="Z32"/>
      <c r="AA32" s="24"/>
      <c r="AB32"/>
      <c r="AC32" s="24"/>
      <c r="AD32"/>
    </row>
    <row r="33" spans="1:30" s="60" customFormat="1" x14ac:dyDescent="0.25">
      <c r="A33" s="69"/>
      <c r="B33" s="69"/>
      <c r="D33" s="62"/>
      <c r="F33" s="62"/>
      <c r="H33" s="62"/>
      <c r="I33" s="62"/>
      <c r="M33" s="62"/>
      <c r="P33"/>
      <c r="Q33"/>
      <c r="R33" s="24"/>
      <c r="S33"/>
      <c r="T33" s="24"/>
      <c r="U33"/>
      <c r="V33"/>
      <c r="W33"/>
      <c r="X33" s="24"/>
      <c r="Y33" s="24"/>
      <c r="Z33"/>
      <c r="AA33" s="24"/>
      <c r="AB33"/>
      <c r="AC33" s="24"/>
      <c r="AD33"/>
    </row>
    <row r="34" spans="1:30" s="60" customFormat="1" x14ac:dyDescent="0.25">
      <c r="A34" s="69"/>
      <c r="B34" s="69"/>
      <c r="D34" s="62"/>
      <c r="F34" s="62"/>
      <c r="H34" s="62"/>
      <c r="I34" s="62"/>
      <c r="M34" s="62"/>
      <c r="P34"/>
      <c r="Q34"/>
      <c r="R34" s="24"/>
      <c r="S34"/>
      <c r="T34" s="24"/>
      <c r="U34"/>
      <c r="V34"/>
      <c r="W34"/>
      <c r="X34" s="24"/>
      <c r="Y34" s="24"/>
      <c r="Z34"/>
      <c r="AA34" s="24"/>
      <c r="AB34"/>
      <c r="AC34" s="24"/>
      <c r="AD34"/>
    </row>
    <row r="35" spans="1:30" s="60" customFormat="1" x14ac:dyDescent="0.25">
      <c r="A35" s="69"/>
      <c r="B35" s="69"/>
      <c r="D35" s="62"/>
      <c r="F35" s="62"/>
      <c r="H35" s="62"/>
      <c r="I35" s="62"/>
      <c r="M35" s="62"/>
      <c r="P35"/>
      <c r="Q35"/>
      <c r="R35" s="24"/>
      <c r="S35"/>
      <c r="T35" s="24"/>
      <c r="U35"/>
      <c r="V35"/>
      <c r="W35"/>
      <c r="X35" s="24"/>
      <c r="Y35" s="24"/>
      <c r="Z35"/>
      <c r="AA35" s="24"/>
      <c r="AB35"/>
      <c r="AC35" s="24"/>
      <c r="AD35"/>
    </row>
    <row r="36" spans="1:30" s="60" customFormat="1" x14ac:dyDescent="0.25">
      <c r="A36" s="69"/>
      <c r="B36" s="69"/>
      <c r="D36" s="62"/>
      <c r="F36" s="62"/>
      <c r="H36" s="62"/>
      <c r="I36" s="62"/>
      <c r="M36" s="62"/>
      <c r="P36"/>
      <c r="Q36"/>
      <c r="R36" s="24"/>
      <c r="S36"/>
      <c r="T36" s="24"/>
      <c r="U36"/>
      <c r="V36"/>
      <c r="W36"/>
      <c r="X36" s="24"/>
      <c r="Y36" s="24"/>
      <c r="Z36"/>
      <c r="AA36" s="24"/>
      <c r="AB36"/>
      <c r="AC36" s="24"/>
      <c r="AD36"/>
    </row>
    <row r="37" spans="1:30" s="60" customFormat="1" x14ac:dyDescent="0.25">
      <c r="A37" s="69"/>
      <c r="B37" s="69"/>
      <c r="D37" s="62"/>
      <c r="F37" s="62"/>
      <c r="H37" s="62"/>
      <c r="I37" s="62"/>
      <c r="M37" s="62"/>
      <c r="P37"/>
      <c r="Q37"/>
      <c r="R37" s="24"/>
      <c r="S37"/>
      <c r="T37" s="24"/>
      <c r="U37"/>
      <c r="V37"/>
      <c r="W37"/>
      <c r="X37" s="24"/>
      <c r="Y37" s="24"/>
      <c r="Z37"/>
      <c r="AA37" s="24"/>
      <c r="AB37"/>
      <c r="AC37" s="24"/>
      <c r="AD37"/>
    </row>
    <row r="38" spans="1:30" s="60" customFormat="1" x14ac:dyDescent="0.25">
      <c r="A38" s="69"/>
      <c r="B38" s="69"/>
      <c r="D38" s="62"/>
      <c r="F38" s="62"/>
      <c r="H38" s="62"/>
      <c r="I38" s="62"/>
      <c r="M38" s="62"/>
      <c r="P38"/>
      <c r="Q38"/>
      <c r="R38" s="24"/>
      <c r="S38"/>
      <c r="T38" s="24"/>
      <c r="U38"/>
      <c r="V38"/>
      <c r="W38"/>
      <c r="X38" s="24"/>
      <c r="Y38" s="24"/>
      <c r="Z38"/>
      <c r="AA38" s="24"/>
      <c r="AB38"/>
      <c r="AC38" s="24"/>
      <c r="AD38"/>
    </row>
    <row r="39" spans="1:30" s="60" customFormat="1" x14ac:dyDescent="0.25">
      <c r="A39" s="69"/>
      <c r="B39" s="69"/>
      <c r="D39" s="62"/>
      <c r="F39" s="62"/>
      <c r="H39" s="62"/>
      <c r="I39" s="62"/>
      <c r="M39" s="62"/>
      <c r="P39"/>
      <c r="Q39"/>
      <c r="R39" s="24"/>
      <c r="S39"/>
      <c r="T39" s="24"/>
      <c r="U39"/>
      <c r="V39"/>
      <c r="W39"/>
      <c r="X39" s="24"/>
      <c r="Y39" s="24"/>
      <c r="Z39"/>
      <c r="AA39" s="24"/>
      <c r="AB39"/>
      <c r="AC39" s="24"/>
      <c r="AD39"/>
    </row>
    <row r="40" spans="1:30" s="60" customFormat="1" x14ac:dyDescent="0.25">
      <c r="A40" s="69"/>
      <c r="B40" s="69"/>
      <c r="D40" s="62"/>
      <c r="F40" s="62"/>
      <c r="H40" s="62"/>
      <c r="I40" s="62"/>
      <c r="M40" s="62"/>
      <c r="P40"/>
      <c r="Q40"/>
      <c r="R40" s="24"/>
      <c r="S40"/>
      <c r="T40" s="24"/>
      <c r="U40"/>
      <c r="V40"/>
      <c r="W40"/>
      <c r="X40" s="24"/>
      <c r="Y40" s="24"/>
      <c r="Z40"/>
      <c r="AA40" s="24"/>
      <c r="AB40"/>
      <c r="AC40" s="24"/>
      <c r="AD40"/>
    </row>
    <row r="41" spans="1:30" s="60" customFormat="1" x14ac:dyDescent="0.25">
      <c r="A41" s="69"/>
      <c r="B41" s="69"/>
      <c r="D41" s="62"/>
      <c r="F41" s="62"/>
      <c r="H41" s="62"/>
      <c r="I41" s="62"/>
      <c r="M41" s="62"/>
      <c r="P41"/>
      <c r="Q41"/>
      <c r="R41" s="24"/>
      <c r="S41"/>
      <c r="T41" s="24"/>
      <c r="U41"/>
      <c r="V41"/>
      <c r="W41"/>
      <c r="X41" s="24"/>
      <c r="Y41" s="24"/>
      <c r="Z41"/>
      <c r="AA41" s="24"/>
      <c r="AB41"/>
      <c r="AC41" s="24"/>
      <c r="AD41"/>
    </row>
    <row r="42" spans="1:30" s="60" customFormat="1" x14ac:dyDescent="0.25">
      <c r="A42" s="69"/>
      <c r="B42" s="69"/>
      <c r="D42" s="62"/>
      <c r="F42" s="62"/>
      <c r="H42" s="62"/>
      <c r="I42" s="62"/>
      <c r="M42" s="62"/>
      <c r="P42"/>
      <c r="Q42"/>
      <c r="R42" s="24"/>
      <c r="S42"/>
      <c r="T42" s="24"/>
      <c r="U42"/>
      <c r="V42"/>
      <c r="W42"/>
      <c r="X42" s="24"/>
      <c r="Y42" s="24"/>
      <c r="Z42"/>
      <c r="AA42" s="24"/>
      <c r="AB42"/>
      <c r="AC42" s="24"/>
      <c r="AD42"/>
    </row>
    <row r="43" spans="1:30" s="60" customFormat="1" x14ac:dyDescent="0.25">
      <c r="A43" s="69"/>
      <c r="B43" s="69"/>
      <c r="D43" s="62"/>
      <c r="F43" s="62"/>
      <c r="H43" s="62"/>
      <c r="I43" s="62"/>
      <c r="M43" s="62"/>
      <c r="P43"/>
      <c r="Q43"/>
      <c r="R43" s="24"/>
      <c r="S43"/>
      <c r="T43" s="24"/>
      <c r="U43"/>
      <c r="V43"/>
      <c r="W43"/>
      <c r="X43" s="24"/>
      <c r="Y43" s="24"/>
      <c r="Z43"/>
      <c r="AA43" s="24"/>
      <c r="AB43"/>
      <c r="AC43" s="24"/>
      <c r="AD43"/>
    </row>
    <row r="44" spans="1:30" s="60" customFormat="1" x14ac:dyDescent="0.25">
      <c r="A44" s="69"/>
      <c r="B44" s="69"/>
      <c r="D44" s="62"/>
      <c r="F44" s="62"/>
      <c r="H44" s="62"/>
      <c r="I44" s="62"/>
      <c r="M44" s="62"/>
      <c r="P44"/>
      <c r="Q44"/>
      <c r="R44" s="24"/>
      <c r="S44"/>
      <c r="T44" s="24"/>
      <c r="U44"/>
      <c r="V44"/>
      <c r="W44"/>
      <c r="X44" s="24"/>
      <c r="Y44" s="24"/>
      <c r="Z44"/>
      <c r="AA44" s="24"/>
      <c r="AB44"/>
      <c r="AC44" s="24"/>
      <c r="AD44"/>
    </row>
    <row r="45" spans="1:30" s="60" customFormat="1" x14ac:dyDescent="0.25">
      <c r="A45" s="69"/>
      <c r="B45" s="69"/>
      <c r="D45" s="62"/>
      <c r="F45" s="62"/>
      <c r="H45" s="62"/>
      <c r="I45" s="62"/>
      <c r="M45" s="62"/>
      <c r="P45"/>
      <c r="Q45"/>
      <c r="R45" s="24"/>
      <c r="S45"/>
      <c r="T45" s="24"/>
      <c r="U45"/>
      <c r="V45"/>
      <c r="W45"/>
      <c r="X45" s="24"/>
      <c r="Y45" s="24"/>
      <c r="Z45"/>
      <c r="AA45" s="24"/>
      <c r="AB45"/>
      <c r="AC45" s="24"/>
      <c r="AD45"/>
    </row>
    <row r="46" spans="1:30" s="60" customFormat="1" x14ac:dyDescent="0.25">
      <c r="A46" s="69"/>
      <c r="B46" s="69"/>
      <c r="D46" s="62"/>
      <c r="F46" s="62"/>
      <c r="H46" s="62"/>
      <c r="I46" s="62"/>
      <c r="M46" s="62"/>
      <c r="P46"/>
      <c r="Q46"/>
      <c r="R46" s="24"/>
      <c r="S46"/>
      <c r="T46" s="24"/>
      <c r="U46"/>
      <c r="V46"/>
      <c r="W46"/>
      <c r="X46" s="24"/>
      <c r="Y46" s="24"/>
      <c r="Z46"/>
      <c r="AA46" s="24"/>
      <c r="AB46"/>
      <c r="AC46" s="24"/>
      <c r="AD46"/>
    </row>
    <row r="47" spans="1:30" s="60" customFormat="1" x14ac:dyDescent="0.25">
      <c r="A47" s="69"/>
      <c r="B47" s="69"/>
      <c r="D47" s="62"/>
      <c r="F47" s="62"/>
      <c r="H47" s="62"/>
      <c r="I47" s="62"/>
      <c r="M47" s="62"/>
      <c r="P47"/>
      <c r="Q47"/>
      <c r="R47" s="24"/>
      <c r="S47"/>
      <c r="T47" s="24"/>
      <c r="U47"/>
      <c r="V47"/>
      <c r="W47"/>
      <c r="X47" s="24"/>
      <c r="Y47" s="24"/>
      <c r="Z47"/>
      <c r="AA47" s="24"/>
      <c r="AB47"/>
      <c r="AC47" s="24"/>
      <c r="AD47"/>
    </row>
    <row r="48" spans="1:30" s="60" customFormat="1" x14ac:dyDescent="0.25">
      <c r="A48" s="69"/>
      <c r="B48" s="69"/>
      <c r="D48" s="62"/>
      <c r="F48" s="62"/>
      <c r="H48" s="62"/>
      <c r="I48" s="62"/>
      <c r="M48" s="62"/>
      <c r="P48"/>
      <c r="Q48"/>
      <c r="R48" s="24"/>
      <c r="S48"/>
      <c r="T48" s="24"/>
      <c r="U48"/>
      <c r="V48"/>
      <c r="W48"/>
      <c r="X48" s="24"/>
      <c r="Y48" s="24"/>
      <c r="Z48"/>
      <c r="AA48" s="24"/>
      <c r="AB48"/>
      <c r="AC48" s="24"/>
      <c r="AD48"/>
    </row>
    <row r="49" spans="1:30" s="60" customFormat="1" x14ac:dyDescent="0.25">
      <c r="A49" s="69"/>
      <c r="B49" s="69"/>
      <c r="D49" s="62"/>
      <c r="F49" s="62"/>
      <c r="H49" s="62"/>
      <c r="I49" s="62"/>
      <c r="M49" s="62"/>
      <c r="P49"/>
      <c r="Q49"/>
      <c r="R49" s="24"/>
      <c r="S49"/>
      <c r="T49" s="24"/>
      <c r="U49"/>
      <c r="V49"/>
      <c r="W49"/>
      <c r="X49" s="24"/>
      <c r="Y49" s="24"/>
      <c r="Z49"/>
      <c r="AA49" s="24"/>
      <c r="AB49"/>
      <c r="AC49" s="24"/>
      <c r="AD49"/>
    </row>
    <row r="50" spans="1:30" s="60" customFormat="1" x14ac:dyDescent="0.25">
      <c r="A50" s="69"/>
      <c r="B50" s="69"/>
      <c r="D50" s="62"/>
      <c r="F50" s="62"/>
      <c r="H50" s="62"/>
      <c r="I50" s="62"/>
      <c r="M50" s="62"/>
      <c r="P50"/>
      <c r="Q50"/>
      <c r="R50" s="24"/>
      <c r="S50"/>
      <c r="T50" s="24"/>
      <c r="U50"/>
      <c r="V50"/>
      <c r="W50"/>
      <c r="X50" s="24"/>
      <c r="Y50" s="24"/>
      <c r="Z50"/>
      <c r="AA50" s="24"/>
      <c r="AB50"/>
      <c r="AC50" s="24"/>
      <c r="AD50"/>
    </row>
    <row r="51" spans="1:30" s="60" customFormat="1" x14ac:dyDescent="0.25">
      <c r="A51" s="69"/>
      <c r="B51" s="69"/>
      <c r="D51" s="62"/>
      <c r="F51" s="62"/>
      <c r="H51" s="62"/>
      <c r="I51" s="62"/>
      <c r="M51" s="62"/>
      <c r="P51"/>
      <c r="Q51"/>
      <c r="R51" s="24"/>
      <c r="S51"/>
      <c r="T51" s="24"/>
      <c r="U51"/>
      <c r="V51"/>
      <c r="W51"/>
      <c r="X51" s="24"/>
      <c r="Y51" s="24"/>
      <c r="Z51"/>
      <c r="AA51" s="24"/>
      <c r="AB51"/>
      <c r="AC51" s="24"/>
      <c r="AD51"/>
    </row>
    <row r="52" spans="1:30" s="60" customFormat="1" x14ac:dyDescent="0.25">
      <c r="A52" s="69"/>
      <c r="B52" s="69"/>
      <c r="D52" s="62"/>
      <c r="F52" s="62"/>
      <c r="H52" s="62"/>
      <c r="I52" s="62"/>
      <c r="M52" s="62"/>
      <c r="P52"/>
      <c r="Q52"/>
      <c r="R52" s="24"/>
      <c r="S52"/>
      <c r="T52" s="24"/>
      <c r="U52"/>
      <c r="V52"/>
      <c r="W52"/>
      <c r="X52" s="24"/>
      <c r="Y52" s="24"/>
      <c r="Z52"/>
      <c r="AA52" s="24"/>
      <c r="AB52"/>
      <c r="AC52" s="24"/>
      <c r="AD52"/>
    </row>
    <row r="53" spans="1:30" s="60" customFormat="1" x14ac:dyDescent="0.25">
      <c r="A53" s="69"/>
      <c r="B53" s="69"/>
      <c r="D53" s="62"/>
      <c r="F53" s="62"/>
      <c r="H53" s="62"/>
      <c r="I53" s="62"/>
      <c r="M53" s="62"/>
      <c r="P53"/>
      <c r="Q53"/>
      <c r="R53" s="24"/>
      <c r="S53"/>
      <c r="T53" s="24"/>
      <c r="U53"/>
      <c r="V53"/>
      <c r="W53"/>
      <c r="X53" s="24"/>
      <c r="Y53" s="24"/>
      <c r="Z53"/>
      <c r="AA53" s="24"/>
      <c r="AB53"/>
      <c r="AC53" s="24"/>
      <c r="AD53"/>
    </row>
    <row r="54" spans="1:30" s="60" customFormat="1" x14ac:dyDescent="0.25">
      <c r="A54" s="69"/>
      <c r="B54" s="69"/>
      <c r="D54" s="62"/>
      <c r="F54" s="62"/>
      <c r="H54" s="62"/>
      <c r="I54" s="62"/>
      <c r="M54" s="62"/>
      <c r="P54"/>
      <c r="Q54"/>
      <c r="R54" s="24"/>
      <c r="S54"/>
      <c r="T54" s="24"/>
      <c r="U54"/>
      <c r="V54"/>
      <c r="W54"/>
      <c r="X54" s="24"/>
      <c r="Y54" s="24"/>
      <c r="Z54"/>
      <c r="AA54" s="24"/>
      <c r="AB54"/>
      <c r="AC54" s="24"/>
      <c r="AD54"/>
    </row>
    <row r="55" spans="1:30" s="60" customFormat="1" x14ac:dyDescent="0.25">
      <c r="A55" s="69"/>
      <c r="B55" s="69"/>
      <c r="D55" s="62"/>
      <c r="F55" s="62"/>
      <c r="H55" s="62"/>
      <c r="I55" s="62"/>
      <c r="M55" s="62"/>
      <c r="P55"/>
      <c r="Q55"/>
      <c r="R55" s="24"/>
      <c r="S55"/>
      <c r="T55" s="24"/>
      <c r="U55"/>
      <c r="V55"/>
      <c r="W55"/>
      <c r="X55" s="24"/>
      <c r="Y55" s="24"/>
      <c r="Z55"/>
      <c r="AA55" s="24"/>
      <c r="AB55"/>
      <c r="AC55" s="24"/>
      <c r="AD55"/>
    </row>
    <row r="56" spans="1:30" s="60" customFormat="1" x14ac:dyDescent="0.25">
      <c r="A56" s="69"/>
      <c r="B56" s="69"/>
      <c r="D56" s="62"/>
      <c r="F56" s="62"/>
      <c r="H56" s="62"/>
      <c r="I56" s="62"/>
      <c r="M56" s="62"/>
      <c r="P56"/>
      <c r="Q56"/>
      <c r="R56" s="24"/>
      <c r="S56"/>
      <c r="T56" s="24"/>
      <c r="U56"/>
      <c r="V56"/>
      <c r="W56"/>
      <c r="X56" s="24"/>
      <c r="Y56" s="24"/>
      <c r="Z56"/>
      <c r="AA56" s="24"/>
      <c r="AB56"/>
      <c r="AC56" s="24"/>
      <c r="AD56"/>
    </row>
    <row r="57" spans="1:30" s="60" customFormat="1" x14ac:dyDescent="0.25">
      <c r="A57" s="69"/>
      <c r="B57" s="69"/>
      <c r="D57" s="62"/>
      <c r="F57" s="62"/>
      <c r="H57" s="62"/>
      <c r="I57" s="62"/>
      <c r="M57" s="62"/>
      <c r="P57"/>
      <c r="Q57"/>
      <c r="R57" s="24"/>
      <c r="S57"/>
      <c r="T57" s="24"/>
      <c r="U57"/>
      <c r="V57"/>
      <c r="W57"/>
      <c r="X57" s="24"/>
      <c r="Y57" s="24"/>
      <c r="Z57"/>
      <c r="AA57" s="24"/>
      <c r="AB57"/>
      <c r="AC57" s="24"/>
      <c r="AD57"/>
    </row>
    <row r="58" spans="1:30" s="60" customFormat="1" x14ac:dyDescent="0.25">
      <c r="A58" s="69"/>
      <c r="B58" s="69"/>
      <c r="D58" s="62"/>
      <c r="F58" s="62"/>
      <c r="H58" s="62"/>
      <c r="I58" s="62"/>
      <c r="M58" s="62"/>
      <c r="P58"/>
      <c r="Q58"/>
      <c r="R58" s="24"/>
      <c r="S58"/>
      <c r="T58" s="24"/>
      <c r="U58"/>
      <c r="V58"/>
      <c r="W58"/>
      <c r="X58" s="24"/>
      <c r="Y58" s="24"/>
      <c r="Z58"/>
      <c r="AA58" s="24"/>
      <c r="AB58"/>
      <c r="AC58" s="24"/>
      <c r="AD58"/>
    </row>
    <row r="59" spans="1:30" s="60" customFormat="1" x14ac:dyDescent="0.25">
      <c r="A59" s="69"/>
      <c r="B59" s="69"/>
      <c r="D59" s="62"/>
      <c r="F59" s="62"/>
      <c r="H59" s="62"/>
      <c r="I59" s="62"/>
      <c r="M59" s="62"/>
      <c r="P59"/>
      <c r="Q59"/>
      <c r="R59" s="24"/>
      <c r="S59"/>
      <c r="T59" s="24"/>
      <c r="U59"/>
      <c r="V59"/>
      <c r="W59"/>
      <c r="X59" s="24"/>
      <c r="Y59" s="24"/>
      <c r="Z59"/>
      <c r="AA59" s="24"/>
      <c r="AB59"/>
      <c r="AC59" s="24"/>
      <c r="AD59"/>
    </row>
    <row r="60" spans="1:30" s="60" customFormat="1" x14ac:dyDescent="0.25">
      <c r="A60" s="69"/>
      <c r="B60" s="69"/>
      <c r="D60" s="62"/>
      <c r="F60" s="62"/>
      <c r="H60" s="62"/>
      <c r="I60" s="62"/>
      <c r="M60" s="62"/>
      <c r="P60"/>
      <c r="Q60"/>
      <c r="R60" s="24"/>
      <c r="S60"/>
      <c r="T60" s="24"/>
      <c r="U60"/>
      <c r="V60"/>
      <c r="W60"/>
      <c r="X60" s="24"/>
      <c r="Y60" s="24"/>
      <c r="Z60"/>
      <c r="AA60" s="24"/>
      <c r="AB60"/>
      <c r="AC60" s="24"/>
      <c r="AD60"/>
    </row>
    <row r="61" spans="1:30" s="60" customFormat="1" x14ac:dyDescent="0.25">
      <c r="A61" s="69"/>
      <c r="B61" s="69"/>
      <c r="D61" s="62"/>
      <c r="F61" s="62"/>
      <c r="H61" s="62"/>
      <c r="I61" s="62"/>
      <c r="M61" s="62"/>
      <c r="P61"/>
      <c r="Q61"/>
      <c r="R61" s="24"/>
      <c r="S61"/>
      <c r="T61" s="24"/>
      <c r="U61"/>
      <c r="V61"/>
      <c r="W61"/>
      <c r="X61" s="24"/>
      <c r="Y61" s="24"/>
      <c r="Z61"/>
      <c r="AA61" s="24"/>
      <c r="AB61"/>
      <c r="AC61" s="24"/>
      <c r="AD61"/>
    </row>
    <row r="62" spans="1:30" s="60" customFormat="1" x14ac:dyDescent="0.25">
      <c r="A62" s="69"/>
      <c r="B62" s="69"/>
      <c r="D62" s="62"/>
      <c r="F62" s="62"/>
      <c r="H62" s="62"/>
      <c r="I62" s="62"/>
      <c r="M62" s="62"/>
      <c r="P62"/>
      <c r="Q62"/>
      <c r="R62" s="24"/>
      <c r="S62"/>
      <c r="T62" s="24"/>
      <c r="U62"/>
      <c r="V62"/>
      <c r="W62"/>
      <c r="X62" s="24"/>
      <c r="Y62" s="24"/>
      <c r="Z62"/>
      <c r="AA62" s="24"/>
      <c r="AB62"/>
      <c r="AC62" s="24"/>
      <c r="AD62"/>
    </row>
    <row r="63" spans="1:30" s="60" customFormat="1" x14ac:dyDescent="0.25">
      <c r="A63" s="69"/>
      <c r="B63" s="69"/>
      <c r="D63" s="62"/>
      <c r="F63" s="62"/>
      <c r="H63" s="62"/>
      <c r="I63" s="62"/>
      <c r="M63" s="62"/>
      <c r="P63"/>
      <c r="Q63"/>
      <c r="R63" s="24"/>
      <c r="S63"/>
      <c r="T63" s="24"/>
      <c r="U63"/>
      <c r="V63"/>
      <c r="W63"/>
      <c r="X63" s="24"/>
      <c r="Y63" s="24"/>
      <c r="Z63"/>
      <c r="AA63" s="24"/>
      <c r="AB63"/>
      <c r="AC63" s="24"/>
      <c r="AD63"/>
    </row>
    <row r="64" spans="1:30" s="60" customFormat="1" x14ac:dyDescent="0.25">
      <c r="A64" s="69"/>
      <c r="B64" s="69"/>
      <c r="D64" s="62"/>
      <c r="F64" s="62"/>
      <c r="H64" s="62"/>
      <c r="I64" s="62"/>
      <c r="M64" s="62"/>
      <c r="P64"/>
      <c r="Q64"/>
      <c r="R64" s="24"/>
      <c r="S64"/>
      <c r="T64" s="24"/>
      <c r="U64"/>
      <c r="V6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69"/>
      <c r="B65" s="69"/>
      <c r="D65" s="62"/>
      <c r="F65" s="62"/>
      <c r="H65" s="62"/>
      <c r="I65" s="62"/>
      <c r="M65" s="62"/>
      <c r="P65"/>
      <c r="Q65"/>
      <c r="R65" s="24"/>
      <c r="S65"/>
      <c r="T65" s="24"/>
      <c r="U65"/>
      <c r="V65"/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69"/>
      <c r="B66" s="69"/>
      <c r="D66" s="62"/>
      <c r="F66" s="62"/>
      <c r="H66" s="62"/>
      <c r="I66" s="62"/>
      <c r="M66" s="62"/>
      <c r="P66"/>
      <c r="Q66"/>
      <c r="R66" s="24"/>
      <c r="S66"/>
      <c r="T66" s="24"/>
      <c r="U66"/>
      <c r="V66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69"/>
      <c r="B67" s="69"/>
      <c r="D67" s="62"/>
      <c r="F67" s="62"/>
      <c r="H67" s="62"/>
      <c r="I67" s="62"/>
      <c r="M67" s="62"/>
      <c r="P67"/>
      <c r="Q67"/>
      <c r="R67" s="24"/>
      <c r="S67"/>
      <c r="T67" s="24"/>
      <c r="U67"/>
      <c r="V67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69"/>
      <c r="B68" s="69"/>
      <c r="D68" s="62"/>
      <c r="F68" s="62"/>
      <c r="H68" s="62"/>
      <c r="I68" s="62"/>
      <c r="M68" s="62"/>
      <c r="P68"/>
      <c r="Q68"/>
      <c r="R68" s="24"/>
      <c r="S68"/>
      <c r="T68" s="24"/>
      <c r="U68"/>
      <c r="V68"/>
      <c r="W68"/>
      <c r="X68" s="24"/>
      <c r="Y68" s="24"/>
      <c r="Z68"/>
      <c r="AA68" s="24"/>
      <c r="AB68"/>
      <c r="AC68" s="24"/>
      <c r="AD68"/>
    </row>
    <row r="69" spans="1:30" s="60" customFormat="1" x14ac:dyDescent="0.25">
      <c r="A69" s="69"/>
      <c r="B69" s="69"/>
      <c r="D69" s="62"/>
      <c r="F69" s="62"/>
      <c r="H69" s="62"/>
      <c r="I69" s="62"/>
      <c r="M69" s="62"/>
      <c r="P69"/>
      <c r="Q69"/>
      <c r="R69" s="24"/>
      <c r="S69"/>
      <c r="T69" s="24"/>
      <c r="U69"/>
      <c r="V69"/>
      <c r="W69"/>
      <c r="X69" s="24"/>
      <c r="Y69" s="24"/>
      <c r="Z69"/>
      <c r="AA69" s="24"/>
      <c r="AB69"/>
      <c r="AC69" s="24"/>
      <c r="AD69"/>
    </row>
    <row r="70" spans="1:30" s="60" customFormat="1" x14ac:dyDescent="0.25">
      <c r="A70" s="69"/>
      <c r="B70" s="69"/>
      <c r="D70" s="62"/>
      <c r="F70" s="62"/>
      <c r="H70" s="62"/>
      <c r="I70" s="62"/>
      <c r="M70" s="62"/>
      <c r="P70"/>
      <c r="Q70"/>
      <c r="R70" s="24"/>
      <c r="S70"/>
      <c r="T70" s="24"/>
      <c r="U70"/>
      <c r="V70"/>
      <c r="W70"/>
      <c r="X70" s="24"/>
      <c r="Y70" s="24"/>
      <c r="Z70"/>
      <c r="AA70" s="24"/>
      <c r="AB70"/>
      <c r="AC70" s="24"/>
      <c r="AD70"/>
    </row>
    <row r="71" spans="1:30" s="60" customFormat="1" x14ac:dyDescent="0.25">
      <c r="A71" s="69"/>
      <c r="B71" s="69"/>
      <c r="D71" s="62"/>
      <c r="F71" s="62"/>
      <c r="H71" s="62"/>
      <c r="I71" s="62"/>
      <c r="M71" s="62"/>
      <c r="P71"/>
      <c r="Q71"/>
      <c r="R71" s="24"/>
      <c r="S71"/>
      <c r="T71" s="24"/>
      <c r="U71"/>
      <c r="V71"/>
      <c r="W71"/>
      <c r="X71" s="24"/>
      <c r="Y71" s="24"/>
      <c r="Z71"/>
      <c r="AA71" s="24"/>
      <c r="AB71"/>
      <c r="AC71" s="24"/>
      <c r="AD71"/>
    </row>
    <row r="72" spans="1:30" s="60" customFormat="1" x14ac:dyDescent="0.25">
      <c r="A72" s="69"/>
      <c r="B72" s="69"/>
      <c r="D72" s="62"/>
      <c r="F72" s="62"/>
      <c r="H72" s="62"/>
      <c r="I72" s="62"/>
      <c r="M72" s="62"/>
      <c r="P72"/>
      <c r="Q72"/>
      <c r="R72" s="24"/>
      <c r="S72"/>
      <c r="T72" s="24"/>
      <c r="U72"/>
      <c r="V72"/>
      <c r="W72"/>
      <c r="X72" s="24"/>
      <c r="Y72" s="24"/>
      <c r="Z72"/>
      <c r="AA72" s="24"/>
      <c r="AB72"/>
      <c r="AC72" s="24"/>
      <c r="AD72"/>
    </row>
    <row r="73" spans="1:30" s="60" customFormat="1" x14ac:dyDescent="0.25">
      <c r="A73" s="69"/>
      <c r="B73" s="69"/>
      <c r="D73" s="62"/>
      <c r="F73" s="62"/>
      <c r="H73" s="62"/>
      <c r="I73" s="62"/>
      <c r="M73" s="62"/>
      <c r="P73"/>
      <c r="Q73"/>
      <c r="R73" s="24"/>
      <c r="S73"/>
      <c r="T73" s="24"/>
      <c r="U73"/>
      <c r="V73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F74" s="62"/>
      <c r="H74" s="62"/>
      <c r="I74" s="62"/>
      <c r="M74" s="62"/>
      <c r="P74"/>
      <c r="Q74"/>
      <c r="R74" s="24"/>
      <c r="S74"/>
      <c r="T74" s="24"/>
      <c r="U74"/>
      <c r="V7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F75" s="62"/>
      <c r="H75" s="62"/>
      <c r="I75" s="62"/>
      <c r="M75" s="62"/>
      <c r="P75"/>
      <c r="Q75"/>
      <c r="R75" s="24"/>
      <c r="S75"/>
      <c r="T75" s="24"/>
      <c r="U75"/>
      <c r="V75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F76" s="62"/>
      <c r="H76" s="62"/>
      <c r="I76" s="62"/>
      <c r="M76" s="62"/>
      <c r="P76"/>
      <c r="Q76"/>
      <c r="R76" s="24"/>
      <c r="S76"/>
      <c r="T76" s="24"/>
      <c r="U76"/>
      <c r="V76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F77" s="62"/>
      <c r="H77" s="62"/>
      <c r="I77" s="62"/>
      <c r="M77" s="62"/>
      <c r="P77"/>
      <c r="Q77"/>
      <c r="R77" s="24"/>
      <c r="S77"/>
      <c r="T77" s="24"/>
      <c r="U77"/>
      <c r="V77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F78" s="62"/>
      <c r="H78" s="62"/>
      <c r="I78" s="62"/>
      <c r="M78" s="62"/>
      <c r="P78"/>
      <c r="Q78"/>
      <c r="R78" s="24"/>
      <c r="S78"/>
      <c r="T78" s="24"/>
      <c r="U78"/>
      <c r="V78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F79" s="62"/>
      <c r="H79" s="62"/>
      <c r="I79" s="62"/>
      <c r="M79" s="62"/>
      <c r="P79"/>
      <c r="Q79"/>
      <c r="R79" s="24"/>
      <c r="S79"/>
      <c r="T79" s="24"/>
      <c r="U79"/>
      <c r="V79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F80" s="62"/>
      <c r="H80" s="62"/>
      <c r="I80" s="62"/>
      <c r="M80" s="62"/>
      <c r="P80"/>
      <c r="Q80"/>
      <c r="R80" s="24"/>
      <c r="S80"/>
      <c r="T80" s="24"/>
      <c r="U80"/>
      <c r="V80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F81" s="62"/>
      <c r="H81" s="62"/>
      <c r="I81" s="62"/>
      <c r="M81" s="62"/>
      <c r="P81"/>
      <c r="Q81"/>
      <c r="R81" s="24"/>
      <c r="S81"/>
      <c r="T81" s="24"/>
      <c r="U81"/>
      <c r="V81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F82" s="62"/>
      <c r="H82" s="62"/>
      <c r="I82" s="62"/>
      <c r="M82" s="62"/>
      <c r="P82"/>
      <c r="Q82"/>
      <c r="R82" s="24"/>
      <c r="S82"/>
      <c r="T82" s="24"/>
      <c r="U82"/>
      <c r="V82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F83" s="62"/>
      <c r="H83" s="62"/>
      <c r="I83" s="62"/>
      <c r="M83" s="62"/>
      <c r="P83"/>
      <c r="Q83"/>
      <c r="R83" s="24"/>
      <c r="S83"/>
      <c r="T83" s="24"/>
      <c r="U83"/>
      <c r="V83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F84" s="62"/>
      <c r="H84" s="62"/>
      <c r="I84" s="62"/>
      <c r="M84" s="62"/>
      <c r="P84"/>
      <c r="Q84"/>
      <c r="R84" s="24"/>
      <c r="S84"/>
      <c r="T84" s="24"/>
      <c r="U84"/>
      <c r="V8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F85" s="62"/>
      <c r="H85" s="62"/>
      <c r="I85" s="62"/>
      <c r="M85" s="62"/>
      <c r="P85"/>
      <c r="Q85"/>
      <c r="R85" s="24"/>
      <c r="S85"/>
      <c r="T85" s="24"/>
      <c r="U85"/>
      <c r="V85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F86" s="62"/>
      <c r="H86" s="62"/>
      <c r="I86" s="62"/>
      <c r="M86" s="62"/>
      <c r="P86"/>
      <c r="Q86"/>
      <c r="R86" s="24"/>
      <c r="S86"/>
      <c r="T86" s="24"/>
      <c r="U86"/>
      <c r="V86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F87" s="62"/>
      <c r="H87" s="62"/>
      <c r="I87" s="62"/>
      <c r="M87" s="62"/>
      <c r="P87"/>
      <c r="Q87"/>
      <c r="R87" s="24"/>
      <c r="S87"/>
      <c r="T87" s="24"/>
      <c r="U87"/>
      <c r="V87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F88" s="62"/>
      <c r="H88" s="62"/>
      <c r="I88" s="62"/>
      <c r="M88" s="62"/>
      <c r="P88"/>
      <c r="Q88"/>
      <c r="R88" s="24"/>
      <c r="S88"/>
      <c r="T88" s="24"/>
      <c r="U88"/>
      <c r="V88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F89" s="62"/>
      <c r="H89" s="62"/>
      <c r="I89" s="62"/>
      <c r="M89" s="62"/>
      <c r="P89"/>
      <c r="Q89"/>
      <c r="R89" s="24"/>
      <c r="S89"/>
      <c r="T89" s="24"/>
      <c r="U89"/>
      <c r="V89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F90" s="62"/>
      <c r="H90" s="62"/>
      <c r="I90" s="62"/>
      <c r="M90" s="62"/>
      <c r="P90"/>
      <c r="Q90"/>
      <c r="R90" s="24"/>
      <c r="S90"/>
      <c r="T90" s="24"/>
      <c r="U90"/>
      <c r="V90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F91" s="62"/>
      <c r="H91" s="62"/>
      <c r="I91" s="62"/>
      <c r="M91" s="62"/>
      <c r="P91"/>
      <c r="Q91"/>
      <c r="R91" s="24"/>
      <c r="S91"/>
      <c r="T91" s="24"/>
      <c r="U91"/>
      <c r="V91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F92" s="62"/>
      <c r="H92" s="62"/>
      <c r="I92" s="62"/>
      <c r="M92" s="62"/>
      <c r="P92"/>
      <c r="Q92"/>
      <c r="R92" s="24"/>
      <c r="S92"/>
      <c r="T92" s="24"/>
      <c r="U92"/>
      <c r="V92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F93" s="62"/>
      <c r="H93" s="62"/>
      <c r="I93" s="62"/>
      <c r="M93" s="62"/>
      <c r="P93"/>
      <c r="Q93"/>
      <c r="R93" s="24"/>
      <c r="S93"/>
      <c r="T93" s="24"/>
      <c r="U93"/>
      <c r="V93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F94" s="62"/>
      <c r="H94" s="62"/>
      <c r="I94" s="62"/>
      <c r="M94" s="62"/>
      <c r="P94"/>
      <c r="Q94"/>
      <c r="R94" s="24"/>
      <c r="S94"/>
      <c r="T94" s="24"/>
      <c r="U94"/>
      <c r="V9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F95" s="62"/>
      <c r="H95" s="62"/>
      <c r="I95" s="62"/>
      <c r="M95" s="62"/>
      <c r="P95"/>
      <c r="Q95"/>
      <c r="R95" s="24"/>
      <c r="S95"/>
      <c r="T95" s="24"/>
      <c r="U95"/>
      <c r="V95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F96" s="62"/>
      <c r="H96" s="62"/>
      <c r="I96" s="62"/>
      <c r="M96" s="62"/>
      <c r="P96"/>
      <c r="Q96"/>
      <c r="R96" s="24"/>
      <c r="S96"/>
      <c r="T96" s="24"/>
      <c r="U96"/>
      <c r="V96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F97" s="62"/>
      <c r="H97" s="62"/>
      <c r="I97" s="62"/>
      <c r="M97" s="62"/>
      <c r="P97"/>
      <c r="Q97"/>
      <c r="R97" s="24"/>
      <c r="S97"/>
      <c r="T97" s="24"/>
      <c r="U97"/>
      <c r="V97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F98" s="62"/>
      <c r="H98" s="62"/>
      <c r="I98" s="62"/>
      <c r="M98" s="62"/>
      <c r="P98"/>
      <c r="Q98"/>
      <c r="R98" s="24"/>
      <c r="S98"/>
      <c r="T98" s="24"/>
      <c r="U98"/>
      <c r="V98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F99" s="62"/>
      <c r="H99" s="62"/>
      <c r="I99" s="62"/>
      <c r="M99" s="62"/>
      <c r="P99"/>
      <c r="Q99"/>
      <c r="R99" s="24"/>
      <c r="S99"/>
      <c r="T99" s="24"/>
      <c r="U99"/>
      <c r="V99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F100" s="62"/>
      <c r="H100" s="62"/>
      <c r="I100" s="62"/>
      <c r="M100" s="62"/>
      <c r="P100"/>
      <c r="Q100"/>
      <c r="R100" s="24"/>
      <c r="S100"/>
      <c r="T100" s="24"/>
      <c r="U100"/>
      <c r="V100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F101" s="62"/>
      <c r="H101" s="62"/>
      <c r="I101" s="62"/>
      <c r="M101" s="62"/>
      <c r="P101"/>
      <c r="Q101"/>
      <c r="R101" s="24"/>
      <c r="S101"/>
      <c r="T101" s="24"/>
      <c r="U101"/>
      <c r="V101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F102" s="62"/>
      <c r="H102" s="62"/>
      <c r="I102" s="62"/>
      <c r="M102" s="62"/>
      <c r="P102"/>
      <c r="Q102"/>
      <c r="R102" s="24"/>
      <c r="S102"/>
      <c r="T102" s="24"/>
      <c r="U102"/>
      <c r="V102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F103" s="62"/>
      <c r="H103" s="62"/>
      <c r="I103" s="62"/>
      <c r="M103" s="62"/>
      <c r="P103"/>
      <c r="Q103"/>
      <c r="R103" s="24"/>
      <c r="S103"/>
      <c r="T103" s="24"/>
      <c r="U103"/>
      <c r="V103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F104" s="62"/>
      <c r="H104" s="62"/>
      <c r="I104" s="62"/>
      <c r="M104" s="62"/>
      <c r="P104"/>
      <c r="Q104"/>
      <c r="R104" s="24"/>
      <c r="S104"/>
      <c r="T104" s="24"/>
      <c r="U104"/>
      <c r="V10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F105" s="62"/>
      <c r="H105" s="62"/>
      <c r="I105" s="62"/>
      <c r="M105" s="62"/>
      <c r="P105"/>
      <c r="Q105"/>
      <c r="R105" s="24"/>
      <c r="S105"/>
      <c r="T105" s="24"/>
      <c r="U105"/>
      <c r="V105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F106" s="62"/>
      <c r="H106" s="62"/>
      <c r="I106" s="62"/>
      <c r="M106" s="62"/>
      <c r="P106"/>
      <c r="Q106"/>
      <c r="R106" s="24"/>
      <c r="S106"/>
      <c r="T106" s="24"/>
      <c r="U106"/>
      <c r="V106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F107" s="62"/>
      <c r="H107" s="62"/>
      <c r="I107" s="62"/>
      <c r="M107" s="62"/>
      <c r="P107"/>
      <c r="Q107"/>
      <c r="R107" s="24"/>
      <c r="S107"/>
      <c r="T107" s="24"/>
      <c r="U107"/>
      <c r="V107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F108" s="62"/>
      <c r="H108" s="62"/>
      <c r="I108" s="62"/>
      <c r="M108" s="62"/>
      <c r="P108"/>
      <c r="Q108"/>
      <c r="R108" s="24"/>
      <c r="S108"/>
      <c r="T108" s="24"/>
      <c r="U108"/>
      <c r="V108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F109" s="62"/>
      <c r="H109" s="62"/>
      <c r="I109" s="62"/>
      <c r="M109" s="62"/>
      <c r="P109"/>
      <c r="Q109"/>
      <c r="R109" s="24"/>
      <c r="S109"/>
      <c r="T109" s="24"/>
      <c r="U109"/>
      <c r="V109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F110" s="62"/>
      <c r="H110" s="62"/>
      <c r="I110" s="62"/>
      <c r="M110" s="62"/>
      <c r="P110"/>
      <c r="Q110"/>
      <c r="R110" s="24"/>
      <c r="S110"/>
      <c r="T110" s="24"/>
      <c r="U110"/>
      <c r="V110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F111" s="62"/>
      <c r="H111" s="62"/>
      <c r="I111" s="62"/>
      <c r="M111" s="62"/>
      <c r="P111"/>
      <c r="Q111"/>
      <c r="R111" s="24"/>
      <c r="S111"/>
      <c r="T111" s="24"/>
      <c r="U111"/>
      <c r="V111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F112" s="62"/>
      <c r="H112" s="62"/>
      <c r="I112" s="62"/>
      <c r="M112" s="62"/>
      <c r="P112"/>
      <c r="Q112"/>
      <c r="R112" s="24"/>
      <c r="S112"/>
      <c r="T112" s="24"/>
      <c r="U112"/>
      <c r="V112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F113" s="62"/>
      <c r="H113" s="62"/>
      <c r="I113" s="62"/>
      <c r="M113" s="62"/>
      <c r="P113"/>
      <c r="Q113"/>
      <c r="R113" s="24"/>
      <c r="S113"/>
      <c r="T113" s="24"/>
      <c r="U113"/>
      <c r="V113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F114" s="62"/>
      <c r="H114" s="62"/>
      <c r="I114" s="62"/>
      <c r="M114" s="62"/>
      <c r="P114"/>
      <c r="Q114"/>
      <c r="R114" s="24"/>
      <c r="S114"/>
      <c r="T114" s="24"/>
      <c r="U114"/>
      <c r="V11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F115" s="62"/>
      <c r="H115" s="62"/>
      <c r="I115" s="62"/>
      <c r="M115" s="62"/>
      <c r="P115"/>
      <c r="Q115"/>
      <c r="R115" s="24"/>
      <c r="S115"/>
      <c r="T115" s="24"/>
      <c r="U115"/>
      <c r="V115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F116" s="62"/>
      <c r="H116" s="62"/>
      <c r="I116" s="62"/>
      <c r="M116" s="62"/>
      <c r="P116"/>
      <c r="Q116"/>
      <c r="R116" s="24"/>
      <c r="S116"/>
      <c r="T116" s="24"/>
      <c r="U116"/>
      <c r="V116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F117" s="62"/>
      <c r="H117" s="62"/>
      <c r="I117" s="62"/>
      <c r="M117" s="62"/>
      <c r="P117"/>
      <c r="Q117"/>
      <c r="R117" s="24"/>
      <c r="S117"/>
      <c r="T117" s="24"/>
      <c r="U117"/>
      <c r="V117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F118" s="62"/>
      <c r="H118" s="62"/>
      <c r="I118" s="62"/>
      <c r="M118" s="62"/>
      <c r="P118"/>
      <c r="Q118"/>
      <c r="R118" s="24"/>
      <c r="S118"/>
      <c r="T118" s="24"/>
      <c r="U118"/>
      <c r="V118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F119" s="62"/>
      <c r="H119" s="62"/>
      <c r="I119" s="62"/>
      <c r="M119" s="62"/>
      <c r="P119"/>
      <c r="Q119"/>
      <c r="R119" s="24"/>
      <c r="S119"/>
      <c r="T119" s="24"/>
      <c r="U119"/>
      <c r="V119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F120" s="62"/>
      <c r="H120" s="62"/>
      <c r="I120" s="62"/>
      <c r="M120" s="62"/>
      <c r="P120"/>
      <c r="Q120"/>
      <c r="R120" s="24"/>
      <c r="S120"/>
      <c r="T120" s="24"/>
      <c r="U120"/>
      <c r="V120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F121" s="62"/>
      <c r="H121" s="62"/>
      <c r="I121" s="62"/>
      <c r="M121" s="62"/>
      <c r="P121"/>
      <c r="Q121"/>
      <c r="R121" s="24"/>
      <c r="S121"/>
      <c r="T121" s="24"/>
      <c r="U121"/>
      <c r="V121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F122" s="62"/>
      <c r="H122" s="62"/>
      <c r="I122" s="62"/>
      <c r="M122" s="62"/>
      <c r="P122"/>
      <c r="Q122"/>
      <c r="R122" s="24"/>
      <c r="S122"/>
      <c r="T122" s="24"/>
      <c r="U122"/>
      <c r="V122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F123" s="62"/>
      <c r="H123" s="62"/>
      <c r="I123" s="62"/>
      <c r="M123" s="62"/>
      <c r="P123"/>
      <c r="Q123"/>
      <c r="R123" s="24"/>
      <c r="S123"/>
      <c r="T123" s="24"/>
      <c r="U123"/>
      <c r="V123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F124" s="62"/>
      <c r="H124" s="62"/>
      <c r="I124" s="62"/>
      <c r="M124" s="62"/>
      <c r="P124"/>
      <c r="Q124"/>
      <c r="R124" s="24"/>
      <c r="S124"/>
      <c r="T124" s="24"/>
      <c r="U124"/>
      <c r="V1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F125" s="62"/>
      <c r="H125" s="62"/>
      <c r="I125" s="62"/>
      <c r="M125" s="62"/>
      <c r="P125"/>
      <c r="Q125"/>
      <c r="R125" s="24"/>
      <c r="S125"/>
      <c r="T125" s="24"/>
      <c r="U125"/>
      <c r="V125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F126" s="62"/>
      <c r="H126" s="62"/>
      <c r="I126" s="62"/>
      <c r="M126" s="62"/>
      <c r="P126"/>
      <c r="Q126"/>
      <c r="R126" s="24"/>
      <c r="S126"/>
      <c r="T126" s="24"/>
      <c r="U126"/>
      <c r="V126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F127" s="62"/>
      <c r="H127" s="62"/>
      <c r="I127" s="62"/>
      <c r="M127" s="62"/>
      <c r="P127"/>
      <c r="Q127"/>
      <c r="R127" s="24"/>
      <c r="S127"/>
      <c r="T127" s="24"/>
      <c r="U127"/>
      <c r="V127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F128" s="62"/>
      <c r="H128" s="62"/>
      <c r="I128" s="62"/>
      <c r="M128" s="62"/>
      <c r="P128"/>
      <c r="Q128"/>
      <c r="R128" s="24"/>
      <c r="S128"/>
      <c r="T128" s="24"/>
      <c r="U128"/>
      <c r="V128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F129" s="62"/>
      <c r="H129" s="62"/>
      <c r="I129" s="62"/>
      <c r="M129" s="62"/>
      <c r="P129"/>
      <c r="Q129"/>
      <c r="R129" s="24"/>
      <c r="S129"/>
      <c r="T129" s="24"/>
      <c r="U129"/>
      <c r="V129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F130" s="62"/>
      <c r="H130" s="62"/>
      <c r="I130" s="62"/>
      <c r="M130" s="62"/>
      <c r="P130"/>
      <c r="Q130"/>
      <c r="R130" s="24"/>
      <c r="S130"/>
      <c r="T130" s="24"/>
      <c r="U130"/>
      <c r="V130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F131" s="62"/>
      <c r="H131" s="62"/>
      <c r="I131" s="62"/>
      <c r="M131" s="62"/>
      <c r="P131"/>
      <c r="Q131"/>
      <c r="R131" s="24"/>
      <c r="S131"/>
      <c r="T131" s="24"/>
      <c r="U131"/>
      <c r="V131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F132" s="62"/>
      <c r="H132" s="62"/>
      <c r="I132" s="62"/>
      <c r="M132" s="62"/>
      <c r="P132"/>
      <c r="Q132"/>
      <c r="R132" s="24"/>
      <c r="S132"/>
      <c r="T132" s="24"/>
      <c r="U132"/>
      <c r="V132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F133" s="62"/>
      <c r="H133" s="62"/>
      <c r="I133" s="62"/>
      <c r="M133" s="62"/>
      <c r="P133"/>
      <c r="Q133"/>
      <c r="R133" s="24"/>
      <c r="S133"/>
      <c r="T133" s="24"/>
      <c r="U133"/>
      <c r="V133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F134" s="62"/>
      <c r="H134" s="62"/>
      <c r="I134" s="62"/>
      <c r="M134" s="62"/>
      <c r="P134"/>
      <c r="Q134"/>
      <c r="R134" s="24"/>
      <c r="S134"/>
      <c r="T134" s="24"/>
      <c r="U134"/>
      <c r="V13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F135" s="62"/>
      <c r="H135" s="62"/>
      <c r="I135" s="62"/>
      <c r="M135" s="62"/>
      <c r="P135"/>
      <c r="Q135"/>
      <c r="R135" s="24"/>
      <c r="S135"/>
      <c r="T135" s="24"/>
      <c r="U135"/>
      <c r="V135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F136" s="62"/>
      <c r="H136" s="62"/>
      <c r="I136" s="62"/>
      <c r="M136" s="62"/>
      <c r="P136"/>
      <c r="Q136"/>
      <c r="R136" s="24"/>
      <c r="S136"/>
      <c r="T136" s="24"/>
      <c r="U136"/>
      <c r="V136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F137" s="62"/>
      <c r="H137" s="62"/>
      <c r="I137" s="62"/>
      <c r="M137" s="62"/>
      <c r="P137"/>
      <c r="Q137"/>
      <c r="R137" s="24"/>
      <c r="S137"/>
      <c r="T137" s="24"/>
      <c r="U137"/>
      <c r="V137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F138" s="62"/>
      <c r="H138" s="62"/>
      <c r="I138" s="62"/>
      <c r="M138" s="62"/>
      <c r="P138"/>
      <c r="Q138"/>
      <c r="R138" s="24"/>
      <c r="S138"/>
      <c r="T138" s="24"/>
      <c r="U138"/>
      <c r="V138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F139" s="62"/>
      <c r="H139" s="62"/>
      <c r="I139" s="62"/>
      <c r="M139" s="62"/>
      <c r="P139"/>
      <c r="Q139"/>
      <c r="R139" s="24"/>
      <c r="S139"/>
      <c r="T139" s="24"/>
      <c r="U139"/>
      <c r="V139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F140" s="62"/>
      <c r="H140" s="62"/>
      <c r="I140" s="62"/>
      <c r="M140" s="62"/>
      <c r="P140"/>
      <c r="Q140"/>
      <c r="R140" s="24"/>
      <c r="S140"/>
      <c r="T140" s="24"/>
      <c r="U140"/>
      <c r="V140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F141" s="62"/>
      <c r="H141" s="62"/>
      <c r="I141" s="62"/>
      <c r="M141" s="62"/>
      <c r="P141"/>
      <c r="Q141"/>
      <c r="R141" s="24"/>
      <c r="S141"/>
      <c r="T141" s="24"/>
      <c r="U141"/>
      <c r="V141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F142" s="62"/>
      <c r="H142" s="62"/>
      <c r="I142" s="62"/>
      <c r="M142" s="62"/>
      <c r="P142"/>
      <c r="Q142"/>
      <c r="R142" s="24"/>
      <c r="S142"/>
      <c r="T142" s="24"/>
      <c r="U142"/>
      <c r="V142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F143" s="62"/>
      <c r="H143" s="62"/>
      <c r="I143" s="62"/>
      <c r="M143" s="62"/>
      <c r="P143"/>
      <c r="Q143"/>
      <c r="R143" s="24"/>
      <c r="S143"/>
      <c r="T143" s="24"/>
      <c r="U143"/>
      <c r="V143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F144" s="62"/>
      <c r="H144" s="62"/>
      <c r="I144" s="62"/>
      <c r="M144" s="62"/>
      <c r="P144"/>
      <c r="Q144"/>
      <c r="R144" s="24"/>
      <c r="S144"/>
      <c r="T144" s="24"/>
      <c r="U144"/>
      <c r="V14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F145" s="62"/>
      <c r="H145" s="62"/>
      <c r="I145" s="62"/>
      <c r="M145" s="62"/>
      <c r="P145"/>
      <c r="Q145"/>
      <c r="R145" s="24"/>
      <c r="S145"/>
      <c r="T145" s="24"/>
      <c r="U145"/>
      <c r="V145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F146" s="62"/>
      <c r="H146" s="62"/>
      <c r="I146" s="62"/>
      <c r="M146" s="62"/>
      <c r="P146"/>
      <c r="Q146"/>
      <c r="R146" s="24"/>
      <c r="S146"/>
      <c r="T146" s="24"/>
      <c r="U146"/>
      <c r="V146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F147" s="62"/>
      <c r="H147" s="62"/>
      <c r="I147" s="62"/>
      <c r="M147" s="62"/>
      <c r="P147"/>
      <c r="Q147"/>
      <c r="R147" s="24"/>
      <c r="S147"/>
      <c r="T147" s="24"/>
      <c r="U147"/>
      <c r="V147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F148" s="62"/>
      <c r="H148" s="62"/>
      <c r="I148" s="62"/>
      <c r="M148" s="62"/>
      <c r="P148"/>
      <c r="Q148"/>
      <c r="R148" s="24"/>
      <c r="S148"/>
      <c r="T148" s="24"/>
      <c r="U148"/>
      <c r="V148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F149" s="62"/>
      <c r="H149" s="62"/>
      <c r="I149" s="62"/>
      <c r="M149" s="62"/>
      <c r="P149"/>
      <c r="Q149"/>
      <c r="R149" s="24"/>
      <c r="S149"/>
      <c r="T149" s="24"/>
      <c r="U149"/>
      <c r="V149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F150" s="62"/>
      <c r="H150" s="62"/>
      <c r="I150" s="62"/>
      <c r="M150" s="62"/>
      <c r="P150"/>
      <c r="Q150"/>
      <c r="R150" s="24"/>
      <c r="S150"/>
      <c r="T150" s="24"/>
      <c r="U150"/>
      <c r="V150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F151" s="62"/>
      <c r="H151" s="62"/>
      <c r="I151" s="62"/>
      <c r="M151" s="62"/>
      <c r="P151"/>
      <c r="Q151"/>
      <c r="R151" s="24"/>
      <c r="S151"/>
      <c r="T151" s="24"/>
      <c r="U151"/>
      <c r="V151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F152" s="62"/>
      <c r="H152" s="62"/>
      <c r="I152" s="62"/>
      <c r="M152" s="62"/>
      <c r="P152"/>
      <c r="Q152"/>
      <c r="R152" s="24"/>
      <c r="S152"/>
      <c r="T152" s="24"/>
      <c r="U152"/>
      <c r="V152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F153" s="62"/>
      <c r="H153" s="62"/>
      <c r="I153" s="62"/>
      <c r="M153" s="62"/>
      <c r="P153"/>
      <c r="Q153"/>
      <c r="R153" s="24"/>
      <c r="S153"/>
      <c r="T153" s="24"/>
      <c r="U153"/>
      <c r="V153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F154" s="62"/>
      <c r="H154" s="62"/>
      <c r="I154" s="62"/>
      <c r="M154" s="62"/>
      <c r="P154"/>
      <c r="Q154"/>
      <c r="R154" s="24"/>
      <c r="S154"/>
      <c r="T154" s="24"/>
      <c r="U154"/>
      <c r="V15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F155" s="62"/>
      <c r="H155" s="62"/>
      <c r="I155" s="62"/>
      <c r="M155" s="62"/>
      <c r="P155"/>
      <c r="Q155"/>
      <c r="R155" s="24"/>
      <c r="S155"/>
      <c r="T155" s="24"/>
      <c r="U155"/>
      <c r="V155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F156" s="62"/>
      <c r="H156" s="62"/>
      <c r="I156" s="62"/>
      <c r="M156" s="62"/>
      <c r="P156"/>
      <c r="Q156"/>
      <c r="R156" s="24"/>
      <c r="S156"/>
      <c r="T156" s="24"/>
      <c r="U156"/>
      <c r="V156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F157" s="62"/>
      <c r="H157" s="62"/>
      <c r="I157" s="62"/>
      <c r="M157" s="62"/>
      <c r="P157"/>
      <c r="Q157"/>
      <c r="R157" s="24"/>
      <c r="S157"/>
      <c r="T157" s="24"/>
      <c r="U157"/>
      <c r="V157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F158" s="62"/>
      <c r="H158" s="62"/>
      <c r="I158" s="62"/>
      <c r="M158" s="62"/>
      <c r="P158"/>
      <c r="Q158"/>
      <c r="R158" s="24"/>
      <c r="S158"/>
      <c r="T158" s="24"/>
      <c r="U158"/>
      <c r="V158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F159" s="62"/>
      <c r="H159" s="62"/>
      <c r="I159" s="62"/>
      <c r="M159" s="62"/>
      <c r="P159"/>
      <c r="Q159"/>
      <c r="R159" s="24"/>
      <c r="S159"/>
      <c r="T159" s="24"/>
      <c r="U159"/>
      <c r="V159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F160" s="62"/>
      <c r="H160" s="62"/>
      <c r="I160" s="62"/>
      <c r="M160" s="62"/>
      <c r="P160"/>
      <c r="Q160"/>
      <c r="R160" s="24"/>
      <c r="S160"/>
      <c r="T160" s="24"/>
      <c r="U160"/>
      <c r="V160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F161" s="62"/>
      <c r="H161" s="62"/>
      <c r="I161" s="62"/>
      <c r="M161" s="62"/>
      <c r="P161"/>
      <c r="Q161"/>
      <c r="R161" s="24"/>
      <c r="S161"/>
      <c r="T161" s="24"/>
      <c r="U161"/>
      <c r="V161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F162" s="62"/>
      <c r="H162" s="62"/>
      <c r="I162" s="62"/>
      <c r="M162" s="62"/>
      <c r="P162"/>
      <c r="Q162"/>
      <c r="R162" s="24"/>
      <c r="S162"/>
      <c r="T162" s="24"/>
      <c r="U162"/>
      <c r="V162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F163" s="62"/>
      <c r="H163" s="62"/>
      <c r="I163" s="62"/>
      <c r="M163" s="62"/>
      <c r="P163"/>
      <c r="Q163"/>
      <c r="R163" s="24"/>
      <c r="S163"/>
      <c r="T163" s="24"/>
      <c r="U163"/>
      <c r="V163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F164" s="62"/>
      <c r="H164" s="62"/>
      <c r="I164" s="62"/>
      <c r="M164" s="62"/>
      <c r="P164"/>
      <c r="Q164"/>
      <c r="R164" s="24"/>
      <c r="S164"/>
      <c r="T164" s="24"/>
      <c r="U164"/>
      <c r="V16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F165" s="62"/>
      <c r="H165" s="62"/>
      <c r="I165" s="62"/>
      <c r="M165" s="62"/>
      <c r="P165"/>
      <c r="Q165"/>
      <c r="R165" s="24"/>
      <c r="S165"/>
      <c r="T165" s="24"/>
      <c r="U165"/>
      <c r="V165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F166" s="62"/>
      <c r="H166" s="62"/>
      <c r="I166" s="62"/>
      <c r="M166" s="62"/>
      <c r="P166"/>
      <c r="Q166"/>
      <c r="R166" s="24"/>
      <c r="S166"/>
      <c r="T166" s="24"/>
      <c r="U166"/>
      <c r="V166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F167" s="62"/>
      <c r="H167" s="62"/>
      <c r="I167" s="62"/>
      <c r="M167" s="62"/>
      <c r="P167"/>
      <c r="Q167"/>
      <c r="R167" s="24"/>
      <c r="S167"/>
      <c r="T167" s="24"/>
      <c r="U167"/>
      <c r="V167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F168" s="62"/>
      <c r="H168" s="62"/>
      <c r="I168" s="62"/>
      <c r="M168" s="62"/>
      <c r="P168"/>
      <c r="Q168"/>
      <c r="R168" s="24"/>
      <c r="S168"/>
      <c r="T168" s="24"/>
      <c r="U168"/>
      <c r="V168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F169" s="62"/>
      <c r="H169" s="62"/>
      <c r="I169" s="62"/>
      <c r="M169" s="62"/>
      <c r="P169"/>
      <c r="Q169"/>
      <c r="R169" s="24"/>
      <c r="S169"/>
      <c r="T169" s="24"/>
      <c r="U169"/>
      <c r="V169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F170" s="62"/>
      <c r="H170" s="62"/>
      <c r="I170" s="62"/>
      <c r="M170" s="62"/>
      <c r="P170"/>
      <c r="Q170"/>
      <c r="R170" s="24"/>
      <c r="S170"/>
      <c r="T170" s="24"/>
      <c r="U170"/>
      <c r="V170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F171" s="62"/>
      <c r="H171" s="62"/>
      <c r="I171" s="62"/>
      <c r="M171" s="62"/>
      <c r="P171"/>
      <c r="Q171"/>
      <c r="R171" s="24"/>
      <c r="S171"/>
      <c r="T171" s="24"/>
      <c r="U171"/>
      <c r="V171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F172" s="62"/>
      <c r="H172" s="62"/>
      <c r="I172" s="62"/>
      <c r="M172" s="62"/>
      <c r="P172"/>
      <c r="Q172"/>
      <c r="R172" s="24"/>
      <c r="S172"/>
      <c r="T172" s="24"/>
      <c r="U172"/>
      <c r="V172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F173" s="62"/>
      <c r="H173" s="62"/>
      <c r="I173" s="62"/>
      <c r="M173" s="62"/>
      <c r="P173"/>
      <c r="Q173"/>
      <c r="R173" s="24"/>
      <c r="S173"/>
      <c r="T173" s="24"/>
      <c r="U173"/>
      <c r="V173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F174" s="62"/>
      <c r="H174" s="62"/>
      <c r="I174" s="62"/>
      <c r="M174" s="62"/>
      <c r="P174"/>
      <c r="Q174"/>
      <c r="R174" s="24"/>
      <c r="S174"/>
      <c r="T174" s="24"/>
      <c r="U174"/>
      <c r="V17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F175" s="62"/>
      <c r="H175" s="62"/>
      <c r="I175" s="62"/>
      <c r="M175" s="62"/>
      <c r="P175"/>
      <c r="Q175"/>
      <c r="R175" s="24"/>
      <c r="S175"/>
      <c r="T175" s="24"/>
      <c r="U175"/>
      <c r="V175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F176" s="62"/>
      <c r="H176" s="62"/>
      <c r="I176" s="62"/>
      <c r="M176" s="62"/>
      <c r="P176"/>
      <c r="Q176"/>
      <c r="R176" s="24"/>
      <c r="S176"/>
      <c r="T176" s="24"/>
      <c r="U176"/>
      <c r="V176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F177" s="62"/>
      <c r="H177" s="62"/>
      <c r="I177" s="62"/>
      <c r="M177" s="62"/>
      <c r="P177"/>
      <c r="Q177"/>
      <c r="R177" s="24"/>
      <c r="S177"/>
      <c r="T177" s="24"/>
      <c r="U177"/>
      <c r="V177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F178" s="62"/>
      <c r="H178" s="62"/>
      <c r="I178" s="62"/>
      <c r="M178" s="62"/>
      <c r="P178"/>
      <c r="Q178"/>
      <c r="R178" s="24"/>
      <c r="S178"/>
      <c r="T178" s="24"/>
      <c r="U178"/>
      <c r="V178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F179" s="62"/>
      <c r="H179" s="62"/>
      <c r="I179" s="62"/>
      <c r="M179" s="62"/>
      <c r="P179"/>
      <c r="Q179"/>
      <c r="R179" s="24"/>
      <c r="S179"/>
      <c r="T179" s="24"/>
      <c r="U179"/>
      <c r="V179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F180" s="62"/>
      <c r="H180" s="62"/>
      <c r="I180" s="62"/>
      <c r="M180" s="62"/>
      <c r="P180"/>
      <c r="Q180"/>
      <c r="R180" s="24"/>
      <c r="S180"/>
      <c r="T180" s="24"/>
      <c r="U180"/>
      <c r="V180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F181" s="62"/>
      <c r="H181" s="62"/>
      <c r="I181" s="62"/>
      <c r="M181" s="62"/>
      <c r="P181"/>
      <c r="Q181"/>
      <c r="R181" s="24"/>
      <c r="S181"/>
      <c r="T181" s="24"/>
      <c r="U181"/>
      <c r="V181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F182" s="62"/>
      <c r="H182" s="62"/>
      <c r="I182" s="62"/>
      <c r="M182" s="62"/>
      <c r="P182"/>
      <c r="Q182"/>
      <c r="R182" s="24"/>
      <c r="S182"/>
      <c r="T182" s="24"/>
      <c r="U182"/>
      <c r="V182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F183" s="62"/>
      <c r="H183" s="62"/>
      <c r="I183" s="62"/>
      <c r="M183" s="62"/>
      <c r="P183"/>
      <c r="Q183"/>
      <c r="R183" s="24"/>
      <c r="S183"/>
      <c r="T183" s="24"/>
      <c r="U183"/>
      <c r="V183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F184" s="62"/>
      <c r="H184" s="62"/>
      <c r="I184" s="62"/>
      <c r="M184" s="62"/>
      <c r="P184"/>
      <c r="Q184"/>
      <c r="R184" s="24"/>
      <c r="S184"/>
      <c r="T184" s="24"/>
      <c r="U184"/>
      <c r="V18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F185" s="62"/>
      <c r="H185" s="62"/>
      <c r="I185" s="62"/>
      <c r="M185" s="62"/>
      <c r="P185"/>
      <c r="Q185"/>
      <c r="R185" s="24"/>
      <c r="S185"/>
      <c r="T185" s="24"/>
      <c r="U185"/>
      <c r="V185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F186" s="62"/>
      <c r="H186" s="62"/>
      <c r="I186" s="62"/>
      <c r="M186" s="62"/>
      <c r="P186"/>
      <c r="Q186"/>
      <c r="R186" s="24"/>
      <c r="S186"/>
      <c r="T186" s="24"/>
      <c r="U186"/>
      <c r="V186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F187" s="62"/>
      <c r="H187" s="62"/>
      <c r="I187" s="62"/>
      <c r="M187" s="62"/>
      <c r="P187"/>
      <c r="Q187"/>
      <c r="R187" s="24"/>
      <c r="S187"/>
      <c r="T187" s="24"/>
      <c r="U187"/>
      <c r="V187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F188" s="62"/>
      <c r="H188" s="62"/>
      <c r="I188" s="62"/>
      <c r="M188" s="62"/>
      <c r="P188"/>
      <c r="Q188"/>
      <c r="R188" s="24"/>
      <c r="S188"/>
      <c r="T188" s="24"/>
      <c r="U188"/>
      <c r="V188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F189" s="62"/>
      <c r="H189" s="62"/>
      <c r="I189" s="62"/>
      <c r="M189" s="62"/>
      <c r="P189"/>
      <c r="Q189"/>
      <c r="R189" s="24"/>
      <c r="S189"/>
      <c r="T189" s="24"/>
      <c r="U189"/>
      <c r="V189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F190" s="62"/>
      <c r="H190" s="62"/>
      <c r="I190" s="62"/>
      <c r="M190" s="62"/>
      <c r="P190"/>
      <c r="Q190"/>
      <c r="R190" s="24"/>
      <c r="S190"/>
      <c r="T190" s="24"/>
      <c r="U190"/>
      <c r="V190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F191" s="62"/>
      <c r="H191" s="62"/>
      <c r="I191" s="62"/>
      <c r="M191" s="62"/>
      <c r="P191"/>
      <c r="Q191"/>
      <c r="R191" s="24"/>
      <c r="S191"/>
      <c r="T191" s="24"/>
      <c r="U191"/>
      <c r="V191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F192" s="62"/>
      <c r="H192" s="62"/>
      <c r="I192" s="62"/>
      <c r="M192" s="62"/>
      <c r="P192"/>
      <c r="Q192"/>
      <c r="R192" s="24"/>
      <c r="S192"/>
      <c r="T192" s="24"/>
      <c r="U192"/>
      <c r="V192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F193" s="62"/>
      <c r="H193" s="62"/>
      <c r="I193" s="62"/>
      <c r="M193" s="62"/>
      <c r="P193"/>
      <c r="Q193"/>
      <c r="R193" s="24"/>
      <c r="S193"/>
      <c r="T193" s="24"/>
      <c r="U193"/>
      <c r="V193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F194" s="62"/>
      <c r="H194" s="62"/>
      <c r="I194" s="62"/>
      <c r="M194" s="62"/>
      <c r="P194"/>
      <c r="Q194"/>
      <c r="R194" s="24"/>
      <c r="S194"/>
      <c r="T194" s="24"/>
      <c r="U194"/>
      <c r="V19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F195" s="62"/>
      <c r="H195" s="62"/>
      <c r="I195" s="62"/>
      <c r="M195" s="62"/>
      <c r="P195"/>
      <c r="Q195"/>
      <c r="R195" s="24"/>
      <c r="S195"/>
      <c r="T195" s="24"/>
      <c r="U195"/>
      <c r="V195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F196" s="62"/>
      <c r="H196" s="62"/>
      <c r="I196" s="62"/>
      <c r="M196" s="62"/>
      <c r="P196"/>
      <c r="Q196"/>
      <c r="R196" s="24"/>
      <c r="S196"/>
      <c r="T196" s="24"/>
      <c r="U196"/>
      <c r="V196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F197" s="62"/>
      <c r="H197" s="62"/>
      <c r="I197" s="62"/>
      <c r="M197" s="62"/>
      <c r="P197"/>
      <c r="Q197"/>
      <c r="R197" s="24"/>
      <c r="S197"/>
      <c r="T197" s="24"/>
      <c r="U197"/>
      <c r="V197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F198" s="62"/>
      <c r="H198" s="62"/>
      <c r="I198" s="62"/>
      <c r="M198" s="62"/>
      <c r="P198"/>
      <c r="Q198"/>
      <c r="R198" s="24"/>
      <c r="S198"/>
      <c r="T198" s="24"/>
      <c r="U198"/>
      <c r="V198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F199" s="62"/>
      <c r="H199" s="62"/>
      <c r="I199" s="62"/>
      <c r="M199" s="62"/>
      <c r="P199"/>
      <c r="Q199"/>
      <c r="R199" s="24"/>
      <c r="S199"/>
      <c r="T199" s="24"/>
      <c r="U199"/>
      <c r="V199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F200" s="62"/>
      <c r="H200" s="62"/>
      <c r="I200" s="62"/>
      <c r="M200" s="62"/>
      <c r="P200"/>
      <c r="Q200"/>
      <c r="R200" s="24"/>
      <c r="S200"/>
      <c r="T200" s="24"/>
      <c r="U200"/>
      <c r="V200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F201" s="62"/>
      <c r="H201" s="62"/>
      <c r="I201" s="62"/>
      <c r="M201" s="62"/>
      <c r="P201"/>
      <c r="Q201"/>
      <c r="R201" s="24"/>
      <c r="S201"/>
      <c r="T201" s="24"/>
      <c r="U201"/>
      <c r="V201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F202" s="62"/>
      <c r="H202" s="62"/>
      <c r="I202" s="62"/>
      <c r="M202" s="62"/>
      <c r="P202"/>
      <c r="Q202"/>
      <c r="R202" s="24"/>
      <c r="S202"/>
      <c r="T202" s="24"/>
      <c r="U202"/>
      <c r="V202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F203" s="62"/>
      <c r="H203" s="62"/>
      <c r="I203" s="62"/>
      <c r="M203" s="62"/>
      <c r="P203"/>
      <c r="Q203"/>
      <c r="R203" s="24"/>
      <c r="S203"/>
      <c r="T203" s="24"/>
      <c r="U203"/>
      <c r="V203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F204" s="62"/>
      <c r="H204" s="62"/>
      <c r="I204" s="62"/>
      <c r="M204" s="62"/>
      <c r="P204"/>
      <c r="Q204"/>
      <c r="R204" s="24"/>
      <c r="S204"/>
      <c r="T204" s="24"/>
      <c r="U204"/>
      <c r="V20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F205" s="62"/>
      <c r="H205" s="62"/>
      <c r="I205" s="62"/>
      <c r="M205" s="62"/>
      <c r="P205"/>
      <c r="Q205"/>
      <c r="R205" s="24"/>
      <c r="S205"/>
      <c r="T205" s="24"/>
      <c r="U205"/>
      <c r="V205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F206" s="62"/>
      <c r="H206" s="62"/>
      <c r="I206" s="62"/>
      <c r="M206" s="62"/>
      <c r="P206"/>
      <c r="Q206"/>
      <c r="R206" s="24"/>
      <c r="S206"/>
      <c r="T206" s="24"/>
      <c r="U206"/>
      <c r="V206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F207" s="62"/>
      <c r="H207" s="62"/>
      <c r="I207" s="62"/>
      <c r="M207" s="62"/>
      <c r="P207"/>
      <c r="Q207"/>
      <c r="R207" s="24"/>
      <c r="S207"/>
      <c r="T207" s="24"/>
      <c r="U207"/>
      <c r="V207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F208" s="62"/>
      <c r="H208" s="62"/>
      <c r="I208" s="62"/>
      <c r="M208" s="62"/>
      <c r="P208"/>
      <c r="Q208"/>
      <c r="R208" s="24"/>
      <c r="S208"/>
      <c r="T208" s="24"/>
      <c r="U208"/>
      <c r="V208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F209" s="62"/>
      <c r="H209" s="62"/>
      <c r="I209" s="62"/>
      <c r="M209" s="62"/>
      <c r="P209"/>
      <c r="Q209"/>
      <c r="R209" s="24"/>
      <c r="S209"/>
      <c r="T209" s="24"/>
      <c r="U209"/>
      <c r="V209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F210" s="62"/>
      <c r="H210" s="62"/>
      <c r="I210" s="62"/>
      <c r="M210" s="62"/>
      <c r="P210"/>
      <c r="Q210"/>
      <c r="R210" s="24"/>
      <c r="S210"/>
      <c r="T210" s="24"/>
      <c r="U210"/>
      <c r="V210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F211" s="62"/>
      <c r="H211" s="62"/>
      <c r="I211" s="62"/>
      <c r="M211" s="62"/>
      <c r="P211"/>
      <c r="Q211"/>
      <c r="R211" s="24"/>
      <c r="S211"/>
      <c r="T211" s="24"/>
      <c r="U211"/>
      <c r="V211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F212" s="62"/>
      <c r="H212" s="62"/>
      <c r="I212" s="62"/>
      <c r="M212" s="62"/>
      <c r="P212"/>
      <c r="Q212"/>
      <c r="R212" s="24"/>
      <c r="S212"/>
      <c r="T212" s="24"/>
      <c r="U212"/>
      <c r="V212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F213" s="62"/>
      <c r="H213" s="62"/>
      <c r="I213" s="62"/>
      <c r="M213" s="62"/>
      <c r="P213"/>
      <c r="Q213"/>
      <c r="R213" s="24"/>
      <c r="S213"/>
      <c r="T213" s="24"/>
      <c r="U213"/>
      <c r="V213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F214" s="62"/>
      <c r="H214" s="62"/>
      <c r="I214" s="62"/>
      <c r="M214" s="62"/>
      <c r="P214"/>
      <c r="Q214"/>
      <c r="R214" s="24"/>
      <c r="S214"/>
      <c r="T214" s="24"/>
      <c r="U214"/>
      <c r="V21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F215" s="62"/>
      <c r="H215" s="62"/>
      <c r="I215" s="62"/>
      <c r="M215" s="62"/>
      <c r="P215"/>
      <c r="Q215"/>
      <c r="R215" s="24"/>
      <c r="S215"/>
      <c r="T215" s="24"/>
      <c r="U215"/>
      <c r="V215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F216" s="62"/>
      <c r="H216" s="62"/>
      <c r="I216" s="62"/>
      <c r="M216" s="62"/>
      <c r="P216"/>
      <c r="Q216"/>
      <c r="R216" s="24"/>
      <c r="S216"/>
      <c r="T216" s="24"/>
      <c r="U216"/>
      <c r="V216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F217" s="62"/>
      <c r="H217" s="62"/>
      <c r="I217" s="62"/>
      <c r="M217" s="62"/>
      <c r="P217"/>
      <c r="Q217"/>
      <c r="R217" s="24"/>
      <c r="S217"/>
      <c r="T217" s="24"/>
      <c r="U217"/>
      <c r="V217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F218" s="62"/>
      <c r="H218" s="62"/>
      <c r="I218" s="62"/>
      <c r="M218" s="62"/>
      <c r="P218"/>
      <c r="Q218"/>
      <c r="R218" s="24"/>
      <c r="S218"/>
      <c r="T218" s="24"/>
      <c r="U218"/>
      <c r="V218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F219" s="62"/>
      <c r="H219" s="62"/>
      <c r="I219" s="62"/>
      <c r="M219" s="62"/>
      <c r="P219"/>
      <c r="Q219"/>
      <c r="R219" s="24"/>
      <c r="S219"/>
      <c r="T219" s="24"/>
      <c r="U219"/>
      <c r="V219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F220" s="62"/>
      <c r="H220" s="62"/>
      <c r="I220" s="62"/>
      <c r="M220" s="62"/>
      <c r="P220"/>
      <c r="Q220"/>
      <c r="R220" s="24"/>
      <c r="S220"/>
      <c r="T220" s="24"/>
      <c r="U220"/>
      <c r="V220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F221" s="62"/>
      <c r="H221" s="62"/>
      <c r="I221" s="62"/>
      <c r="M221" s="62"/>
      <c r="P221"/>
      <c r="Q221"/>
      <c r="R221" s="24"/>
      <c r="S221"/>
      <c r="T221" s="24"/>
      <c r="U221"/>
      <c r="V221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F222" s="62"/>
      <c r="H222" s="62"/>
      <c r="I222" s="62"/>
      <c r="M222" s="62"/>
      <c r="P222"/>
      <c r="Q222"/>
      <c r="R222" s="24"/>
      <c r="S222"/>
      <c r="T222" s="24"/>
      <c r="U222"/>
      <c r="V222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F223" s="62"/>
      <c r="H223" s="62"/>
      <c r="I223" s="62"/>
      <c r="M223" s="62"/>
      <c r="P223"/>
      <c r="Q223"/>
      <c r="R223" s="24"/>
      <c r="S223"/>
      <c r="T223" s="24"/>
      <c r="U223"/>
      <c r="V223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F224" s="62"/>
      <c r="H224" s="62"/>
      <c r="I224" s="62"/>
      <c r="M224" s="62"/>
      <c r="P224"/>
      <c r="Q224"/>
      <c r="R224" s="24"/>
      <c r="S224"/>
      <c r="T224" s="24"/>
      <c r="U224"/>
      <c r="V2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F225" s="62"/>
      <c r="H225" s="62"/>
      <c r="I225" s="62"/>
      <c r="M225" s="62"/>
      <c r="P225"/>
      <c r="Q225"/>
      <c r="R225" s="24"/>
      <c r="S225"/>
      <c r="T225" s="24"/>
      <c r="U225"/>
      <c r="V225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F226" s="62"/>
      <c r="H226" s="62"/>
      <c r="I226" s="62"/>
      <c r="M226" s="62"/>
      <c r="P226"/>
      <c r="Q226"/>
      <c r="R226" s="24"/>
      <c r="S226"/>
      <c r="T226" s="24"/>
      <c r="U226"/>
      <c r="V226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F227" s="62"/>
      <c r="H227" s="62"/>
      <c r="I227" s="62"/>
      <c r="M227" s="62"/>
      <c r="P227"/>
      <c r="Q227"/>
      <c r="R227" s="24"/>
      <c r="S227"/>
      <c r="T227" s="24"/>
      <c r="U227"/>
      <c r="V227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F228" s="62"/>
      <c r="H228" s="62"/>
      <c r="I228" s="62"/>
      <c r="M228" s="62"/>
      <c r="P228"/>
      <c r="Q228"/>
      <c r="R228" s="24"/>
      <c r="S228"/>
      <c r="T228" s="24"/>
      <c r="U228"/>
      <c r="V228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F229" s="62"/>
      <c r="H229" s="62"/>
      <c r="I229" s="62"/>
      <c r="M229" s="62"/>
      <c r="P229"/>
      <c r="Q229"/>
      <c r="R229" s="24"/>
      <c r="S229"/>
      <c r="T229" s="24"/>
      <c r="U229"/>
      <c r="V229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F230" s="62"/>
      <c r="H230" s="62"/>
      <c r="I230" s="62"/>
      <c r="M230" s="62"/>
      <c r="P230"/>
      <c r="Q230"/>
      <c r="R230" s="24"/>
      <c r="S230"/>
      <c r="T230" s="24"/>
      <c r="U230"/>
      <c r="V230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F231" s="62"/>
      <c r="H231" s="62"/>
      <c r="I231" s="62"/>
      <c r="M231" s="62"/>
      <c r="P231"/>
      <c r="Q231"/>
      <c r="R231" s="24"/>
      <c r="S231"/>
      <c r="T231" s="24"/>
      <c r="U231"/>
      <c r="V231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F232" s="62"/>
      <c r="H232" s="62"/>
      <c r="I232" s="62"/>
      <c r="M232" s="62"/>
      <c r="P232"/>
      <c r="Q232"/>
      <c r="R232" s="24"/>
      <c r="S232"/>
      <c r="T232" s="24"/>
      <c r="U232"/>
      <c r="V232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F233" s="62"/>
      <c r="H233" s="62"/>
      <c r="I233" s="62"/>
      <c r="M233" s="62"/>
      <c r="P233"/>
      <c r="Q233"/>
      <c r="R233" s="24"/>
      <c r="S233"/>
      <c r="T233" s="24"/>
      <c r="U233"/>
      <c r="V233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F234" s="62"/>
      <c r="H234" s="62"/>
      <c r="I234" s="62"/>
      <c r="M234" s="62"/>
      <c r="P234"/>
      <c r="Q234"/>
      <c r="R234" s="24"/>
      <c r="S234"/>
      <c r="T234" s="24"/>
      <c r="U234"/>
      <c r="V23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F235" s="62"/>
      <c r="H235" s="62"/>
      <c r="I235" s="62"/>
      <c r="M235" s="62"/>
      <c r="P235"/>
      <c r="Q235"/>
      <c r="R235" s="24"/>
      <c r="S235"/>
      <c r="T235" s="24"/>
      <c r="U235"/>
      <c r="V235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F236" s="62"/>
      <c r="H236" s="62"/>
      <c r="I236" s="62"/>
      <c r="M236" s="62"/>
      <c r="P236"/>
      <c r="Q236"/>
      <c r="R236" s="24"/>
      <c r="S236"/>
      <c r="T236" s="24"/>
      <c r="U236"/>
      <c r="V236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F237" s="62"/>
      <c r="H237" s="62"/>
      <c r="I237" s="62"/>
      <c r="M237" s="62"/>
      <c r="P237"/>
      <c r="Q237"/>
      <c r="R237" s="24"/>
      <c r="S237"/>
      <c r="T237" s="24"/>
      <c r="U237"/>
      <c r="V237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F238" s="62"/>
      <c r="H238" s="62"/>
      <c r="I238" s="62"/>
      <c r="M238" s="62"/>
      <c r="P238"/>
      <c r="Q238"/>
      <c r="R238" s="24"/>
      <c r="S238"/>
      <c r="T238" s="24"/>
      <c r="U238"/>
      <c r="V238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F239" s="62"/>
      <c r="H239" s="62"/>
      <c r="I239" s="62"/>
      <c r="M239" s="62"/>
      <c r="P239"/>
      <c r="Q239"/>
      <c r="R239" s="24"/>
      <c r="S239"/>
      <c r="T239" s="24"/>
      <c r="U239"/>
      <c r="V239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F240" s="62"/>
      <c r="H240" s="62"/>
      <c r="I240" s="62"/>
      <c r="M240" s="62"/>
      <c r="P240"/>
      <c r="Q240"/>
      <c r="R240" s="24"/>
      <c r="S240"/>
      <c r="T240" s="24"/>
      <c r="U240"/>
      <c r="V240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F241" s="62"/>
      <c r="H241" s="62"/>
      <c r="I241" s="62"/>
      <c r="M241" s="62"/>
      <c r="P241"/>
      <c r="Q241"/>
      <c r="R241" s="24"/>
      <c r="S241"/>
      <c r="T241" s="24"/>
      <c r="U241"/>
      <c r="V241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F242" s="62"/>
      <c r="H242" s="62"/>
      <c r="I242" s="62"/>
      <c r="M242" s="62"/>
      <c r="P242"/>
      <c r="Q242"/>
      <c r="R242" s="24"/>
      <c r="S242"/>
      <c r="T242" s="24"/>
      <c r="U242"/>
      <c r="V242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F243" s="62"/>
      <c r="H243" s="62"/>
      <c r="I243" s="62"/>
      <c r="M243" s="62"/>
      <c r="P243"/>
      <c r="Q243"/>
      <c r="R243" s="24"/>
      <c r="S243"/>
      <c r="T243" s="24"/>
      <c r="U243"/>
      <c r="V243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F244" s="62"/>
      <c r="H244" s="62"/>
      <c r="I244" s="62"/>
      <c r="M244" s="62"/>
      <c r="P244"/>
      <c r="Q244"/>
      <c r="R244" s="24"/>
      <c r="S244"/>
      <c r="T244" s="24"/>
      <c r="U244"/>
      <c r="V24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F245" s="62"/>
      <c r="H245" s="62"/>
      <c r="I245" s="62"/>
      <c r="M245" s="62"/>
      <c r="P245"/>
      <c r="Q245"/>
      <c r="R245" s="24"/>
      <c r="S245"/>
      <c r="T245" s="24"/>
      <c r="U245"/>
      <c r="V245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F246" s="62"/>
      <c r="H246" s="62"/>
      <c r="I246" s="62"/>
      <c r="M246" s="62"/>
      <c r="P246"/>
      <c r="Q246"/>
      <c r="R246" s="24"/>
      <c r="S246"/>
      <c r="T246" s="24"/>
      <c r="U246"/>
      <c r="V246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F247" s="62"/>
      <c r="H247" s="62"/>
      <c r="I247" s="62"/>
      <c r="M247" s="62"/>
      <c r="P247"/>
      <c r="Q247"/>
      <c r="R247" s="24"/>
      <c r="S247"/>
      <c r="T247" s="24"/>
      <c r="U247"/>
      <c r="V247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F248" s="62"/>
      <c r="H248" s="62"/>
      <c r="I248" s="62"/>
      <c r="M248" s="62"/>
      <c r="P248"/>
      <c r="Q248"/>
      <c r="R248" s="24"/>
      <c r="S248"/>
      <c r="T248" s="24"/>
      <c r="U248"/>
      <c r="V248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F249" s="62"/>
      <c r="H249" s="62"/>
      <c r="I249" s="62"/>
      <c r="M249" s="62"/>
      <c r="P249"/>
      <c r="Q249"/>
      <c r="R249" s="24"/>
      <c r="S249"/>
      <c r="T249" s="24"/>
      <c r="U249"/>
      <c r="V249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F250" s="62"/>
      <c r="H250" s="62"/>
      <c r="I250" s="62"/>
      <c r="M250" s="62"/>
      <c r="P250"/>
      <c r="Q250"/>
      <c r="R250" s="24"/>
      <c r="S250"/>
      <c r="T250" s="24"/>
      <c r="U250"/>
      <c r="V250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F251" s="62"/>
      <c r="H251" s="62"/>
      <c r="I251" s="62"/>
      <c r="M251" s="62"/>
      <c r="P251"/>
      <c r="Q251"/>
      <c r="R251" s="24"/>
      <c r="S251"/>
      <c r="T251" s="24"/>
      <c r="U251"/>
      <c r="V251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F252" s="62"/>
      <c r="H252" s="62"/>
      <c r="I252" s="62"/>
      <c r="M252" s="62"/>
      <c r="P252"/>
      <c r="Q252"/>
      <c r="R252" s="24"/>
      <c r="S252"/>
      <c r="T252" s="24"/>
      <c r="U252"/>
      <c r="V252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F253" s="62"/>
      <c r="H253" s="62"/>
      <c r="I253" s="62"/>
      <c r="M253" s="62"/>
      <c r="P253"/>
      <c r="Q253"/>
      <c r="R253" s="24"/>
      <c r="S253"/>
      <c r="T253" s="24"/>
      <c r="U253"/>
      <c r="V253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F254" s="62"/>
      <c r="H254" s="62"/>
      <c r="I254" s="62"/>
      <c r="M254" s="62"/>
      <c r="P254"/>
      <c r="Q254"/>
      <c r="R254" s="24"/>
      <c r="S254"/>
      <c r="T254" s="24"/>
      <c r="U254"/>
      <c r="V25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F255" s="62"/>
      <c r="H255" s="62"/>
      <c r="I255" s="62"/>
      <c r="M255" s="62"/>
      <c r="P255"/>
      <c r="Q255"/>
      <c r="R255" s="24"/>
      <c r="S255"/>
      <c r="T255" s="24"/>
      <c r="U255"/>
      <c r="V255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F256" s="62"/>
      <c r="H256" s="62"/>
      <c r="I256" s="62"/>
      <c r="M256" s="62"/>
      <c r="P256"/>
      <c r="Q256"/>
      <c r="R256" s="24"/>
      <c r="S256"/>
      <c r="T256" s="24"/>
      <c r="U256"/>
      <c r="V256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F257" s="62"/>
      <c r="H257" s="62"/>
      <c r="I257" s="62"/>
      <c r="M257" s="62"/>
      <c r="P257"/>
      <c r="Q257"/>
      <c r="R257" s="24"/>
      <c r="S257"/>
      <c r="T257" s="24"/>
      <c r="U257"/>
      <c r="V257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F258" s="62"/>
      <c r="H258" s="62"/>
      <c r="I258" s="62"/>
      <c r="M258" s="62"/>
      <c r="P258"/>
      <c r="Q258"/>
      <c r="R258" s="24"/>
      <c r="S258"/>
      <c r="T258" s="24"/>
      <c r="U258"/>
      <c r="V258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F259" s="62"/>
      <c r="H259" s="62"/>
      <c r="I259" s="62"/>
      <c r="M259" s="62"/>
      <c r="P259"/>
      <c r="Q259"/>
      <c r="R259" s="24"/>
      <c r="S259"/>
      <c r="T259" s="24"/>
      <c r="U259"/>
      <c r="V259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F260" s="62"/>
      <c r="H260" s="62"/>
      <c r="I260" s="62"/>
      <c r="M260" s="62"/>
      <c r="P260"/>
      <c r="Q260"/>
      <c r="R260" s="24"/>
      <c r="S260"/>
      <c r="T260" s="24"/>
      <c r="U260"/>
      <c r="V260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F261" s="62"/>
      <c r="H261" s="62"/>
      <c r="I261" s="62"/>
      <c r="M261" s="62"/>
      <c r="P261"/>
      <c r="Q261"/>
      <c r="R261" s="24"/>
      <c r="S261"/>
      <c r="T261" s="24"/>
      <c r="U261"/>
      <c r="V261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F262" s="62"/>
      <c r="H262" s="62"/>
      <c r="I262" s="62"/>
      <c r="M262" s="62"/>
      <c r="P262"/>
      <c r="Q262"/>
      <c r="R262" s="24"/>
      <c r="S262"/>
      <c r="T262" s="24"/>
      <c r="U262"/>
      <c r="V262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F263" s="62"/>
      <c r="H263" s="62"/>
      <c r="I263" s="62"/>
      <c r="M263" s="62"/>
      <c r="P263"/>
      <c r="Q263"/>
      <c r="R263" s="24"/>
      <c r="S263"/>
      <c r="T263" s="24"/>
      <c r="U263"/>
      <c r="V263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F264" s="62"/>
      <c r="H264" s="62"/>
      <c r="I264" s="62"/>
      <c r="M264" s="62"/>
      <c r="P264"/>
      <c r="Q264"/>
      <c r="R264" s="24"/>
      <c r="S264"/>
      <c r="T264" s="24"/>
      <c r="U264"/>
      <c r="V26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F265" s="62"/>
      <c r="H265" s="62"/>
      <c r="I265" s="62"/>
      <c r="M265" s="62"/>
      <c r="P265"/>
      <c r="Q265"/>
      <c r="R265" s="24"/>
      <c r="S265"/>
      <c r="T265" s="24"/>
      <c r="U265"/>
      <c r="V265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F266" s="62"/>
      <c r="H266" s="62"/>
      <c r="I266" s="62"/>
      <c r="M266" s="62"/>
      <c r="P266"/>
      <c r="Q266"/>
      <c r="R266" s="24"/>
      <c r="S266"/>
      <c r="T266" s="24"/>
      <c r="U266"/>
      <c r="V266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F267" s="62"/>
      <c r="H267" s="62"/>
      <c r="I267" s="62"/>
      <c r="M267" s="62"/>
      <c r="P267"/>
      <c r="Q267"/>
      <c r="R267" s="24"/>
      <c r="S267"/>
      <c r="T267" s="24"/>
      <c r="U267"/>
      <c r="V267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F268" s="62"/>
      <c r="H268" s="62"/>
      <c r="I268" s="62"/>
      <c r="M268" s="62"/>
      <c r="P268"/>
      <c r="Q268"/>
      <c r="R268" s="24"/>
      <c r="S268"/>
      <c r="T268" s="24"/>
      <c r="U268"/>
      <c r="V268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F269" s="62"/>
      <c r="H269" s="62"/>
      <c r="I269" s="62"/>
      <c r="M269" s="62"/>
      <c r="P269"/>
      <c r="Q269"/>
      <c r="R269" s="24"/>
      <c r="S269"/>
      <c r="T269" s="24"/>
      <c r="U269"/>
      <c r="V269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F270" s="62"/>
      <c r="H270" s="62"/>
      <c r="I270" s="62"/>
      <c r="M270" s="62"/>
      <c r="P270"/>
      <c r="Q270"/>
      <c r="R270" s="24"/>
      <c r="S270"/>
      <c r="T270" s="24"/>
      <c r="U270"/>
      <c r="V270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F271" s="62"/>
      <c r="H271" s="62"/>
      <c r="I271" s="62"/>
      <c r="M271" s="62"/>
      <c r="P271"/>
      <c r="Q271"/>
      <c r="R271" s="24"/>
      <c r="S271"/>
      <c r="T271" s="24"/>
      <c r="U271"/>
      <c r="V271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F272" s="62"/>
      <c r="H272" s="62"/>
      <c r="I272" s="62"/>
      <c r="M272" s="62"/>
      <c r="P272"/>
      <c r="Q272"/>
      <c r="R272" s="24"/>
      <c r="S272"/>
      <c r="T272" s="24"/>
      <c r="U272"/>
      <c r="V272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F273" s="62"/>
      <c r="H273" s="62"/>
      <c r="I273" s="62"/>
      <c r="M273" s="62"/>
      <c r="P273"/>
      <c r="Q273"/>
      <c r="R273" s="24"/>
      <c r="S273"/>
      <c r="T273" s="24"/>
      <c r="U273"/>
      <c r="V273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F274" s="62"/>
      <c r="H274" s="62"/>
      <c r="I274" s="62"/>
      <c r="M274" s="62"/>
      <c r="P274"/>
      <c r="Q274"/>
      <c r="R274" s="24"/>
      <c r="S274"/>
      <c r="T274" s="24"/>
      <c r="U274"/>
      <c r="V27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F275" s="62"/>
      <c r="H275" s="62"/>
      <c r="I275" s="62"/>
      <c r="M275" s="62"/>
      <c r="P275"/>
      <c r="Q275"/>
      <c r="R275" s="24"/>
      <c r="S275"/>
      <c r="T275" s="24"/>
      <c r="U275"/>
      <c r="V275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F276" s="62"/>
      <c r="H276" s="62"/>
      <c r="I276" s="62"/>
      <c r="M276" s="62"/>
      <c r="P276"/>
      <c r="Q276"/>
      <c r="R276" s="24"/>
      <c r="S276"/>
      <c r="T276" s="24"/>
      <c r="U276"/>
      <c r="V276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F277" s="62"/>
      <c r="H277" s="62"/>
      <c r="I277" s="62"/>
      <c r="M277" s="62"/>
      <c r="P277"/>
      <c r="Q277"/>
      <c r="R277" s="24"/>
      <c r="S277"/>
      <c r="T277" s="24"/>
      <c r="U277"/>
      <c r="V277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F278" s="62"/>
      <c r="H278" s="62"/>
      <c r="I278" s="62"/>
      <c r="M278" s="62"/>
      <c r="P278"/>
      <c r="Q278"/>
      <c r="R278" s="24"/>
      <c r="S278"/>
      <c r="T278" s="24"/>
      <c r="U278"/>
      <c r="V278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F279" s="62"/>
      <c r="H279" s="62"/>
      <c r="I279" s="62"/>
      <c r="M279" s="62"/>
      <c r="P279"/>
      <c r="Q279"/>
      <c r="R279" s="24"/>
      <c r="S279"/>
      <c r="T279" s="24"/>
      <c r="U279"/>
      <c r="V279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F280" s="62"/>
      <c r="H280" s="62"/>
      <c r="I280" s="62"/>
      <c r="M280" s="62"/>
      <c r="P280"/>
      <c r="Q280"/>
      <c r="R280" s="24"/>
      <c r="S280"/>
      <c r="T280" s="24"/>
      <c r="U280"/>
      <c r="V280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F281" s="62"/>
      <c r="H281" s="62"/>
      <c r="I281" s="62"/>
      <c r="M281" s="62"/>
      <c r="P281"/>
      <c r="Q281"/>
      <c r="R281" s="24"/>
      <c r="S281"/>
      <c r="T281" s="24"/>
      <c r="U281"/>
      <c r="V281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F282" s="62"/>
      <c r="H282" s="62"/>
      <c r="I282" s="62"/>
      <c r="M282" s="62"/>
      <c r="P282"/>
      <c r="Q282"/>
      <c r="R282" s="24"/>
      <c r="S282"/>
      <c r="T282" s="24"/>
      <c r="U282"/>
      <c r="V282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F283" s="62"/>
      <c r="H283" s="62"/>
      <c r="I283" s="62"/>
      <c r="M283" s="62"/>
      <c r="P283"/>
      <c r="Q283"/>
      <c r="R283" s="24"/>
      <c r="S283"/>
      <c r="T283" s="24"/>
      <c r="U283"/>
      <c r="V283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F284" s="62"/>
      <c r="H284" s="62"/>
      <c r="I284" s="62"/>
      <c r="M284" s="62"/>
      <c r="P284"/>
      <c r="Q284"/>
      <c r="R284" s="24"/>
      <c r="S284"/>
      <c r="T284" s="24"/>
      <c r="U284"/>
      <c r="V28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F285" s="62"/>
      <c r="H285" s="62"/>
      <c r="I285" s="62"/>
      <c r="M285" s="62"/>
      <c r="P285"/>
      <c r="Q285"/>
      <c r="R285" s="24"/>
      <c r="S285"/>
      <c r="T285" s="24"/>
      <c r="U285"/>
      <c r="V285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F286" s="62"/>
      <c r="H286" s="62"/>
      <c r="I286" s="62"/>
      <c r="M286" s="62"/>
      <c r="P286"/>
      <c r="Q286"/>
      <c r="R286" s="24"/>
      <c r="S286"/>
      <c r="T286" s="24"/>
      <c r="U286"/>
      <c r="V286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F287" s="62"/>
      <c r="H287" s="62"/>
      <c r="I287" s="62"/>
      <c r="M287" s="62"/>
      <c r="P287"/>
      <c r="Q287"/>
      <c r="R287" s="24"/>
      <c r="S287"/>
      <c r="T287" s="24"/>
      <c r="U287"/>
      <c r="V287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F288" s="62"/>
      <c r="H288" s="62"/>
      <c r="I288" s="62"/>
      <c r="M288" s="62"/>
      <c r="P288"/>
      <c r="Q288"/>
      <c r="R288" s="24"/>
      <c r="S288"/>
      <c r="T288" s="24"/>
      <c r="U288"/>
      <c r="V288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F289" s="62"/>
      <c r="H289" s="62"/>
      <c r="I289" s="62"/>
      <c r="M289" s="62"/>
      <c r="P289"/>
      <c r="Q289"/>
      <c r="R289" s="24"/>
      <c r="S289"/>
      <c r="T289" s="24"/>
      <c r="U289"/>
      <c r="V289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F290" s="62"/>
      <c r="H290" s="62"/>
      <c r="I290" s="62"/>
      <c r="M290" s="62"/>
      <c r="P290"/>
      <c r="Q290"/>
      <c r="R290" s="24"/>
      <c r="S290"/>
      <c r="T290" s="24"/>
      <c r="U290"/>
      <c r="V290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F291" s="62"/>
      <c r="H291" s="62"/>
      <c r="I291" s="62"/>
      <c r="M291" s="62"/>
      <c r="P291"/>
      <c r="Q291"/>
      <c r="R291" s="24"/>
      <c r="S291"/>
      <c r="T291" s="24"/>
      <c r="U291"/>
      <c r="V291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F292" s="62"/>
      <c r="H292" s="62"/>
      <c r="I292" s="62"/>
      <c r="M292" s="62"/>
      <c r="P292"/>
      <c r="Q292"/>
      <c r="R292" s="24"/>
      <c r="S292"/>
      <c r="T292" s="24"/>
      <c r="U292"/>
      <c r="V292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F293" s="62"/>
      <c r="H293" s="62"/>
      <c r="I293" s="62"/>
      <c r="M293" s="62"/>
      <c r="P293"/>
      <c r="Q293"/>
      <c r="R293" s="24"/>
      <c r="S293"/>
      <c r="T293" s="24"/>
      <c r="U293"/>
      <c r="V293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F294" s="62"/>
      <c r="H294" s="62"/>
      <c r="I294" s="62"/>
      <c r="M294" s="62"/>
      <c r="P294"/>
      <c r="Q294"/>
      <c r="R294" s="24"/>
      <c r="S294"/>
      <c r="T294" s="24"/>
      <c r="U294"/>
      <c r="V29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F295" s="62"/>
      <c r="H295" s="62"/>
      <c r="I295" s="62"/>
      <c r="M295" s="62"/>
      <c r="P295"/>
      <c r="Q295"/>
      <c r="R295" s="24"/>
      <c r="S295"/>
      <c r="T295" s="24"/>
      <c r="U295"/>
      <c r="V295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F296" s="62"/>
      <c r="H296" s="62"/>
      <c r="I296" s="62"/>
      <c r="M296" s="62"/>
      <c r="P296"/>
      <c r="Q296"/>
      <c r="R296" s="24"/>
      <c r="S296"/>
      <c r="T296" s="24"/>
      <c r="U296"/>
      <c r="V296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F297" s="62"/>
      <c r="H297" s="62"/>
      <c r="I297" s="62"/>
      <c r="M297" s="62"/>
      <c r="P297"/>
      <c r="Q297"/>
      <c r="R297" s="24"/>
      <c r="S297"/>
      <c r="T297" s="24"/>
      <c r="U297"/>
      <c r="V297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F298" s="62"/>
      <c r="H298" s="62"/>
      <c r="I298" s="62"/>
      <c r="M298" s="62"/>
      <c r="P298"/>
      <c r="Q298"/>
      <c r="R298" s="24"/>
      <c r="S298"/>
      <c r="T298" s="24"/>
      <c r="U298"/>
      <c r="V298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F299" s="62"/>
      <c r="H299" s="62"/>
      <c r="I299" s="62"/>
      <c r="M299" s="62"/>
      <c r="P299"/>
      <c r="Q299"/>
      <c r="R299" s="24"/>
      <c r="S299"/>
      <c r="T299" s="24"/>
      <c r="U299"/>
      <c r="V299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F300" s="62"/>
      <c r="H300" s="62"/>
      <c r="I300" s="62"/>
      <c r="M300" s="62"/>
      <c r="P300"/>
      <c r="Q300"/>
      <c r="R300" s="24"/>
      <c r="S300"/>
      <c r="T300" s="24"/>
      <c r="U300"/>
      <c r="V300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F301" s="62"/>
      <c r="H301" s="62"/>
      <c r="I301" s="62"/>
      <c r="M301" s="62"/>
      <c r="P301"/>
      <c r="Q301"/>
      <c r="R301" s="24"/>
      <c r="S301"/>
      <c r="T301" s="24"/>
      <c r="U301"/>
      <c r="V301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F302" s="62"/>
      <c r="H302" s="62"/>
      <c r="I302" s="62"/>
      <c r="M302" s="62"/>
      <c r="P302"/>
      <c r="Q302"/>
      <c r="R302" s="24"/>
      <c r="S302"/>
      <c r="T302" s="24"/>
      <c r="U302"/>
      <c r="V302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F303" s="62"/>
      <c r="H303" s="62"/>
      <c r="I303" s="62"/>
      <c r="M303" s="62"/>
      <c r="P303"/>
      <c r="Q303"/>
      <c r="R303" s="24"/>
      <c r="S303"/>
      <c r="T303" s="24"/>
      <c r="U303"/>
      <c r="V303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F304" s="62"/>
      <c r="H304" s="62"/>
      <c r="I304" s="62"/>
      <c r="M304" s="62"/>
      <c r="P304"/>
      <c r="Q304"/>
      <c r="R304" s="24"/>
      <c r="S304"/>
      <c r="T304" s="24"/>
      <c r="U304"/>
      <c r="V30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F305" s="62"/>
      <c r="H305" s="62"/>
      <c r="I305" s="62"/>
      <c r="M305" s="62"/>
      <c r="P305"/>
      <c r="Q305"/>
      <c r="R305" s="24"/>
      <c r="S305"/>
      <c r="T305" s="24"/>
      <c r="U305"/>
      <c r="V305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F306" s="62"/>
      <c r="H306" s="62"/>
      <c r="I306" s="62"/>
      <c r="M306" s="62"/>
      <c r="P306"/>
      <c r="Q306"/>
      <c r="R306" s="24"/>
      <c r="S306"/>
      <c r="T306" s="24"/>
      <c r="U306"/>
      <c r="V306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F307" s="62"/>
      <c r="H307" s="62"/>
      <c r="I307" s="62"/>
      <c r="M307" s="62"/>
      <c r="P307"/>
      <c r="Q307"/>
      <c r="R307" s="24"/>
      <c r="S307"/>
      <c r="T307" s="24"/>
      <c r="U307"/>
      <c r="V307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F308" s="62"/>
      <c r="H308" s="62"/>
      <c r="I308" s="62"/>
      <c r="M308" s="62"/>
      <c r="P308"/>
      <c r="Q308"/>
      <c r="R308" s="24"/>
      <c r="S308"/>
      <c r="T308" s="24"/>
      <c r="U308"/>
      <c r="V308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F309" s="62"/>
      <c r="H309" s="62"/>
      <c r="I309" s="62"/>
      <c r="M309" s="62"/>
      <c r="P309"/>
      <c r="Q309"/>
      <c r="R309" s="24"/>
      <c r="S309"/>
      <c r="T309" s="24"/>
      <c r="U309"/>
      <c r="V309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F310" s="62"/>
      <c r="H310" s="62"/>
      <c r="I310" s="62"/>
      <c r="M310" s="62"/>
      <c r="P310"/>
      <c r="Q310"/>
      <c r="R310" s="24"/>
      <c r="S310"/>
      <c r="T310" s="24"/>
      <c r="U310"/>
      <c r="V310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F311" s="62"/>
      <c r="H311" s="62"/>
      <c r="I311" s="62"/>
      <c r="M311" s="62"/>
      <c r="P311"/>
      <c r="Q311"/>
      <c r="R311" s="24"/>
      <c r="S311"/>
      <c r="T311" s="24"/>
      <c r="U311"/>
      <c r="V311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F312" s="62"/>
      <c r="H312" s="62"/>
      <c r="I312" s="62"/>
      <c r="M312" s="62"/>
      <c r="P312"/>
      <c r="Q312"/>
      <c r="R312" s="24"/>
      <c r="S312"/>
      <c r="T312" s="24"/>
      <c r="U312"/>
      <c r="V312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F313" s="62"/>
      <c r="H313" s="62"/>
      <c r="I313" s="62"/>
      <c r="M313" s="62"/>
      <c r="P313"/>
      <c r="Q313"/>
      <c r="R313" s="24"/>
      <c r="S313"/>
      <c r="T313" s="24"/>
      <c r="U313"/>
      <c r="V313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F314" s="62"/>
      <c r="H314" s="62"/>
      <c r="I314" s="62"/>
      <c r="M314" s="62"/>
      <c r="P314"/>
      <c r="Q314"/>
      <c r="R314" s="24"/>
      <c r="S314"/>
      <c r="T314" s="24"/>
      <c r="U314"/>
      <c r="V31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F315" s="62"/>
      <c r="H315" s="62"/>
      <c r="I315" s="62"/>
      <c r="M315" s="62"/>
      <c r="P315"/>
      <c r="Q315"/>
      <c r="R315" s="24"/>
      <c r="S315"/>
      <c r="T315" s="24"/>
      <c r="U315"/>
      <c r="V315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F316" s="62"/>
      <c r="H316" s="62"/>
      <c r="I316" s="62"/>
      <c r="M316" s="62"/>
      <c r="P316"/>
      <c r="Q316"/>
      <c r="R316" s="24"/>
      <c r="S316"/>
      <c r="T316" s="24"/>
      <c r="U316"/>
      <c r="V316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F317" s="62"/>
      <c r="H317" s="62"/>
      <c r="I317" s="62"/>
      <c r="M317" s="62"/>
      <c r="P317"/>
      <c r="Q317"/>
      <c r="R317" s="24"/>
      <c r="S317"/>
      <c r="T317" s="24"/>
      <c r="U317"/>
      <c r="V317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F318" s="62"/>
      <c r="H318" s="62"/>
      <c r="I318" s="62"/>
      <c r="M318" s="62"/>
      <c r="P318"/>
      <c r="Q318"/>
      <c r="R318" s="24"/>
      <c r="S318"/>
      <c r="T318" s="24"/>
      <c r="U318"/>
      <c r="V318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F319" s="62"/>
      <c r="H319" s="62"/>
      <c r="I319" s="62"/>
      <c r="M319" s="62"/>
      <c r="P319"/>
      <c r="Q319"/>
      <c r="R319" s="24"/>
      <c r="S319"/>
      <c r="T319" s="24"/>
      <c r="U319"/>
      <c r="V319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F320" s="62"/>
      <c r="H320" s="62"/>
      <c r="I320" s="62"/>
      <c r="M320" s="62"/>
      <c r="P320"/>
      <c r="Q320"/>
      <c r="R320" s="24"/>
      <c r="S320"/>
      <c r="T320" s="24"/>
      <c r="U320"/>
      <c r="V320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F321" s="62"/>
      <c r="H321" s="62"/>
      <c r="I321" s="62"/>
      <c r="M321" s="62"/>
      <c r="P321"/>
      <c r="Q321"/>
      <c r="R321" s="24"/>
      <c r="S321"/>
      <c r="T321" s="24"/>
      <c r="U321"/>
      <c r="V321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F322" s="62"/>
      <c r="H322" s="62"/>
      <c r="I322" s="62"/>
      <c r="M322" s="62"/>
      <c r="P322"/>
      <c r="Q322"/>
      <c r="R322" s="24"/>
      <c r="S322"/>
      <c r="T322" s="24"/>
      <c r="U322"/>
      <c r="V322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F323" s="62"/>
      <c r="H323" s="62"/>
      <c r="I323" s="62"/>
      <c r="M323" s="62"/>
      <c r="P323"/>
      <c r="Q323"/>
      <c r="R323" s="24"/>
      <c r="S323"/>
      <c r="T323" s="24"/>
      <c r="U323"/>
      <c r="V323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F324" s="62"/>
      <c r="H324" s="62"/>
      <c r="I324" s="62"/>
      <c r="M324" s="62"/>
      <c r="P324"/>
      <c r="Q324"/>
      <c r="R324" s="24"/>
      <c r="S324"/>
      <c r="T324" s="24"/>
      <c r="U324"/>
      <c r="V3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F325" s="62"/>
      <c r="H325" s="62"/>
      <c r="I325" s="62"/>
      <c r="M325" s="62"/>
      <c r="P325"/>
      <c r="Q325"/>
      <c r="R325" s="24"/>
      <c r="S325"/>
      <c r="T325" s="24"/>
      <c r="U325"/>
      <c r="V325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F326" s="62"/>
      <c r="H326" s="62"/>
      <c r="I326" s="62"/>
      <c r="M326" s="62"/>
      <c r="P326"/>
      <c r="Q326"/>
      <c r="R326" s="24"/>
      <c r="S326"/>
      <c r="T326" s="24"/>
      <c r="U326"/>
      <c r="V326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F327" s="62"/>
      <c r="H327" s="62"/>
      <c r="I327" s="62"/>
      <c r="M327" s="62"/>
      <c r="P327"/>
      <c r="Q327"/>
      <c r="R327" s="24"/>
      <c r="S327"/>
      <c r="T327" s="24"/>
      <c r="U327"/>
      <c r="V327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F328" s="62"/>
      <c r="H328" s="62"/>
      <c r="I328" s="62"/>
      <c r="M328" s="62"/>
      <c r="P328"/>
      <c r="Q328"/>
      <c r="R328" s="24"/>
      <c r="S328"/>
      <c r="T328" s="24"/>
      <c r="U328"/>
      <c r="V328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F329" s="62"/>
      <c r="H329" s="62"/>
      <c r="I329" s="62"/>
      <c r="M329" s="62"/>
      <c r="P329"/>
      <c r="Q329"/>
      <c r="R329" s="24"/>
      <c r="S329"/>
      <c r="T329" s="24"/>
      <c r="U329"/>
      <c r="V329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F330" s="62"/>
      <c r="H330" s="62"/>
      <c r="I330" s="62"/>
      <c r="M330" s="62"/>
      <c r="P330"/>
      <c r="Q330"/>
      <c r="R330" s="24"/>
      <c r="S330"/>
      <c r="T330" s="24"/>
      <c r="U330"/>
      <c r="V330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F331" s="62"/>
      <c r="H331" s="62"/>
      <c r="I331" s="62"/>
      <c r="M331" s="62"/>
      <c r="P331"/>
      <c r="Q331"/>
      <c r="R331" s="24"/>
      <c r="S331"/>
      <c r="T331" s="24"/>
      <c r="U331"/>
      <c r="V331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F332" s="62"/>
      <c r="H332" s="62"/>
      <c r="I332" s="62"/>
      <c r="M332" s="62"/>
      <c r="P332"/>
      <c r="Q332"/>
      <c r="R332" s="24"/>
      <c r="S332"/>
      <c r="T332" s="24"/>
      <c r="U332"/>
      <c r="V332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F333" s="62"/>
      <c r="H333" s="62"/>
      <c r="I333" s="62"/>
      <c r="M333" s="62"/>
      <c r="P333"/>
      <c r="Q333"/>
      <c r="R333" s="24"/>
      <c r="S333"/>
      <c r="T333" s="24"/>
      <c r="U333"/>
      <c r="V333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F334" s="62"/>
      <c r="H334" s="62"/>
      <c r="I334" s="62"/>
      <c r="M334" s="62"/>
      <c r="P334"/>
      <c r="Q334"/>
      <c r="R334" s="24"/>
      <c r="S334"/>
      <c r="T334" s="24"/>
      <c r="U334"/>
      <c r="V33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F335" s="62"/>
      <c r="H335" s="62"/>
      <c r="I335" s="62"/>
      <c r="M335" s="62"/>
      <c r="P335"/>
      <c r="Q335"/>
      <c r="R335" s="24"/>
      <c r="S335"/>
      <c r="T335" s="24"/>
      <c r="U335"/>
      <c r="V335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F336" s="62"/>
      <c r="H336" s="62"/>
      <c r="I336" s="62"/>
      <c r="M336" s="62"/>
      <c r="P336"/>
      <c r="Q336"/>
      <c r="R336" s="24"/>
      <c r="S336"/>
      <c r="T336" s="24"/>
      <c r="U336"/>
      <c r="V336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F337" s="62"/>
      <c r="H337" s="62"/>
      <c r="I337" s="62"/>
      <c r="M337" s="62"/>
      <c r="P337"/>
      <c r="Q337"/>
      <c r="R337" s="24"/>
      <c r="S337"/>
      <c r="T337" s="24"/>
      <c r="U337"/>
      <c r="V337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F338" s="62"/>
      <c r="H338" s="62"/>
      <c r="I338" s="62"/>
      <c r="M338" s="62"/>
      <c r="P338"/>
      <c r="Q338"/>
      <c r="R338" s="24"/>
      <c r="S338"/>
      <c r="T338" s="24"/>
      <c r="U338"/>
      <c r="V338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F339" s="62"/>
      <c r="H339" s="62"/>
      <c r="I339" s="62"/>
      <c r="M339" s="62"/>
      <c r="P339"/>
      <c r="Q339"/>
      <c r="R339" s="24"/>
      <c r="S339"/>
      <c r="T339" s="24"/>
      <c r="U339"/>
      <c r="V339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F340" s="62"/>
      <c r="H340" s="62"/>
      <c r="I340" s="62"/>
      <c r="M340" s="62"/>
      <c r="P340"/>
      <c r="Q340"/>
      <c r="R340" s="24"/>
      <c r="S340"/>
      <c r="T340" s="24"/>
      <c r="U340"/>
      <c r="V340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F341" s="62"/>
      <c r="H341" s="62"/>
      <c r="I341" s="62"/>
      <c r="M341" s="62"/>
      <c r="P341"/>
      <c r="Q341"/>
      <c r="R341" s="24"/>
      <c r="S341"/>
      <c r="T341" s="24"/>
      <c r="U341"/>
      <c r="V341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F342" s="62"/>
      <c r="H342" s="62"/>
      <c r="I342" s="62"/>
      <c r="M342" s="62"/>
      <c r="P342"/>
      <c r="Q342"/>
      <c r="R342" s="24"/>
      <c r="S342"/>
      <c r="T342" s="24"/>
      <c r="U342"/>
      <c r="V342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F343" s="62"/>
      <c r="H343" s="62"/>
      <c r="I343" s="62"/>
      <c r="M343" s="62"/>
      <c r="P343"/>
      <c r="Q343"/>
      <c r="R343" s="24"/>
      <c r="S343"/>
      <c r="T343" s="24"/>
      <c r="U343"/>
      <c r="V343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F344" s="62"/>
      <c r="H344" s="62"/>
      <c r="I344" s="62"/>
      <c r="M344" s="62"/>
      <c r="P344"/>
      <c r="Q344"/>
      <c r="R344" s="24"/>
      <c r="S344"/>
      <c r="T344" s="24"/>
      <c r="U344"/>
      <c r="V34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F345" s="62"/>
      <c r="H345" s="62"/>
      <c r="I345" s="62"/>
      <c r="M345" s="62"/>
      <c r="P345"/>
      <c r="Q345"/>
      <c r="R345" s="24"/>
      <c r="S345"/>
      <c r="T345" s="24"/>
      <c r="U345"/>
      <c r="V345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F346" s="62"/>
      <c r="H346" s="62"/>
      <c r="I346" s="62"/>
      <c r="M346" s="62"/>
      <c r="P346"/>
      <c r="Q346"/>
      <c r="R346" s="24"/>
      <c r="S346"/>
      <c r="T346" s="24"/>
      <c r="U346"/>
      <c r="V346"/>
      <c r="W346"/>
      <c r="X346" s="24"/>
      <c r="Y346" s="24"/>
      <c r="Z346"/>
      <c r="AA346" s="24"/>
      <c r="AB346"/>
      <c r="AC346" s="24"/>
      <c r="AD346"/>
    </row>
    <row r="347" spans="1:30" s="60" customFormat="1" x14ac:dyDescent="0.25">
      <c r="A347" s="69"/>
      <c r="B347" s="69"/>
      <c r="D347" s="62"/>
      <c r="F347" s="62"/>
      <c r="H347" s="62"/>
      <c r="I347" s="62"/>
      <c r="M347" s="62"/>
      <c r="P347"/>
      <c r="Q347"/>
      <c r="R347" s="24"/>
      <c r="S347"/>
      <c r="T347" s="24"/>
      <c r="U347"/>
      <c r="V347"/>
      <c r="W347"/>
      <c r="X347" s="24"/>
      <c r="Y347" s="24"/>
      <c r="Z347"/>
      <c r="AA347" s="24"/>
      <c r="AB347"/>
      <c r="AC347" s="24"/>
      <c r="AD347"/>
    </row>
    <row r="348" spans="1:30" s="60" customFormat="1" x14ac:dyDescent="0.25">
      <c r="A348" s="69"/>
      <c r="B348" s="69"/>
      <c r="D348" s="62"/>
      <c r="F348" s="62"/>
      <c r="H348" s="62"/>
      <c r="I348" s="62"/>
      <c r="M348" s="62"/>
      <c r="P348"/>
      <c r="Q348"/>
      <c r="R348" s="24"/>
      <c r="S348"/>
      <c r="T348" s="24"/>
      <c r="U348"/>
      <c r="V348"/>
      <c r="W348"/>
      <c r="X348" s="24"/>
      <c r="Y348" s="24"/>
      <c r="Z348"/>
      <c r="AA348" s="24"/>
      <c r="AB348"/>
      <c r="AC348" s="24"/>
      <c r="AD348"/>
    </row>
    <row r="349" spans="1:30" s="60" customFormat="1" x14ac:dyDescent="0.25">
      <c r="A349" s="69"/>
      <c r="B349" s="69"/>
      <c r="D349" s="62"/>
      <c r="F349" s="62"/>
      <c r="H349" s="62"/>
      <c r="I349" s="62"/>
      <c r="M349" s="62"/>
      <c r="P349"/>
      <c r="Q349"/>
      <c r="R349" s="24"/>
      <c r="S349"/>
      <c r="T349" s="24"/>
      <c r="U349"/>
      <c r="V349"/>
      <c r="W349"/>
      <c r="X349" s="24"/>
      <c r="Y349" s="24"/>
      <c r="Z349"/>
      <c r="AA349" s="24"/>
      <c r="AB349"/>
      <c r="AC349" s="24"/>
      <c r="AD349"/>
    </row>
    <row r="350" spans="1:30" s="60" customFormat="1" x14ac:dyDescent="0.25">
      <c r="A350" s="69"/>
      <c r="B350" s="69"/>
      <c r="D350" s="62"/>
      <c r="F350" s="62"/>
      <c r="H350" s="62"/>
      <c r="I350" s="62"/>
      <c r="M350" s="62"/>
      <c r="P350"/>
      <c r="Q350"/>
      <c r="R350" s="24"/>
      <c r="S350"/>
      <c r="T350" s="24"/>
      <c r="U350"/>
      <c r="V350"/>
      <c r="W350"/>
      <c r="X350" s="24"/>
      <c r="Y350" s="24"/>
      <c r="Z350"/>
      <c r="AA350" s="24"/>
      <c r="AB350"/>
      <c r="AC350" s="24"/>
      <c r="AD350"/>
    </row>
    <row r="351" spans="1:30" s="60" customFormat="1" x14ac:dyDescent="0.25">
      <c r="A351" s="69"/>
      <c r="B351" s="69"/>
      <c r="D351" s="62"/>
      <c r="F351" s="62"/>
      <c r="H351" s="62"/>
      <c r="I351" s="62"/>
      <c r="M351" s="62"/>
      <c r="P351"/>
      <c r="Q351"/>
      <c r="R351" s="24"/>
      <c r="S351"/>
      <c r="T351" s="24"/>
      <c r="U351"/>
      <c r="V351"/>
      <c r="W351"/>
      <c r="X351" s="24"/>
      <c r="Y351" s="24"/>
      <c r="Z351"/>
      <c r="AA351" s="24"/>
      <c r="AB351"/>
      <c r="AC351" s="24"/>
      <c r="AD351"/>
    </row>
    <row r="352" spans="1:30" s="60" customFormat="1" x14ac:dyDescent="0.25">
      <c r="A352" s="69"/>
      <c r="B352" s="69"/>
      <c r="D352" s="62"/>
      <c r="F352" s="62"/>
      <c r="H352" s="62"/>
      <c r="I352" s="62"/>
      <c r="M352" s="62"/>
      <c r="P352"/>
      <c r="Q352"/>
      <c r="R352" s="24"/>
      <c r="S352"/>
      <c r="T352" s="24"/>
      <c r="U352"/>
      <c r="V352"/>
      <c r="W352"/>
      <c r="X352" s="24"/>
      <c r="Y352" s="24"/>
      <c r="Z352"/>
      <c r="AA352" s="24"/>
      <c r="AB352"/>
      <c r="AC352" s="24"/>
      <c r="AD352"/>
    </row>
    <row r="353" spans="1:30" s="60" customFormat="1" x14ac:dyDescent="0.25">
      <c r="A353" s="69"/>
      <c r="B353" s="69"/>
      <c r="D353" s="62"/>
      <c r="F353" s="62"/>
      <c r="H353" s="62"/>
      <c r="I353" s="62"/>
      <c r="M353" s="62"/>
      <c r="P353"/>
      <c r="Q353"/>
      <c r="R353" s="24"/>
      <c r="S353"/>
      <c r="T353" s="24"/>
      <c r="U353"/>
      <c r="V353"/>
      <c r="W353"/>
      <c r="X353" s="24"/>
      <c r="Y353" s="24"/>
      <c r="Z353"/>
      <c r="AA353" s="24"/>
      <c r="AB353"/>
      <c r="AC353" s="24"/>
      <c r="AD353"/>
    </row>
    <row r="354" spans="1:30" s="60" customFormat="1" x14ac:dyDescent="0.25">
      <c r="A354" s="69"/>
      <c r="B354" s="69"/>
      <c r="D354" s="62"/>
      <c r="F354" s="62"/>
      <c r="H354" s="62"/>
      <c r="I354" s="62"/>
      <c r="M354" s="62"/>
      <c r="P354"/>
      <c r="Q354"/>
      <c r="R354" s="24"/>
      <c r="S354"/>
      <c r="T354" s="24"/>
      <c r="U354"/>
      <c r="V354"/>
      <c r="W354"/>
      <c r="X354" s="24"/>
      <c r="Y354" s="24"/>
      <c r="Z354"/>
      <c r="AA354" s="24"/>
      <c r="AB354"/>
      <c r="AC354" s="24"/>
      <c r="AD354"/>
    </row>
    <row r="355" spans="1:30" s="60" customFormat="1" x14ac:dyDescent="0.25">
      <c r="A355" s="69"/>
      <c r="B355" s="69"/>
      <c r="D355" s="62"/>
      <c r="F355" s="62"/>
      <c r="H355" s="62"/>
      <c r="I355" s="62"/>
      <c r="M355" s="62"/>
      <c r="P355"/>
      <c r="Q355"/>
      <c r="R355" s="24"/>
      <c r="S355"/>
      <c r="T355" s="24"/>
      <c r="U355"/>
      <c r="V355"/>
      <c r="W355"/>
      <c r="X355" s="24"/>
      <c r="Y355" s="24"/>
      <c r="Z355"/>
      <c r="AA355" s="24"/>
      <c r="AB355"/>
      <c r="AC355" s="24"/>
      <c r="AD355"/>
    </row>
    <row r="356" spans="1:30" s="60" customFormat="1" x14ac:dyDescent="0.25">
      <c r="A356" s="69"/>
      <c r="B356" s="69"/>
      <c r="D356" s="62"/>
      <c r="F356" s="62"/>
      <c r="H356" s="62"/>
      <c r="I356" s="62"/>
      <c r="M356" s="62"/>
      <c r="P356"/>
      <c r="Q356"/>
      <c r="R356" s="24"/>
      <c r="S356"/>
      <c r="T356" s="24"/>
      <c r="U356"/>
      <c r="V356"/>
      <c r="W356"/>
      <c r="X356" s="24"/>
      <c r="Y356" s="24"/>
      <c r="Z356"/>
      <c r="AA356" s="24"/>
      <c r="AB356"/>
      <c r="AC356" s="24"/>
      <c r="AD356"/>
    </row>
    <row r="357" spans="1:30" s="60" customFormat="1" x14ac:dyDescent="0.25">
      <c r="A357" s="69"/>
      <c r="B357" s="69"/>
      <c r="D357" s="62"/>
      <c r="F357" s="62"/>
      <c r="H357" s="62"/>
      <c r="I357" s="62"/>
      <c r="M357" s="62"/>
      <c r="P357"/>
      <c r="Q357"/>
      <c r="R357" s="24"/>
      <c r="S357"/>
      <c r="T357" s="24"/>
      <c r="U357"/>
      <c r="V357"/>
      <c r="W357"/>
      <c r="X357" s="24"/>
      <c r="Y357" s="24"/>
      <c r="Z357"/>
      <c r="AA357" s="24"/>
      <c r="AB357"/>
      <c r="AC357" s="24"/>
      <c r="AD357"/>
    </row>
    <row r="358" spans="1:30" s="60" customFormat="1" x14ac:dyDescent="0.25">
      <c r="A358" s="69"/>
      <c r="B358" s="69"/>
      <c r="D358" s="62"/>
      <c r="F358" s="62"/>
      <c r="H358" s="62"/>
      <c r="I358" s="62"/>
      <c r="M358" s="62"/>
      <c r="P358"/>
      <c r="Q358"/>
      <c r="R358" s="24"/>
      <c r="S358"/>
      <c r="T358" s="24"/>
      <c r="U358"/>
      <c r="V358"/>
      <c r="W358"/>
      <c r="X358" s="24"/>
      <c r="Y358" s="24"/>
      <c r="Z358"/>
      <c r="AA358" s="24"/>
      <c r="AB358"/>
      <c r="AC358" s="24"/>
      <c r="AD358"/>
    </row>
    <row r="359" spans="1:30" s="60" customFormat="1" x14ac:dyDescent="0.25">
      <c r="A359" s="69"/>
      <c r="B359" s="69"/>
      <c r="D359" s="62"/>
      <c r="F359" s="62"/>
      <c r="H359" s="62"/>
      <c r="I359" s="62"/>
      <c r="M359" s="62"/>
      <c r="P359"/>
      <c r="Q359"/>
      <c r="R359" s="24"/>
      <c r="S359"/>
      <c r="T359" s="24"/>
      <c r="U359"/>
      <c r="V359"/>
      <c r="W359"/>
      <c r="X359" s="24"/>
      <c r="Y359" s="24"/>
      <c r="Z359"/>
      <c r="AA359" s="24"/>
      <c r="AB359"/>
      <c r="AC359" s="24"/>
      <c r="AD359"/>
    </row>
    <row r="360" spans="1:30" s="60" customFormat="1" x14ac:dyDescent="0.25">
      <c r="A360" s="69"/>
      <c r="B360" s="69"/>
      <c r="D360" s="62"/>
      <c r="F360" s="62"/>
      <c r="H360" s="62"/>
      <c r="I360" s="62"/>
      <c r="M360" s="62"/>
      <c r="P360"/>
      <c r="Q360"/>
      <c r="R360" s="24"/>
      <c r="S360"/>
      <c r="T360" s="24"/>
      <c r="U360"/>
      <c r="V360"/>
      <c r="W360"/>
      <c r="X360" s="24"/>
      <c r="Y360" s="24"/>
      <c r="Z360"/>
      <c r="AA360" s="24"/>
      <c r="AB360"/>
      <c r="AC360" s="24"/>
      <c r="AD360"/>
    </row>
    <row r="361" spans="1:30" s="60" customFormat="1" x14ac:dyDescent="0.25">
      <c r="A361" s="69"/>
      <c r="B361" s="69"/>
      <c r="D361" s="62"/>
      <c r="F361" s="62"/>
      <c r="H361" s="62"/>
      <c r="I361" s="62"/>
      <c r="M361" s="62"/>
      <c r="P361"/>
      <c r="Q361"/>
      <c r="R361" s="24"/>
      <c r="S361"/>
      <c r="T361" s="24"/>
      <c r="U361"/>
      <c r="V361"/>
      <c r="W361"/>
      <c r="X361" s="24"/>
      <c r="Y361" s="24"/>
      <c r="Z361"/>
      <c r="AA361" s="24"/>
      <c r="AB361"/>
      <c r="AC361" s="24"/>
      <c r="AD361"/>
    </row>
    <row r="362" spans="1:30" s="60" customFormat="1" x14ac:dyDescent="0.25">
      <c r="A362" s="69"/>
      <c r="B362" s="69"/>
      <c r="D362" s="62"/>
      <c r="F362" s="62"/>
      <c r="H362" s="62"/>
      <c r="I362" s="62"/>
      <c r="M362" s="62"/>
      <c r="P362"/>
      <c r="Q362"/>
      <c r="R362" s="24"/>
      <c r="S362"/>
      <c r="T362" s="24"/>
      <c r="U362"/>
      <c r="V362"/>
      <c r="W362"/>
      <c r="X362" s="24"/>
      <c r="Y362" s="24"/>
      <c r="Z362"/>
      <c r="AA362" s="24"/>
      <c r="AB362"/>
      <c r="AC362" s="24"/>
      <c r="AD362"/>
    </row>
    <row r="363" spans="1:30" s="60" customFormat="1" x14ac:dyDescent="0.25">
      <c r="A363" s="69"/>
      <c r="B363" s="69"/>
      <c r="D363" s="62"/>
      <c r="F363" s="62"/>
      <c r="H363" s="62"/>
      <c r="I363" s="62"/>
      <c r="M363" s="62"/>
      <c r="P363"/>
      <c r="Q363"/>
      <c r="R363" s="24"/>
      <c r="S363"/>
      <c r="T363" s="24"/>
      <c r="U363"/>
      <c r="V363"/>
      <c r="W363"/>
      <c r="X363" s="24"/>
      <c r="Y363" s="24"/>
      <c r="Z363"/>
      <c r="AA363" s="24"/>
      <c r="AB363"/>
      <c r="AC363" s="24"/>
      <c r="AD363"/>
    </row>
    <row r="364" spans="1:30" s="60" customFormat="1" x14ac:dyDescent="0.25">
      <c r="A364" s="69"/>
      <c r="B364" s="69"/>
      <c r="D364" s="62"/>
      <c r="F364" s="62"/>
      <c r="H364" s="62"/>
      <c r="I364" s="62"/>
      <c r="M364" s="62"/>
      <c r="P364"/>
      <c r="Q364"/>
      <c r="R364" s="24"/>
      <c r="S364"/>
      <c r="T364" s="24"/>
      <c r="U364"/>
      <c r="V364"/>
      <c r="W364"/>
      <c r="X364" s="24"/>
      <c r="Y364" s="24"/>
      <c r="Z364"/>
      <c r="AA364" s="24"/>
      <c r="AB364"/>
      <c r="AC364" s="24"/>
      <c r="AD364"/>
    </row>
    <row r="365" spans="1:30" s="60" customFormat="1" x14ac:dyDescent="0.25">
      <c r="A365" s="69"/>
      <c r="B365" s="69"/>
      <c r="D365" s="62"/>
      <c r="F365" s="62"/>
      <c r="H365" s="62"/>
      <c r="I365" s="62"/>
      <c r="M365" s="62"/>
      <c r="P365"/>
      <c r="Q365"/>
      <c r="R365" s="24"/>
      <c r="S365"/>
      <c r="T365" s="24"/>
      <c r="U365"/>
      <c r="V365"/>
      <c r="W365"/>
      <c r="X365" s="24"/>
      <c r="Y365" s="24"/>
      <c r="Z365"/>
      <c r="AA365" s="24"/>
      <c r="AB365"/>
      <c r="AC365" s="24"/>
      <c r="AD365"/>
    </row>
    <row r="366" spans="1:30" s="60" customFormat="1" x14ac:dyDescent="0.25">
      <c r="A366" s="69"/>
      <c r="B366" s="69"/>
      <c r="D366" s="62"/>
      <c r="F366" s="62"/>
      <c r="H366" s="62"/>
      <c r="I366" s="62"/>
      <c r="M366" s="62"/>
      <c r="P366"/>
      <c r="Q366"/>
      <c r="R366" s="24"/>
      <c r="S366"/>
      <c r="T366" s="24"/>
      <c r="U366"/>
      <c r="V366"/>
      <c r="W366"/>
      <c r="X366" s="24"/>
      <c r="Y366" s="24"/>
      <c r="Z366"/>
      <c r="AA366" s="24"/>
      <c r="AB366"/>
      <c r="AC366" s="24"/>
      <c r="AD366"/>
    </row>
    <row r="367" spans="1:30" s="60" customFormat="1" x14ac:dyDescent="0.25">
      <c r="A367" s="69"/>
      <c r="B367" s="69"/>
      <c r="D367" s="62"/>
      <c r="F367" s="62"/>
      <c r="H367" s="62"/>
      <c r="I367" s="62"/>
      <c r="M367" s="62"/>
      <c r="P367"/>
      <c r="Q367"/>
      <c r="R367" s="24"/>
      <c r="S367"/>
      <c r="T367" s="24"/>
      <c r="U367"/>
      <c r="V367"/>
      <c r="W367"/>
      <c r="X367" s="24"/>
      <c r="Y367" s="24"/>
      <c r="Z367"/>
      <c r="AA367" s="24"/>
      <c r="AB367"/>
      <c r="AC367" s="24"/>
      <c r="AD367"/>
    </row>
    <row r="368" spans="1:30" s="60" customFormat="1" x14ac:dyDescent="0.25">
      <c r="A368" s="69"/>
      <c r="B368" s="69"/>
      <c r="D368" s="62"/>
      <c r="F368" s="62"/>
      <c r="H368" s="62"/>
      <c r="I368" s="62"/>
      <c r="M368" s="62"/>
      <c r="P368"/>
      <c r="Q368"/>
      <c r="R368" s="24"/>
      <c r="S368"/>
      <c r="T368" s="24"/>
      <c r="U368"/>
      <c r="V368"/>
      <c r="W368"/>
      <c r="X368" s="24"/>
      <c r="Y368" s="24"/>
      <c r="Z368"/>
      <c r="AA368" s="24"/>
      <c r="AB368"/>
      <c r="AC368" s="24"/>
      <c r="AD368"/>
    </row>
    <row r="369" spans="1:30" s="60" customFormat="1" x14ac:dyDescent="0.25">
      <c r="A369" s="69"/>
      <c r="B369" s="69"/>
      <c r="D369" s="62"/>
      <c r="F369" s="62"/>
      <c r="H369" s="62"/>
      <c r="I369" s="62"/>
      <c r="M369" s="62"/>
      <c r="P369"/>
      <c r="Q369"/>
      <c r="R369" s="24"/>
      <c r="S369"/>
      <c r="T369" s="24"/>
      <c r="U369"/>
      <c r="V369"/>
      <c r="W369"/>
      <c r="X369" s="24"/>
      <c r="Y369" s="24"/>
      <c r="Z369"/>
      <c r="AA369" s="24"/>
      <c r="AB369"/>
      <c r="AC369" s="24"/>
      <c r="AD369"/>
    </row>
    <row r="370" spans="1:30" s="60" customFormat="1" x14ac:dyDescent="0.25">
      <c r="A370" s="69"/>
      <c r="B370" s="69"/>
      <c r="D370" s="62"/>
      <c r="F370" s="62"/>
      <c r="H370" s="62"/>
      <c r="I370" s="62"/>
      <c r="M370" s="62"/>
      <c r="P370"/>
      <c r="Q370"/>
      <c r="R370" s="24"/>
      <c r="S370"/>
      <c r="T370" s="24"/>
      <c r="U370"/>
      <c r="V370"/>
      <c r="W370"/>
      <c r="X370" s="24"/>
      <c r="Y370" s="24"/>
      <c r="Z370"/>
      <c r="AA370" s="24"/>
      <c r="AB370"/>
      <c r="AC370" s="24"/>
      <c r="AD370"/>
    </row>
    <row r="371" spans="1:30" s="60" customFormat="1" x14ac:dyDescent="0.25">
      <c r="A371" s="69"/>
      <c r="B371" s="69"/>
      <c r="D371" s="62"/>
      <c r="F371" s="62"/>
      <c r="H371" s="62"/>
      <c r="I371" s="62"/>
      <c r="M371" s="62"/>
      <c r="P371"/>
      <c r="Q371"/>
      <c r="R371" s="24"/>
      <c r="S371"/>
      <c r="T371" s="24"/>
      <c r="U371"/>
      <c r="V371"/>
      <c r="W371"/>
      <c r="X371" s="24"/>
      <c r="Y371" s="24"/>
      <c r="Z371"/>
      <c r="AA371" s="24"/>
      <c r="AB371"/>
      <c r="AC371" s="24"/>
      <c r="AD371"/>
    </row>
    <row r="372" spans="1:30" s="60" customFormat="1" x14ac:dyDescent="0.25">
      <c r="A372" s="69"/>
      <c r="B372" s="69"/>
      <c r="D372" s="62"/>
      <c r="F372" s="62"/>
      <c r="H372" s="62"/>
      <c r="I372" s="62"/>
      <c r="M372" s="62"/>
      <c r="P372"/>
      <c r="Q372"/>
      <c r="R372" s="24"/>
      <c r="S372"/>
      <c r="T372" s="24"/>
      <c r="U372"/>
      <c r="V372"/>
      <c r="W372"/>
      <c r="X372" s="24"/>
      <c r="Y372" s="24"/>
      <c r="Z372"/>
      <c r="AA372" s="24"/>
      <c r="AB372"/>
      <c r="AC372" s="24"/>
      <c r="AD372"/>
    </row>
    <row r="373" spans="1:30" s="60" customFormat="1" x14ac:dyDescent="0.25">
      <c r="A373" s="69"/>
      <c r="B373" s="69"/>
      <c r="D373" s="62"/>
      <c r="F373" s="62"/>
      <c r="H373" s="62"/>
      <c r="I373" s="62"/>
      <c r="M373" s="62"/>
      <c r="P373"/>
      <c r="Q373"/>
      <c r="R373" s="24"/>
      <c r="S373"/>
      <c r="T373" s="24"/>
      <c r="U373"/>
      <c r="V373"/>
      <c r="W373"/>
      <c r="X373" s="24"/>
      <c r="Y373" s="24"/>
      <c r="Z373"/>
      <c r="AA373" s="24"/>
      <c r="AB373"/>
      <c r="AC373" s="24"/>
      <c r="AD373"/>
    </row>
    <row r="374" spans="1:30" s="60" customFormat="1" x14ac:dyDescent="0.25">
      <c r="A374" s="69"/>
      <c r="B374" s="69"/>
      <c r="D374" s="62"/>
      <c r="F374" s="62"/>
      <c r="H374" s="62"/>
      <c r="I374" s="62"/>
      <c r="M374" s="62"/>
      <c r="P374"/>
      <c r="Q374"/>
      <c r="R374" s="24"/>
      <c r="S374"/>
      <c r="T374" s="24"/>
      <c r="U374"/>
      <c r="V374"/>
      <c r="W374"/>
      <c r="X374" s="24"/>
      <c r="Y374" s="24"/>
      <c r="Z374"/>
      <c r="AA374" s="24"/>
      <c r="AB374"/>
      <c r="AC374" s="24"/>
      <c r="AD374"/>
    </row>
    <row r="375" spans="1:30" s="60" customFormat="1" x14ac:dyDescent="0.25">
      <c r="A375" s="69"/>
      <c r="B375" s="69"/>
      <c r="D375" s="62"/>
      <c r="F375" s="62"/>
      <c r="H375" s="62"/>
      <c r="I375" s="62"/>
      <c r="M375" s="62"/>
      <c r="P375"/>
      <c r="Q375"/>
      <c r="R375" s="24"/>
      <c r="S375"/>
      <c r="T375" s="24"/>
      <c r="U375"/>
      <c r="V375"/>
      <c r="W375"/>
      <c r="X375" s="24"/>
      <c r="Y375" s="24"/>
      <c r="Z375"/>
      <c r="AA375" s="24"/>
      <c r="AB375"/>
      <c r="AC375" s="24"/>
      <c r="AD375"/>
    </row>
    <row r="376" spans="1:30" s="60" customFormat="1" x14ac:dyDescent="0.25">
      <c r="A376" s="69"/>
      <c r="B376" s="69"/>
      <c r="D376" s="62"/>
      <c r="F376" s="62"/>
      <c r="H376" s="62"/>
      <c r="I376" s="62"/>
      <c r="M376" s="62"/>
      <c r="P376"/>
      <c r="Q376"/>
      <c r="R376" s="24"/>
      <c r="S376"/>
      <c r="T376" s="24"/>
      <c r="U376"/>
      <c r="V376"/>
      <c r="W376"/>
      <c r="X376" s="24"/>
      <c r="Y376" s="24"/>
      <c r="Z376"/>
      <c r="AA376" s="24"/>
      <c r="AB376"/>
      <c r="AC376" s="24"/>
      <c r="AD376"/>
    </row>
    <row r="377" spans="1:30" s="60" customFormat="1" x14ac:dyDescent="0.25">
      <c r="A377" s="69"/>
      <c r="B377" s="69"/>
      <c r="D377" s="62"/>
      <c r="F377" s="62"/>
      <c r="H377" s="62"/>
      <c r="I377" s="62"/>
      <c r="M377" s="62"/>
      <c r="P377"/>
      <c r="Q377"/>
      <c r="R377" s="24"/>
      <c r="S377"/>
      <c r="T377" s="24"/>
      <c r="U377"/>
      <c r="V377"/>
      <c r="W377"/>
      <c r="X377" s="24"/>
      <c r="Y377" s="24"/>
      <c r="Z377"/>
      <c r="AA377" s="24"/>
      <c r="AB377"/>
      <c r="AC377" s="24"/>
      <c r="AD377"/>
    </row>
    <row r="378" spans="1:30" s="60" customFormat="1" x14ac:dyDescent="0.25">
      <c r="A378" s="69"/>
      <c r="B378" s="69"/>
      <c r="D378" s="62"/>
      <c r="F378" s="62"/>
      <c r="H378" s="62"/>
      <c r="I378" s="62"/>
      <c r="M378" s="62"/>
      <c r="P378"/>
      <c r="Q378"/>
      <c r="R378" s="24"/>
      <c r="S378"/>
      <c r="T378" s="24"/>
      <c r="U378"/>
      <c r="V378"/>
      <c r="W378"/>
      <c r="X378" s="24"/>
      <c r="Y378" s="24"/>
      <c r="Z378"/>
      <c r="AA378" s="24"/>
      <c r="AB378"/>
      <c r="AC378" s="24"/>
      <c r="AD378"/>
    </row>
    <row r="379" spans="1:30" s="60" customFormat="1" x14ac:dyDescent="0.25">
      <c r="A379" s="69"/>
      <c r="B379" s="69"/>
      <c r="D379" s="62"/>
      <c r="F379" s="62"/>
      <c r="H379" s="62"/>
      <c r="I379" s="62"/>
      <c r="M379" s="62"/>
      <c r="P379"/>
      <c r="Q379"/>
      <c r="R379" s="24"/>
      <c r="S379"/>
      <c r="T379" s="24"/>
      <c r="U379"/>
      <c r="V379"/>
      <c r="W379"/>
      <c r="X379" s="24"/>
      <c r="Y379" s="24"/>
      <c r="Z379"/>
      <c r="AA379" s="24"/>
      <c r="AB379"/>
      <c r="AC379" s="24"/>
      <c r="AD379"/>
    </row>
    <row r="380" spans="1:30" s="60" customFormat="1" x14ac:dyDescent="0.25">
      <c r="A380" s="69"/>
      <c r="B380" s="69"/>
      <c r="D380" s="62"/>
      <c r="F380" s="62"/>
      <c r="H380" s="62"/>
      <c r="I380" s="62"/>
      <c r="M380" s="62"/>
      <c r="P380"/>
      <c r="Q380"/>
      <c r="R380" s="24"/>
      <c r="S380"/>
      <c r="T380" s="24"/>
      <c r="U380"/>
      <c r="V380"/>
      <c r="W380"/>
      <c r="X380" s="24"/>
      <c r="Y380" s="24"/>
      <c r="Z380"/>
      <c r="AA380" s="24"/>
      <c r="AB380"/>
      <c r="AC380" s="24"/>
      <c r="AD380"/>
    </row>
    <row r="381" spans="1:30" s="60" customFormat="1" x14ac:dyDescent="0.25">
      <c r="A381" s="69"/>
      <c r="B381" s="69"/>
      <c r="D381" s="62"/>
      <c r="F381" s="62"/>
      <c r="H381" s="62"/>
      <c r="I381" s="62"/>
      <c r="M381" s="62"/>
      <c r="P381"/>
      <c r="Q381"/>
      <c r="R381" s="24"/>
      <c r="S381"/>
      <c r="T381" s="24"/>
      <c r="U381"/>
      <c r="V381"/>
      <c r="W381"/>
      <c r="X381" s="24"/>
      <c r="Y381" s="24"/>
      <c r="Z381"/>
      <c r="AA381" s="24"/>
      <c r="AB381"/>
      <c r="AC381" s="24"/>
      <c r="AD381"/>
    </row>
    <row r="382" spans="1:30" s="60" customFormat="1" x14ac:dyDescent="0.25">
      <c r="A382" s="69"/>
      <c r="B382" s="69"/>
      <c r="D382" s="62"/>
      <c r="F382" s="62"/>
      <c r="H382" s="62"/>
      <c r="I382" s="62"/>
      <c r="M382" s="62"/>
      <c r="P382"/>
      <c r="Q382"/>
      <c r="R382" s="24"/>
      <c r="S382"/>
      <c r="T382" s="24"/>
      <c r="U382"/>
      <c r="V382"/>
      <c r="W382"/>
      <c r="X382" s="24"/>
      <c r="Y382" s="24"/>
      <c r="Z382"/>
      <c r="AA382" s="24"/>
      <c r="AB382"/>
      <c r="AC382" s="24"/>
      <c r="AD382"/>
    </row>
    <row r="383" spans="1:30" s="60" customFormat="1" x14ac:dyDescent="0.25">
      <c r="A383" s="69"/>
      <c r="B383" s="69"/>
      <c r="D383" s="62"/>
      <c r="F383" s="62"/>
      <c r="H383" s="62"/>
      <c r="I383" s="62"/>
      <c r="M383" s="62"/>
      <c r="P383"/>
      <c r="Q383"/>
      <c r="R383" s="24"/>
      <c r="S383"/>
      <c r="T383" s="24"/>
      <c r="U383"/>
      <c r="V383"/>
      <c r="W383"/>
      <c r="X383" s="24"/>
      <c r="Y383" s="24"/>
      <c r="Z383"/>
      <c r="AA383" s="24"/>
      <c r="AB383"/>
      <c r="AC383" s="24"/>
      <c r="AD383"/>
    </row>
    <row r="384" spans="1:30" s="60" customFormat="1" x14ac:dyDescent="0.25">
      <c r="A384" s="69"/>
      <c r="B384" s="69"/>
      <c r="D384" s="62"/>
      <c r="F384" s="62"/>
      <c r="H384" s="62"/>
      <c r="I384" s="62"/>
      <c r="M384" s="62"/>
      <c r="P384"/>
      <c r="Q384"/>
      <c r="R384" s="24"/>
      <c r="S384"/>
      <c r="T384" s="24"/>
      <c r="U384"/>
      <c r="V384"/>
      <c r="W384"/>
      <c r="X384" s="24"/>
      <c r="Y384" s="24"/>
      <c r="Z384"/>
      <c r="AA384" s="24"/>
      <c r="AB384"/>
      <c r="AC384" s="24"/>
      <c r="AD384"/>
    </row>
    <row r="385" spans="1:30" s="60" customFormat="1" x14ac:dyDescent="0.25">
      <c r="A385" s="69"/>
      <c r="B385" s="69"/>
      <c r="D385" s="62"/>
      <c r="F385" s="62"/>
      <c r="H385" s="62"/>
      <c r="I385" s="62"/>
      <c r="M385" s="62"/>
      <c r="P385"/>
      <c r="Q385"/>
      <c r="R385" s="24"/>
      <c r="S385"/>
      <c r="T385" s="24"/>
      <c r="U385"/>
      <c r="V385"/>
      <c r="W385"/>
      <c r="X385" s="24"/>
      <c r="Y385" s="24"/>
      <c r="Z385"/>
      <c r="AA385" s="24"/>
      <c r="AB385"/>
      <c r="AC385" s="24"/>
      <c r="AD385"/>
    </row>
    <row r="386" spans="1:30" s="60" customFormat="1" x14ac:dyDescent="0.25">
      <c r="A386" s="69"/>
      <c r="B386" s="69"/>
      <c r="D386" s="62"/>
      <c r="F386" s="62"/>
      <c r="H386" s="62"/>
      <c r="I386" s="62"/>
      <c r="M386" s="62"/>
      <c r="P386"/>
      <c r="Q386"/>
      <c r="R386" s="24"/>
      <c r="S386"/>
      <c r="T386" s="24"/>
      <c r="U386"/>
      <c r="V386"/>
      <c r="W386"/>
      <c r="X386" s="24"/>
      <c r="Y386" s="24"/>
      <c r="Z386"/>
      <c r="AA386" s="24"/>
      <c r="AB386"/>
      <c r="AC386" s="24"/>
      <c r="AD386"/>
    </row>
    <row r="387" spans="1:30" s="60" customFormat="1" x14ac:dyDescent="0.25">
      <c r="A387" s="69"/>
      <c r="B387" s="69"/>
      <c r="D387" s="62"/>
      <c r="F387" s="62"/>
      <c r="H387" s="62"/>
      <c r="I387" s="62"/>
      <c r="M387" s="62"/>
      <c r="P387"/>
      <c r="Q387"/>
      <c r="R387" s="24"/>
      <c r="S387"/>
      <c r="T387" s="24"/>
      <c r="U387"/>
      <c r="V387"/>
      <c r="W387"/>
      <c r="X387" s="24"/>
      <c r="Y387" s="24"/>
      <c r="Z387"/>
      <c r="AA387" s="24"/>
      <c r="AB387"/>
      <c r="AC387" s="24"/>
      <c r="AD387"/>
    </row>
    <row r="388" spans="1:30" s="60" customFormat="1" x14ac:dyDescent="0.25">
      <c r="A388" s="69"/>
      <c r="B388" s="69"/>
      <c r="D388" s="62"/>
      <c r="F388" s="62"/>
      <c r="H388" s="62"/>
      <c r="I388" s="62"/>
      <c r="M388" s="62"/>
      <c r="P388"/>
      <c r="Q388"/>
      <c r="R388" s="24"/>
      <c r="S388"/>
      <c r="T388" s="24"/>
      <c r="U388"/>
      <c r="V388"/>
      <c r="W388"/>
      <c r="X388" s="24"/>
      <c r="Y388" s="24"/>
      <c r="Z388"/>
      <c r="AA388" s="24"/>
      <c r="AB388"/>
      <c r="AC388" s="24"/>
      <c r="AD388"/>
    </row>
    <row r="389" spans="1:30" s="60" customFormat="1" x14ac:dyDescent="0.25">
      <c r="A389" s="69"/>
      <c r="B389" s="69"/>
      <c r="D389" s="62"/>
      <c r="F389" s="62"/>
      <c r="H389" s="62"/>
      <c r="I389" s="62"/>
      <c r="M389" s="62"/>
      <c r="P389"/>
      <c r="Q389"/>
      <c r="R389" s="24"/>
      <c r="S389"/>
      <c r="T389" s="24"/>
      <c r="U389"/>
      <c r="V389"/>
      <c r="W389"/>
      <c r="X389" s="24"/>
      <c r="Y389" s="24"/>
      <c r="Z389"/>
      <c r="AA389" s="24"/>
      <c r="AB389"/>
      <c r="AC389" s="24"/>
      <c r="AD389"/>
    </row>
    <row r="390" spans="1:30" s="60" customFormat="1" x14ac:dyDescent="0.25">
      <c r="A390" s="69"/>
      <c r="B390" s="69"/>
      <c r="D390" s="62"/>
      <c r="F390" s="62"/>
      <c r="H390" s="62"/>
      <c r="I390" s="62"/>
      <c r="M390" s="62"/>
      <c r="P390"/>
      <c r="Q390"/>
      <c r="R390" s="24"/>
      <c r="S390"/>
      <c r="T390" s="24"/>
      <c r="U390"/>
      <c r="V390"/>
      <c r="W390"/>
      <c r="X390" s="24"/>
      <c r="Y390" s="24"/>
      <c r="Z390"/>
      <c r="AA390" s="24"/>
      <c r="AB390"/>
      <c r="AC390" s="24"/>
      <c r="AD390"/>
    </row>
    <row r="391" spans="1:30" s="60" customFormat="1" x14ac:dyDescent="0.25">
      <c r="A391" s="69"/>
      <c r="B391" s="69"/>
      <c r="D391" s="62"/>
      <c r="F391" s="62"/>
      <c r="H391" s="62"/>
      <c r="I391" s="62"/>
      <c r="M391" s="62"/>
      <c r="P391"/>
      <c r="Q391"/>
      <c r="R391" s="24"/>
      <c r="S391"/>
      <c r="T391" s="24"/>
      <c r="U391"/>
      <c r="V391"/>
      <c r="W391"/>
      <c r="X391" s="24"/>
      <c r="Y391" s="24"/>
      <c r="Z391"/>
      <c r="AA391" s="24"/>
      <c r="AB391"/>
      <c r="AC391" s="24"/>
      <c r="AD391"/>
    </row>
    <row r="392" spans="1:30" s="60" customFormat="1" x14ac:dyDescent="0.25">
      <c r="A392" s="69"/>
      <c r="B392" s="69"/>
      <c r="D392" s="62"/>
      <c r="F392" s="62"/>
      <c r="H392" s="62"/>
      <c r="I392" s="62"/>
      <c r="M392" s="62"/>
      <c r="P392"/>
      <c r="Q392"/>
      <c r="R392" s="24"/>
      <c r="S392"/>
      <c r="T392" s="24"/>
      <c r="U392"/>
      <c r="V392"/>
      <c r="W392"/>
      <c r="X392" s="24"/>
      <c r="Y392" s="24"/>
      <c r="Z392"/>
      <c r="AA392" s="24"/>
      <c r="AB392"/>
      <c r="AC392" s="24"/>
      <c r="AD392"/>
    </row>
    <row r="393" spans="1:30" s="60" customFormat="1" x14ac:dyDescent="0.25">
      <c r="A393" s="69"/>
      <c r="B393" s="69"/>
      <c r="D393" s="62"/>
      <c r="F393" s="62"/>
      <c r="H393" s="62"/>
      <c r="I393" s="62"/>
      <c r="M393" s="62"/>
      <c r="P393"/>
      <c r="Q393"/>
      <c r="R393" s="24"/>
      <c r="S393"/>
      <c r="T393" s="24"/>
      <c r="U393"/>
      <c r="V393"/>
      <c r="W393"/>
      <c r="X393" s="24"/>
      <c r="Y393" s="24"/>
      <c r="Z393"/>
      <c r="AA393" s="24"/>
      <c r="AB393"/>
      <c r="AC393" s="24"/>
      <c r="AD393"/>
    </row>
    <row r="394" spans="1:30" s="60" customFormat="1" x14ac:dyDescent="0.25">
      <c r="A394" s="69"/>
      <c r="B394" s="69"/>
      <c r="D394" s="62"/>
      <c r="F394" s="62"/>
      <c r="H394" s="62"/>
      <c r="I394" s="62"/>
      <c r="M394" s="62"/>
      <c r="P394"/>
      <c r="Q394"/>
      <c r="R394" s="24"/>
      <c r="S394"/>
      <c r="T394" s="24"/>
      <c r="U394"/>
      <c r="V394"/>
      <c r="W394"/>
      <c r="X394" s="24"/>
      <c r="Y394" s="24"/>
      <c r="Z394"/>
      <c r="AA394" s="24"/>
      <c r="AB394"/>
      <c r="AC394" s="24"/>
      <c r="AD394"/>
    </row>
    <row r="395" spans="1:30" s="60" customFormat="1" x14ac:dyDescent="0.25">
      <c r="A395" s="69"/>
      <c r="B395" s="69"/>
      <c r="D395" s="62"/>
      <c r="F395" s="62"/>
      <c r="H395" s="62"/>
      <c r="I395" s="62"/>
      <c r="M395" s="62"/>
      <c r="P395"/>
      <c r="Q395"/>
      <c r="R395" s="24"/>
      <c r="S395"/>
      <c r="T395" s="24"/>
      <c r="U395"/>
      <c r="V395"/>
      <c r="W395"/>
      <c r="X395" s="24"/>
      <c r="Y395" s="24"/>
      <c r="Z395"/>
      <c r="AA395" s="24"/>
      <c r="AB395"/>
      <c r="AC395" s="24"/>
      <c r="AD395"/>
    </row>
    <row r="396" spans="1:30" s="60" customFormat="1" x14ac:dyDescent="0.25">
      <c r="A396" s="69"/>
      <c r="B396" s="69"/>
      <c r="D396" s="62"/>
      <c r="F396" s="62"/>
      <c r="H396" s="62"/>
      <c r="I396" s="62"/>
      <c r="M396" s="62"/>
      <c r="P396"/>
      <c r="Q396"/>
      <c r="R396" s="24"/>
      <c r="S396"/>
      <c r="T396" s="24"/>
      <c r="U396"/>
      <c r="V396"/>
      <c r="W396"/>
      <c r="X396" s="24"/>
      <c r="Y396" s="24"/>
      <c r="Z396"/>
      <c r="AA396" s="24"/>
      <c r="AB396"/>
      <c r="AC396" s="24"/>
      <c r="AD396"/>
    </row>
    <row r="397" spans="1:30" s="60" customFormat="1" x14ac:dyDescent="0.25">
      <c r="A397" s="69"/>
      <c r="B397" s="69"/>
      <c r="D397" s="62"/>
      <c r="F397" s="62"/>
      <c r="H397" s="62"/>
      <c r="I397" s="62"/>
      <c r="M397" s="62"/>
      <c r="P397"/>
      <c r="Q397"/>
      <c r="R397" s="24"/>
      <c r="S397"/>
      <c r="T397" s="24"/>
      <c r="U397"/>
      <c r="V397"/>
      <c r="W397"/>
      <c r="X397" s="24"/>
      <c r="Y397" s="24"/>
      <c r="Z397"/>
      <c r="AA397" s="24"/>
      <c r="AB397"/>
      <c r="AC397" s="24"/>
      <c r="AD397"/>
    </row>
    <row r="398" spans="1:30" s="60" customFormat="1" x14ac:dyDescent="0.25">
      <c r="A398" s="69"/>
      <c r="B398" s="69"/>
      <c r="D398" s="62"/>
      <c r="F398" s="62"/>
      <c r="H398" s="62"/>
      <c r="I398" s="62"/>
      <c r="M398" s="62"/>
      <c r="P398"/>
      <c r="Q398"/>
      <c r="R398" s="24"/>
      <c r="S398"/>
      <c r="T398" s="24"/>
      <c r="U398"/>
      <c r="V398"/>
      <c r="W398"/>
      <c r="X398" s="24"/>
      <c r="Y398" s="24"/>
      <c r="Z398"/>
      <c r="AA398" s="24"/>
      <c r="AB398"/>
      <c r="AC398" s="24"/>
      <c r="AD398"/>
    </row>
    <row r="399" spans="1:30" s="60" customFormat="1" x14ac:dyDescent="0.25">
      <c r="A399" s="69"/>
      <c r="B399" s="69"/>
      <c r="D399" s="62"/>
      <c r="F399" s="62"/>
      <c r="H399" s="62"/>
      <c r="I399" s="62"/>
      <c r="M399" s="62"/>
      <c r="P399"/>
      <c r="Q399"/>
      <c r="R399" s="24"/>
      <c r="S399"/>
      <c r="T399" s="24"/>
      <c r="U399"/>
      <c r="V399"/>
      <c r="W399"/>
      <c r="X399" s="24"/>
      <c r="Y399" s="24"/>
      <c r="Z399"/>
      <c r="AA399" s="24"/>
      <c r="AB399"/>
      <c r="AC399" s="24"/>
      <c r="AD399"/>
    </row>
    <row r="400" spans="1:30" s="60" customFormat="1" x14ac:dyDescent="0.25">
      <c r="A400" s="69"/>
      <c r="B400" s="69"/>
      <c r="D400" s="62"/>
      <c r="F400" s="62"/>
      <c r="H400" s="62"/>
      <c r="I400" s="62"/>
      <c r="M400" s="62"/>
      <c r="P400"/>
      <c r="Q400"/>
      <c r="R400" s="24"/>
      <c r="S400"/>
      <c r="T400" s="24"/>
      <c r="U400"/>
      <c r="V400"/>
      <c r="W400"/>
      <c r="X400" s="24"/>
      <c r="Y400" s="24"/>
      <c r="Z400"/>
      <c r="AA400" s="24"/>
      <c r="AB400"/>
      <c r="AC400" s="24"/>
      <c r="AD400"/>
    </row>
    <row r="401" spans="1:30" s="60" customFormat="1" x14ac:dyDescent="0.25">
      <c r="A401" s="69"/>
      <c r="B401" s="69"/>
      <c r="D401" s="62"/>
      <c r="F401" s="62"/>
      <c r="H401" s="62"/>
      <c r="I401" s="62"/>
      <c r="M401" s="62"/>
      <c r="P401"/>
      <c r="Q401"/>
      <c r="R401" s="24"/>
      <c r="S401"/>
      <c r="T401" s="24"/>
      <c r="U401"/>
      <c r="V401"/>
      <c r="W401"/>
      <c r="X401" s="24"/>
      <c r="Y401" s="24"/>
      <c r="Z401"/>
      <c r="AA401" s="24"/>
      <c r="AB401"/>
      <c r="AC401" s="24"/>
      <c r="AD401"/>
    </row>
    <row r="402" spans="1:30" s="60" customFormat="1" x14ac:dyDescent="0.25">
      <c r="A402" s="69"/>
      <c r="B402" s="69"/>
      <c r="D402" s="62"/>
      <c r="F402" s="62"/>
      <c r="H402" s="62"/>
      <c r="I402" s="62"/>
      <c r="M402" s="62"/>
      <c r="P402"/>
      <c r="Q402"/>
      <c r="R402" s="24"/>
      <c r="S402"/>
      <c r="T402" s="24"/>
      <c r="U402"/>
      <c r="V402"/>
      <c r="W402"/>
      <c r="X402" s="24"/>
      <c r="Y402" s="24"/>
      <c r="Z402"/>
      <c r="AA402" s="24"/>
      <c r="AB402"/>
      <c r="AC402" s="24"/>
      <c r="AD402"/>
    </row>
    <row r="403" spans="1:30" s="60" customFormat="1" x14ac:dyDescent="0.25">
      <c r="A403" s="69"/>
      <c r="B403" s="69"/>
      <c r="D403" s="62"/>
      <c r="F403" s="62"/>
      <c r="H403" s="62"/>
      <c r="I403" s="62"/>
      <c r="M403" s="62"/>
      <c r="P403"/>
      <c r="Q403"/>
      <c r="R403" s="24"/>
      <c r="S403"/>
      <c r="T403" s="24"/>
      <c r="U403"/>
      <c r="V403"/>
      <c r="W403"/>
      <c r="X403" s="24"/>
      <c r="Y403" s="24"/>
      <c r="Z403"/>
      <c r="AA403" s="24"/>
      <c r="AB403"/>
      <c r="AC403" s="24"/>
      <c r="AD403"/>
    </row>
    <row r="404" spans="1:30" s="60" customFormat="1" x14ac:dyDescent="0.25">
      <c r="A404" s="69"/>
      <c r="B404" s="69"/>
      <c r="D404" s="62"/>
      <c r="F404" s="62"/>
      <c r="H404" s="62"/>
      <c r="I404" s="62"/>
      <c r="M404" s="62"/>
      <c r="P404"/>
      <c r="Q404"/>
      <c r="R404" s="24"/>
      <c r="S404"/>
      <c r="T404" s="24"/>
      <c r="U404"/>
      <c r="V404"/>
      <c r="W404"/>
      <c r="X404" s="24"/>
      <c r="Y404" s="24"/>
      <c r="Z404"/>
      <c r="AA404" s="24"/>
      <c r="AB404"/>
      <c r="AC404" s="24"/>
      <c r="AD404"/>
    </row>
    <row r="405" spans="1:30" s="60" customFormat="1" x14ac:dyDescent="0.25">
      <c r="A405" s="69"/>
      <c r="B405" s="69"/>
      <c r="D405" s="62"/>
      <c r="F405" s="62"/>
      <c r="H405" s="62"/>
      <c r="I405" s="62"/>
      <c r="M405" s="62"/>
      <c r="P405"/>
      <c r="Q405"/>
      <c r="R405" s="24"/>
      <c r="S405"/>
      <c r="T405" s="24"/>
      <c r="U405"/>
      <c r="V405"/>
      <c r="W405"/>
      <c r="X405" s="24"/>
      <c r="Y405" s="24"/>
      <c r="Z405"/>
      <c r="AA405" s="24"/>
      <c r="AB405"/>
      <c r="AC405" s="24"/>
      <c r="AD405"/>
    </row>
    <row r="406" spans="1:30" s="60" customFormat="1" x14ac:dyDescent="0.25">
      <c r="A406" s="69"/>
      <c r="B406" s="69"/>
      <c r="D406" s="62"/>
      <c r="F406" s="62"/>
      <c r="H406" s="62"/>
      <c r="I406" s="62"/>
      <c r="M406" s="62"/>
      <c r="P406"/>
      <c r="Q406"/>
      <c r="R406" s="24"/>
      <c r="S406"/>
      <c r="T406" s="24"/>
      <c r="U406"/>
      <c r="V406"/>
      <c r="W406"/>
      <c r="X406" s="24"/>
      <c r="Y406" s="24"/>
      <c r="Z406"/>
      <c r="AA406" s="24"/>
      <c r="AB406"/>
      <c r="AC406" s="24"/>
      <c r="AD406"/>
    </row>
    <row r="407" spans="1:30" s="60" customFormat="1" x14ac:dyDescent="0.25">
      <c r="A407" s="69"/>
      <c r="B407" s="69"/>
      <c r="D407" s="62"/>
      <c r="F407" s="62"/>
      <c r="H407" s="62"/>
      <c r="I407" s="62"/>
      <c r="M407" s="62"/>
      <c r="P407"/>
      <c r="Q407"/>
      <c r="R407" s="24"/>
      <c r="S407"/>
      <c r="T407" s="24"/>
      <c r="U407"/>
      <c r="V407"/>
      <c r="W407"/>
      <c r="X407" s="24"/>
      <c r="Y407" s="24"/>
      <c r="Z407"/>
      <c r="AA407" s="24"/>
      <c r="AB407"/>
      <c r="AC407" s="24"/>
      <c r="AD407"/>
    </row>
    <row r="408" spans="1:30" s="60" customFormat="1" x14ac:dyDescent="0.25">
      <c r="A408" s="69"/>
      <c r="B408" s="69"/>
      <c r="D408" s="62"/>
      <c r="F408" s="62"/>
      <c r="H408" s="62"/>
      <c r="I408" s="62"/>
      <c r="M408" s="62"/>
      <c r="P408"/>
      <c r="Q408"/>
      <c r="R408" s="24"/>
      <c r="S408"/>
      <c r="T408" s="24"/>
      <c r="U408"/>
      <c r="V408"/>
      <c r="W408"/>
      <c r="X408" s="24"/>
      <c r="Y408" s="24"/>
      <c r="Z408"/>
      <c r="AA408" s="24"/>
      <c r="AB408"/>
      <c r="AC408" s="24"/>
      <c r="AD408"/>
    </row>
    <row r="409" spans="1:30" s="60" customFormat="1" x14ac:dyDescent="0.25">
      <c r="A409" s="69"/>
      <c r="B409" s="69"/>
      <c r="D409" s="62"/>
      <c r="F409" s="62"/>
      <c r="H409" s="62"/>
      <c r="I409" s="62"/>
      <c r="M409" s="62"/>
      <c r="P409"/>
      <c r="Q409"/>
      <c r="R409" s="24"/>
      <c r="S409"/>
      <c r="T409" s="24"/>
      <c r="U409"/>
      <c r="V409"/>
      <c r="W409"/>
      <c r="X409" s="24"/>
      <c r="Y409" s="24"/>
      <c r="Z409"/>
      <c r="AA409" s="24"/>
      <c r="AB409"/>
      <c r="AC409" s="24"/>
      <c r="AD409"/>
    </row>
    <row r="410" spans="1:30" s="60" customFormat="1" x14ac:dyDescent="0.25">
      <c r="A410" s="69"/>
      <c r="B410" s="69"/>
      <c r="D410" s="62"/>
      <c r="F410" s="62"/>
      <c r="H410" s="62"/>
      <c r="I410" s="62"/>
      <c r="M410" s="62"/>
      <c r="P410"/>
      <c r="Q410"/>
      <c r="R410" s="24"/>
      <c r="S410"/>
      <c r="T410" s="24"/>
      <c r="U410"/>
      <c r="V410"/>
      <c r="W410"/>
      <c r="X410" s="24"/>
      <c r="Y410" s="24"/>
      <c r="Z410"/>
      <c r="AA410" s="24"/>
      <c r="AB410"/>
      <c r="AC410" s="24"/>
      <c r="AD410"/>
    </row>
    <row r="411" spans="1:30" s="60" customFormat="1" x14ac:dyDescent="0.25">
      <c r="A411" s="69"/>
      <c r="B411" s="69"/>
      <c r="D411" s="62"/>
      <c r="F411" s="62"/>
      <c r="H411" s="62"/>
      <c r="I411" s="62"/>
      <c r="M411" s="62"/>
      <c r="P411"/>
      <c r="Q411"/>
      <c r="R411" s="24"/>
      <c r="S411"/>
      <c r="T411" s="24"/>
      <c r="U411"/>
      <c r="V411"/>
      <c r="W411"/>
      <c r="X411" s="24"/>
      <c r="Y411" s="24"/>
      <c r="Z411"/>
      <c r="AA411" s="24"/>
      <c r="AB411"/>
      <c r="AC411" s="24"/>
      <c r="AD411"/>
    </row>
    <row r="412" spans="1:30" s="60" customFormat="1" x14ac:dyDescent="0.25">
      <c r="A412" s="69"/>
      <c r="B412" s="69"/>
      <c r="D412" s="62"/>
      <c r="F412" s="62"/>
      <c r="H412" s="62"/>
      <c r="I412" s="62"/>
      <c r="M412" s="62"/>
      <c r="P412"/>
      <c r="Q412"/>
      <c r="R412" s="24"/>
      <c r="S412"/>
      <c r="T412" s="24"/>
      <c r="U412"/>
      <c r="V412"/>
      <c r="W412"/>
      <c r="X412" s="24"/>
      <c r="Y412" s="24"/>
      <c r="Z412"/>
      <c r="AA412" s="24"/>
      <c r="AB412"/>
      <c r="AC412" s="24"/>
      <c r="AD412"/>
    </row>
    <row r="413" spans="1:30" s="60" customFormat="1" x14ac:dyDescent="0.25">
      <c r="A413" s="69"/>
      <c r="B413" s="69"/>
      <c r="D413" s="62"/>
      <c r="F413" s="62"/>
      <c r="H413" s="62"/>
      <c r="I413" s="62"/>
      <c r="M413" s="62"/>
      <c r="P413"/>
      <c r="Q413"/>
      <c r="R413" s="24"/>
      <c r="S413"/>
      <c r="T413" s="24"/>
      <c r="U413"/>
      <c r="V413"/>
      <c r="W413"/>
      <c r="X413" s="24"/>
      <c r="Y413" s="24"/>
      <c r="Z413"/>
      <c r="AA413" s="24"/>
      <c r="AB413"/>
      <c r="AC413" s="24"/>
      <c r="AD413"/>
    </row>
    <row r="414" spans="1:30" s="60" customFormat="1" x14ac:dyDescent="0.25">
      <c r="A414" s="69"/>
      <c r="B414" s="69"/>
      <c r="D414" s="62"/>
      <c r="F414" s="62"/>
      <c r="H414" s="62"/>
      <c r="I414" s="62"/>
      <c r="M414" s="62"/>
      <c r="P414"/>
      <c r="Q414"/>
      <c r="R414" s="24"/>
      <c r="S414"/>
      <c r="T414" s="24"/>
      <c r="U414"/>
      <c r="V414"/>
      <c r="W414"/>
      <c r="X414" s="24"/>
      <c r="Y414" s="24"/>
      <c r="Z414"/>
      <c r="AA414" s="24"/>
      <c r="AB414"/>
      <c r="AC414" s="24"/>
      <c r="AD414"/>
    </row>
    <row r="415" spans="1:30" s="60" customFormat="1" x14ac:dyDescent="0.25">
      <c r="A415" s="69"/>
      <c r="B415" s="69"/>
      <c r="D415" s="62"/>
      <c r="F415" s="62"/>
      <c r="H415" s="62"/>
      <c r="I415" s="62"/>
      <c r="M415" s="62"/>
      <c r="P415"/>
      <c r="Q415"/>
      <c r="R415" s="24"/>
      <c r="S415"/>
      <c r="T415" s="24"/>
      <c r="U415"/>
      <c r="V415"/>
      <c r="W415"/>
      <c r="X415" s="24"/>
      <c r="Y415" s="24"/>
      <c r="Z415"/>
      <c r="AA415" s="24"/>
      <c r="AB415"/>
      <c r="AC415" s="24"/>
      <c r="AD415"/>
    </row>
    <row r="416" spans="1:30" s="60" customFormat="1" x14ac:dyDescent="0.25">
      <c r="A416" s="69"/>
      <c r="B416" s="69"/>
      <c r="D416" s="62"/>
      <c r="F416" s="62"/>
      <c r="H416" s="62"/>
      <c r="I416" s="62"/>
      <c r="M416" s="62"/>
      <c r="P416"/>
      <c r="Q416"/>
      <c r="R416" s="24"/>
      <c r="S416"/>
      <c r="T416" s="24"/>
      <c r="U416"/>
      <c r="V416"/>
      <c r="W416"/>
      <c r="X416" s="24"/>
      <c r="Y416" s="24"/>
      <c r="Z416"/>
      <c r="AA416" s="24"/>
      <c r="AB416"/>
      <c r="AC416" s="24"/>
      <c r="AD416"/>
    </row>
    <row r="417" spans="1:30" s="60" customFormat="1" x14ac:dyDescent="0.25">
      <c r="A417" s="69"/>
      <c r="B417" s="69"/>
      <c r="D417" s="62"/>
      <c r="F417" s="62"/>
      <c r="H417" s="62"/>
      <c r="I417" s="62"/>
      <c r="M417" s="62"/>
      <c r="P417"/>
      <c r="Q417"/>
      <c r="R417" s="24"/>
      <c r="S417"/>
      <c r="T417" s="24"/>
      <c r="U417"/>
      <c r="V417"/>
      <c r="W417"/>
      <c r="X417" s="24"/>
      <c r="Y417" s="24"/>
      <c r="Z417"/>
      <c r="AA417" s="24"/>
      <c r="AB417"/>
      <c r="AC417" s="24"/>
      <c r="AD417"/>
    </row>
    <row r="418" spans="1:30" s="60" customFormat="1" x14ac:dyDescent="0.25">
      <c r="A418" s="69"/>
      <c r="B418" s="69"/>
      <c r="D418" s="62"/>
      <c r="F418" s="62"/>
      <c r="H418" s="62"/>
      <c r="I418" s="62"/>
      <c r="M418" s="62"/>
      <c r="P418"/>
      <c r="Q418"/>
      <c r="R418" s="24"/>
      <c r="S418"/>
      <c r="T418" s="24"/>
      <c r="U418"/>
      <c r="V418"/>
      <c r="W418"/>
      <c r="X418" s="24"/>
      <c r="Y418" s="24"/>
      <c r="Z418"/>
      <c r="AA418" s="24"/>
      <c r="AB418"/>
      <c r="AC418" s="24"/>
      <c r="AD418"/>
    </row>
    <row r="419" spans="1:30" s="60" customFormat="1" x14ac:dyDescent="0.25">
      <c r="A419" s="69"/>
      <c r="B419" s="69"/>
      <c r="D419" s="62"/>
      <c r="F419" s="62"/>
      <c r="H419" s="62"/>
      <c r="I419" s="62"/>
      <c r="M419" s="62"/>
      <c r="P419"/>
      <c r="Q419"/>
      <c r="R419" s="24"/>
      <c r="S419"/>
      <c r="T419" s="24"/>
      <c r="U419"/>
      <c r="V419"/>
      <c r="W419"/>
      <c r="X419" s="24"/>
      <c r="Y419" s="24"/>
      <c r="Z419"/>
      <c r="AA419" s="24"/>
      <c r="AB419"/>
      <c r="AC419" s="24"/>
      <c r="AD419"/>
    </row>
    <row r="420" spans="1:30" s="60" customFormat="1" x14ac:dyDescent="0.25">
      <c r="A420" s="69"/>
      <c r="B420" s="69"/>
      <c r="D420" s="62"/>
      <c r="F420" s="62"/>
      <c r="H420" s="62"/>
      <c r="I420" s="62"/>
      <c r="M420" s="62"/>
      <c r="P420"/>
      <c r="Q420"/>
      <c r="R420" s="24"/>
      <c r="S420"/>
      <c r="T420" s="24"/>
      <c r="U420"/>
      <c r="V420"/>
      <c r="W420"/>
      <c r="X420" s="24"/>
      <c r="Y420" s="24"/>
      <c r="Z420"/>
      <c r="AA420" s="24"/>
      <c r="AB420"/>
      <c r="AC420" s="24"/>
      <c r="AD420"/>
    </row>
    <row r="421" spans="1:30" s="60" customFormat="1" x14ac:dyDescent="0.25">
      <c r="A421" s="69"/>
      <c r="B421" s="69"/>
      <c r="D421" s="62"/>
      <c r="F421" s="62"/>
      <c r="H421" s="62"/>
      <c r="I421" s="62"/>
      <c r="M421" s="62"/>
      <c r="P421"/>
      <c r="Q421"/>
      <c r="R421" s="24"/>
      <c r="S421"/>
      <c r="T421" s="24"/>
      <c r="U421"/>
      <c r="V421"/>
      <c r="W421"/>
      <c r="X421" s="24"/>
      <c r="Y421" s="24"/>
      <c r="Z421"/>
      <c r="AA421" s="24"/>
      <c r="AB421"/>
      <c r="AC421" s="24"/>
      <c r="AD421"/>
    </row>
    <row r="422" spans="1:30" s="60" customFormat="1" x14ac:dyDescent="0.25">
      <c r="A422" s="69"/>
      <c r="B422" s="69"/>
      <c r="D422" s="62"/>
      <c r="F422" s="62"/>
      <c r="H422" s="62"/>
      <c r="I422" s="62"/>
      <c r="M422" s="62"/>
      <c r="P422"/>
      <c r="Q422"/>
      <c r="R422" s="24"/>
      <c r="S422"/>
      <c r="T422" s="24"/>
      <c r="U422"/>
      <c r="V422"/>
      <c r="W422"/>
      <c r="X422" s="24"/>
      <c r="Y422" s="24"/>
      <c r="Z422"/>
      <c r="AA422" s="24"/>
      <c r="AB422"/>
      <c r="AC422" s="24"/>
      <c r="AD422"/>
    </row>
    <row r="423" spans="1:30" s="60" customFormat="1" x14ac:dyDescent="0.25">
      <c r="A423" s="69"/>
      <c r="B423" s="69"/>
      <c r="D423" s="62"/>
      <c r="F423" s="62"/>
      <c r="H423" s="62"/>
      <c r="I423" s="62"/>
      <c r="M423" s="62"/>
      <c r="P423"/>
      <c r="Q423"/>
      <c r="R423" s="24"/>
      <c r="S423"/>
      <c r="T423" s="24"/>
      <c r="U423"/>
      <c r="V423"/>
      <c r="W423"/>
      <c r="X423" s="24"/>
      <c r="Y423" s="24"/>
      <c r="Z423"/>
      <c r="AA423" s="24"/>
      <c r="AB423"/>
      <c r="AC423" s="24"/>
      <c r="AD423"/>
    </row>
    <row r="424" spans="1:30" s="60" customFormat="1" x14ac:dyDescent="0.25">
      <c r="A424" s="69"/>
      <c r="B424" s="69"/>
      <c r="D424" s="62"/>
      <c r="F424" s="62"/>
      <c r="H424" s="62"/>
      <c r="I424" s="62"/>
      <c r="M424" s="62"/>
      <c r="P424"/>
      <c r="Q424"/>
      <c r="R424" s="24"/>
      <c r="S424"/>
      <c r="T424" s="24"/>
      <c r="U424"/>
      <c r="V424"/>
      <c r="W424"/>
      <c r="X424" s="24"/>
      <c r="Y424" s="24"/>
      <c r="Z424"/>
      <c r="AA424" s="24"/>
      <c r="AB424"/>
      <c r="AC424" s="24"/>
      <c r="AD424"/>
    </row>
    <row r="425" spans="1:30" s="60" customFormat="1" x14ac:dyDescent="0.25">
      <c r="A425" s="69"/>
      <c r="B425" s="69"/>
      <c r="D425" s="62"/>
      <c r="F425" s="62"/>
      <c r="H425" s="62"/>
      <c r="I425" s="62"/>
      <c r="M425" s="62"/>
      <c r="P425"/>
      <c r="Q425"/>
      <c r="R425" s="24"/>
      <c r="S425"/>
      <c r="T425" s="24"/>
      <c r="U425"/>
      <c r="V425"/>
      <c r="W425"/>
      <c r="X425" s="24"/>
      <c r="Y425" s="24"/>
      <c r="Z425"/>
      <c r="AA425" s="24"/>
      <c r="AB425"/>
      <c r="AC425" s="24"/>
      <c r="AD425"/>
    </row>
    <row r="426" spans="1:30" s="60" customFormat="1" x14ac:dyDescent="0.25">
      <c r="A426" s="69"/>
      <c r="B426" s="69"/>
      <c r="D426" s="62"/>
      <c r="F426" s="62"/>
      <c r="H426" s="62"/>
      <c r="I426" s="62"/>
      <c r="M426" s="62"/>
      <c r="P426"/>
      <c r="Q426"/>
      <c r="R426" s="24"/>
      <c r="S426"/>
      <c r="T426" s="24"/>
      <c r="U426"/>
      <c r="V426"/>
      <c r="W426"/>
      <c r="X426" s="24"/>
      <c r="Y426" s="24"/>
      <c r="Z426"/>
      <c r="AA426" s="24"/>
      <c r="AB426"/>
      <c r="AC426" s="24"/>
      <c r="AD426"/>
    </row>
    <row r="427" spans="1:30" s="60" customFormat="1" x14ac:dyDescent="0.25">
      <c r="A427" s="69"/>
      <c r="B427" s="69"/>
      <c r="D427" s="62"/>
      <c r="F427" s="62"/>
      <c r="H427" s="62"/>
      <c r="I427" s="62"/>
      <c r="M427" s="62"/>
      <c r="P427"/>
      <c r="Q427"/>
      <c r="R427" s="24"/>
      <c r="S427"/>
      <c r="T427" s="24"/>
      <c r="U427"/>
      <c r="V427"/>
      <c r="W427"/>
      <c r="X427" s="24"/>
      <c r="Y427" s="24"/>
      <c r="Z427"/>
      <c r="AA427" s="24"/>
      <c r="AB427"/>
      <c r="AC427" s="24"/>
      <c r="AD427"/>
    </row>
    <row r="428" spans="1:30" s="60" customFormat="1" x14ac:dyDescent="0.25">
      <c r="A428" s="69"/>
      <c r="B428" s="69"/>
      <c r="D428" s="62"/>
      <c r="F428" s="62"/>
      <c r="H428" s="62"/>
      <c r="I428" s="62"/>
      <c r="M428" s="62"/>
      <c r="P428"/>
      <c r="Q428"/>
      <c r="R428" s="24"/>
      <c r="S428"/>
      <c r="T428" s="24"/>
      <c r="U428"/>
      <c r="V428"/>
      <c r="W428"/>
      <c r="X428" s="24"/>
      <c r="Y428" s="24"/>
      <c r="Z428"/>
      <c r="AA428" s="24"/>
      <c r="AB428"/>
      <c r="AC428" s="24"/>
      <c r="AD428"/>
    </row>
    <row r="429" spans="1:30" s="60" customFormat="1" x14ac:dyDescent="0.25">
      <c r="A429" s="69"/>
      <c r="B429" s="69"/>
      <c r="D429" s="62"/>
      <c r="F429" s="62"/>
      <c r="H429" s="62"/>
      <c r="I429" s="62"/>
      <c r="M429" s="62"/>
      <c r="P429"/>
      <c r="Q429"/>
      <c r="R429" s="24"/>
      <c r="S429"/>
      <c r="T429" s="24"/>
      <c r="U429"/>
      <c r="V429"/>
      <c r="W429"/>
      <c r="X429" s="24"/>
      <c r="Y429" s="24"/>
      <c r="Z429"/>
      <c r="AA429" s="24"/>
      <c r="AB429"/>
      <c r="AC429" s="24"/>
      <c r="AD429"/>
    </row>
    <row r="430" spans="1:30" s="60" customFormat="1" x14ac:dyDescent="0.25">
      <c r="A430" s="69"/>
      <c r="B430" s="69"/>
      <c r="D430" s="62"/>
      <c r="F430" s="62"/>
      <c r="H430" s="62"/>
      <c r="I430" s="62"/>
      <c r="M430" s="62"/>
      <c r="P430"/>
      <c r="Q430"/>
      <c r="R430" s="24"/>
      <c r="S430"/>
      <c r="T430" s="24"/>
      <c r="U430"/>
      <c r="V430"/>
      <c r="W430"/>
      <c r="X430" s="24"/>
      <c r="Y430" s="24"/>
      <c r="Z430"/>
      <c r="AA430" s="24"/>
      <c r="AB430"/>
      <c r="AC430" s="24"/>
      <c r="AD430"/>
    </row>
    <row r="431" spans="1:30" s="60" customFormat="1" x14ac:dyDescent="0.25">
      <c r="A431" s="69"/>
      <c r="B431" s="69"/>
      <c r="D431" s="62"/>
      <c r="F431" s="62"/>
      <c r="H431" s="62"/>
      <c r="I431" s="62"/>
      <c r="M431" s="62"/>
      <c r="P431"/>
      <c r="Q431"/>
      <c r="R431" s="24"/>
      <c r="S431"/>
      <c r="T431" s="24"/>
      <c r="U431"/>
      <c r="V431"/>
      <c r="W431"/>
      <c r="X431" s="24"/>
      <c r="Y431" s="24"/>
      <c r="Z431"/>
      <c r="AA431" s="24"/>
      <c r="AB431"/>
      <c r="AC431" s="24"/>
      <c r="AD431"/>
    </row>
    <row r="432" spans="1:30" s="60" customFormat="1" x14ac:dyDescent="0.25">
      <c r="A432" s="69"/>
      <c r="B432" s="69"/>
      <c r="D432" s="62"/>
      <c r="F432" s="62"/>
      <c r="H432" s="62"/>
      <c r="I432" s="62"/>
      <c r="M432" s="62"/>
      <c r="P432"/>
      <c r="Q432"/>
      <c r="R432" s="24"/>
      <c r="S432"/>
      <c r="T432" s="24"/>
      <c r="U432"/>
      <c r="V432"/>
      <c r="W432"/>
      <c r="X432" s="24"/>
      <c r="Y432" s="24"/>
      <c r="Z432"/>
      <c r="AA432" s="24"/>
      <c r="AB432"/>
      <c r="AC432" s="24"/>
      <c r="AD432"/>
    </row>
    <row r="433" spans="1:30" s="60" customFormat="1" x14ac:dyDescent="0.25">
      <c r="A433" s="69"/>
      <c r="B433" s="69"/>
      <c r="D433" s="62"/>
      <c r="F433" s="62"/>
      <c r="H433" s="62"/>
      <c r="I433" s="62"/>
      <c r="M433" s="62"/>
      <c r="P433"/>
      <c r="Q433"/>
      <c r="R433" s="24"/>
      <c r="S433"/>
      <c r="T433" s="24"/>
      <c r="U433"/>
      <c r="V433"/>
      <c r="W433"/>
      <c r="X433" s="24"/>
      <c r="Y433" s="24"/>
      <c r="Z433"/>
      <c r="AA433" s="24"/>
      <c r="AB433"/>
      <c r="AC433" s="24"/>
      <c r="AD433"/>
    </row>
    <row r="434" spans="1:30" s="60" customFormat="1" x14ac:dyDescent="0.25">
      <c r="A434" s="69"/>
      <c r="B434" s="69"/>
      <c r="D434" s="62"/>
      <c r="F434" s="62"/>
      <c r="H434" s="62"/>
      <c r="I434" s="62"/>
      <c r="M434" s="62"/>
      <c r="P434"/>
      <c r="Q434"/>
      <c r="R434" s="24"/>
      <c r="S434"/>
      <c r="T434" s="24"/>
      <c r="U434"/>
      <c r="V434"/>
      <c r="W434"/>
      <c r="X434" s="24"/>
      <c r="Y434" s="24"/>
      <c r="Z434"/>
      <c r="AA434" s="24"/>
      <c r="AB434"/>
      <c r="AC434" s="24"/>
      <c r="AD434"/>
    </row>
    <row r="435" spans="1:30" s="60" customFormat="1" x14ac:dyDescent="0.25">
      <c r="A435" s="69"/>
      <c r="B435" s="69"/>
      <c r="D435" s="62"/>
      <c r="F435" s="62"/>
      <c r="H435" s="62"/>
      <c r="I435" s="62"/>
      <c r="M435" s="62"/>
      <c r="P435"/>
      <c r="Q435"/>
      <c r="R435" s="24"/>
      <c r="S435"/>
      <c r="T435" s="24"/>
      <c r="U435"/>
      <c r="V435"/>
      <c r="W435"/>
      <c r="X435" s="24"/>
      <c r="Y435" s="24"/>
      <c r="Z435"/>
      <c r="AA435" s="24"/>
      <c r="AB435"/>
      <c r="AC435" s="24"/>
      <c r="AD435"/>
    </row>
    <row r="436" spans="1:30" s="60" customFormat="1" x14ac:dyDescent="0.25">
      <c r="A436" s="69"/>
      <c r="B436" s="69"/>
      <c r="D436" s="62"/>
      <c r="F436" s="62"/>
      <c r="H436" s="62"/>
      <c r="I436" s="62"/>
      <c r="M436" s="62"/>
      <c r="P436"/>
      <c r="Q436"/>
      <c r="R436" s="24"/>
      <c r="S436"/>
      <c r="T436" s="24"/>
      <c r="U436"/>
      <c r="V436"/>
      <c r="W436"/>
      <c r="X436" s="24"/>
      <c r="Y436" s="24"/>
      <c r="Z436"/>
      <c r="AA436" s="24"/>
      <c r="AB436"/>
      <c r="AC436" s="24"/>
      <c r="AD436"/>
    </row>
    <row r="437" spans="1:30" s="60" customFormat="1" x14ac:dyDescent="0.25">
      <c r="A437" s="69"/>
      <c r="B437" s="69"/>
      <c r="D437" s="62"/>
      <c r="F437" s="62"/>
      <c r="H437" s="62"/>
      <c r="I437" s="62"/>
      <c r="M437" s="62"/>
      <c r="P437"/>
      <c r="Q437"/>
      <c r="R437" s="24"/>
      <c r="S437"/>
      <c r="T437" s="24"/>
      <c r="U437"/>
      <c r="V437"/>
      <c r="W437"/>
      <c r="X437" s="24"/>
      <c r="Y437" s="24"/>
      <c r="Z437"/>
      <c r="AA437" s="24"/>
      <c r="AB437"/>
      <c r="AC437" s="24"/>
      <c r="AD437"/>
    </row>
    <row r="438" spans="1:30" s="60" customFormat="1" x14ac:dyDescent="0.25">
      <c r="A438" s="69"/>
      <c r="B438" s="69"/>
      <c r="D438" s="62"/>
      <c r="F438" s="62"/>
      <c r="H438" s="62"/>
      <c r="I438" s="62"/>
      <c r="M438" s="62"/>
      <c r="P438"/>
      <c r="Q438"/>
      <c r="R438" s="24"/>
      <c r="S438"/>
      <c r="T438" s="24"/>
      <c r="U438"/>
      <c r="V438"/>
      <c r="W438"/>
      <c r="X438" s="24"/>
      <c r="Y438" s="24"/>
      <c r="Z438"/>
      <c r="AA438" s="24"/>
      <c r="AB438"/>
      <c r="AC438" s="24"/>
      <c r="AD438"/>
    </row>
    <row r="439" spans="1:30" s="60" customFormat="1" x14ac:dyDescent="0.25">
      <c r="A439" s="69"/>
      <c r="B439" s="69"/>
      <c r="D439" s="62"/>
      <c r="F439" s="62"/>
      <c r="H439" s="62"/>
      <c r="I439" s="62"/>
      <c r="M439" s="62"/>
      <c r="P439"/>
      <c r="Q439"/>
      <c r="R439" s="24"/>
      <c r="S439"/>
      <c r="T439" s="24"/>
      <c r="U439"/>
      <c r="V439"/>
      <c r="W439"/>
      <c r="X439" s="24"/>
      <c r="Y439" s="24"/>
      <c r="Z439"/>
      <c r="AA439" s="24"/>
      <c r="AB439"/>
      <c r="AC439" s="24"/>
      <c r="AD439"/>
    </row>
    <row r="440" spans="1:30" s="60" customFormat="1" x14ac:dyDescent="0.25">
      <c r="A440" s="69"/>
      <c r="B440" s="69"/>
      <c r="D440" s="62"/>
      <c r="F440" s="62"/>
      <c r="H440" s="62"/>
      <c r="I440" s="62"/>
      <c r="M440" s="62"/>
      <c r="P440"/>
      <c r="Q440"/>
      <c r="R440" s="24"/>
      <c r="S440"/>
      <c r="T440" s="24"/>
      <c r="U440"/>
      <c r="V440"/>
      <c r="W440"/>
      <c r="X440" s="24"/>
      <c r="Y440" s="24"/>
      <c r="Z440"/>
      <c r="AA440" s="24"/>
      <c r="AB440"/>
      <c r="AC440" s="24"/>
      <c r="AD440"/>
    </row>
    <row r="441" spans="1:30" s="60" customFormat="1" x14ac:dyDescent="0.25">
      <c r="A441" s="69"/>
      <c r="B441" s="69"/>
      <c r="D441" s="62"/>
      <c r="F441" s="62"/>
      <c r="H441" s="62"/>
      <c r="I441" s="62"/>
      <c r="M441" s="62"/>
      <c r="P441"/>
      <c r="Q441"/>
      <c r="R441" s="24"/>
      <c r="S441"/>
      <c r="T441" s="24"/>
      <c r="U441"/>
      <c r="V441"/>
      <c r="W441"/>
      <c r="X441" s="24"/>
      <c r="Y441" s="24"/>
      <c r="Z441"/>
      <c r="AA441" s="24"/>
      <c r="AB441"/>
      <c r="AC441" s="24"/>
      <c r="AD441"/>
    </row>
    <row r="442" spans="1:30" s="60" customFormat="1" x14ac:dyDescent="0.25">
      <c r="A442" s="69"/>
      <c r="B442" s="69"/>
      <c r="D442" s="62"/>
      <c r="F442" s="62"/>
      <c r="H442" s="62"/>
      <c r="I442" s="62"/>
      <c r="M442" s="62"/>
      <c r="P442"/>
      <c r="Q442"/>
      <c r="R442" s="24"/>
      <c r="S442"/>
      <c r="T442" s="24"/>
      <c r="U442"/>
      <c r="V442"/>
      <c r="W442"/>
      <c r="X442" s="24"/>
      <c r="Y442" s="24"/>
      <c r="Z442"/>
      <c r="AA442" s="24"/>
      <c r="AB442"/>
      <c r="AC442" s="24"/>
      <c r="AD442"/>
    </row>
    <row r="443" spans="1:30" s="60" customFormat="1" x14ac:dyDescent="0.25">
      <c r="A443" s="69"/>
      <c r="B443" s="69"/>
      <c r="D443" s="62"/>
      <c r="F443" s="62"/>
      <c r="H443" s="62"/>
      <c r="I443" s="62"/>
      <c r="M443" s="62"/>
      <c r="P443"/>
      <c r="Q443"/>
      <c r="R443" s="24"/>
      <c r="S443"/>
      <c r="T443" s="24"/>
      <c r="U443"/>
      <c r="V443"/>
      <c r="W443"/>
      <c r="X443" s="24"/>
      <c r="Y443" s="24"/>
      <c r="Z443"/>
      <c r="AA443" s="24"/>
      <c r="AB443"/>
      <c r="AC443" s="24"/>
      <c r="AD443"/>
    </row>
    <row r="444" spans="1:30" s="60" customFormat="1" x14ac:dyDescent="0.25">
      <c r="A444" s="69"/>
      <c r="B444" s="69"/>
      <c r="D444" s="62"/>
      <c r="F444" s="62"/>
      <c r="H444" s="62"/>
      <c r="I444" s="62"/>
      <c r="M444" s="62"/>
      <c r="P444"/>
      <c r="Q444"/>
      <c r="R444" s="24"/>
      <c r="S444"/>
      <c r="T444" s="24"/>
      <c r="U444"/>
      <c r="V444"/>
      <c r="W444"/>
      <c r="X444" s="24"/>
      <c r="Y444" s="24"/>
      <c r="Z444"/>
      <c r="AA444" s="24"/>
      <c r="AB444"/>
      <c r="AC444" s="24"/>
      <c r="AD444"/>
    </row>
    <row r="445" spans="1:30" s="60" customFormat="1" x14ac:dyDescent="0.25">
      <c r="A445" s="69"/>
      <c r="B445" s="69"/>
      <c r="D445" s="62"/>
      <c r="F445" s="62"/>
      <c r="H445" s="62"/>
      <c r="I445" s="62"/>
      <c r="M445" s="62"/>
      <c r="P445"/>
      <c r="Q445"/>
      <c r="R445" s="24"/>
      <c r="S445"/>
      <c r="T445" s="24"/>
      <c r="U445"/>
      <c r="V445"/>
      <c r="W445"/>
      <c r="X445" s="24"/>
      <c r="Y445" s="24"/>
      <c r="Z445"/>
      <c r="AA445" s="24"/>
      <c r="AB445"/>
      <c r="AC445" s="24"/>
      <c r="AD445"/>
    </row>
    <row r="446" spans="1:30" s="60" customFormat="1" x14ac:dyDescent="0.25">
      <c r="A446" s="69"/>
      <c r="B446" s="69"/>
      <c r="D446" s="62"/>
      <c r="F446" s="62"/>
      <c r="H446" s="62"/>
      <c r="I446" s="62"/>
      <c r="M446" s="62"/>
      <c r="P446"/>
      <c r="Q446"/>
      <c r="R446" s="24"/>
      <c r="S446"/>
      <c r="T446" s="24"/>
      <c r="U446"/>
      <c r="V446"/>
      <c r="W446"/>
      <c r="X446" s="24"/>
      <c r="Y446" s="24"/>
      <c r="Z446"/>
      <c r="AA446" s="24"/>
      <c r="AB446"/>
      <c r="AC446" s="24"/>
      <c r="AD446"/>
    </row>
    <row r="447" spans="1:30" s="60" customFormat="1" x14ac:dyDescent="0.25">
      <c r="A447" s="69"/>
      <c r="B447" s="69"/>
      <c r="D447" s="62"/>
      <c r="F447" s="62"/>
      <c r="H447" s="62"/>
      <c r="I447" s="62"/>
      <c r="M447" s="62"/>
      <c r="P447"/>
      <c r="Q447"/>
      <c r="R447" s="24"/>
      <c r="S447"/>
      <c r="T447" s="24"/>
      <c r="U447"/>
      <c r="V447"/>
      <c r="W447"/>
      <c r="X447" s="24"/>
      <c r="Y447" s="24"/>
      <c r="Z447"/>
      <c r="AA447" s="24"/>
      <c r="AB447"/>
      <c r="AC447" s="24"/>
      <c r="AD447"/>
    </row>
    <row r="448" spans="1:30" s="60" customFormat="1" x14ac:dyDescent="0.25">
      <c r="A448" s="69"/>
      <c r="B448" s="69"/>
      <c r="D448" s="62"/>
      <c r="F448" s="62"/>
      <c r="H448" s="62"/>
      <c r="I448" s="62"/>
      <c r="M448" s="62"/>
      <c r="P448"/>
      <c r="Q448"/>
      <c r="R448" s="24"/>
      <c r="S448"/>
      <c r="T448" s="24"/>
      <c r="U448"/>
      <c r="V448"/>
      <c r="W448"/>
      <c r="X448" s="24"/>
      <c r="Y448" s="24"/>
      <c r="Z448"/>
      <c r="AA448" s="24"/>
      <c r="AB448"/>
      <c r="AC448" s="24"/>
      <c r="AD448"/>
    </row>
    <row r="449" spans="1:30" s="60" customFormat="1" x14ac:dyDescent="0.25">
      <c r="A449" s="69"/>
      <c r="B449" s="69"/>
      <c r="D449" s="62"/>
      <c r="F449" s="62"/>
      <c r="H449" s="62"/>
      <c r="I449" s="62"/>
      <c r="M449" s="62"/>
      <c r="P449"/>
      <c r="Q449"/>
      <c r="R449" s="24"/>
      <c r="S449"/>
      <c r="T449" s="24"/>
      <c r="U449"/>
      <c r="V449"/>
      <c r="W449"/>
      <c r="X449" s="24"/>
      <c r="Y449" s="24"/>
      <c r="Z449"/>
      <c r="AA449" s="24"/>
      <c r="AB449"/>
      <c r="AC449" s="24"/>
      <c r="AD449"/>
    </row>
    <row r="450" spans="1:30" s="60" customFormat="1" x14ac:dyDescent="0.25">
      <c r="A450" s="69"/>
      <c r="B450" s="69"/>
      <c r="D450" s="62"/>
      <c r="F450" s="62"/>
      <c r="H450" s="62"/>
      <c r="I450" s="62"/>
      <c r="M450" s="62"/>
      <c r="P450"/>
      <c r="Q450"/>
      <c r="R450" s="24"/>
      <c r="S450"/>
      <c r="T450" s="24"/>
      <c r="U450"/>
      <c r="V450"/>
      <c r="W450"/>
      <c r="X450" s="24"/>
      <c r="Y450" s="24"/>
      <c r="Z450"/>
      <c r="AA450" s="24"/>
      <c r="AB450"/>
      <c r="AC450" s="24"/>
      <c r="AD450"/>
    </row>
    <row r="451" spans="1:30" s="60" customFormat="1" x14ac:dyDescent="0.25">
      <c r="A451" s="69"/>
      <c r="B451" s="69"/>
      <c r="D451" s="62"/>
      <c r="F451" s="62"/>
      <c r="H451" s="62"/>
      <c r="I451" s="62"/>
      <c r="M451" s="62"/>
      <c r="P451"/>
      <c r="Q451"/>
      <c r="R451" s="24"/>
      <c r="S451"/>
      <c r="T451" s="24"/>
      <c r="U451"/>
      <c r="V451"/>
      <c r="W451"/>
      <c r="X451" s="24"/>
      <c r="Y451" s="24"/>
      <c r="Z451"/>
      <c r="AA451" s="24"/>
      <c r="AB451"/>
      <c r="AC451" s="24"/>
      <c r="AD451"/>
    </row>
    <row r="452" spans="1:30" s="60" customFormat="1" x14ac:dyDescent="0.25">
      <c r="A452" s="69"/>
      <c r="B452" s="69"/>
      <c r="D452" s="62"/>
      <c r="F452" s="62"/>
      <c r="H452" s="62"/>
      <c r="I452" s="62"/>
      <c r="M452" s="62"/>
      <c r="P452"/>
      <c r="Q452"/>
      <c r="R452" s="24"/>
      <c r="S452"/>
      <c r="T452" s="24"/>
      <c r="U452"/>
      <c r="V452"/>
      <c r="W452"/>
      <c r="X452" s="24"/>
      <c r="Y452" s="24"/>
      <c r="Z452"/>
      <c r="AA452" s="24"/>
      <c r="AB452"/>
      <c r="AC452" s="24"/>
      <c r="AD452"/>
    </row>
    <row r="453" spans="1:30" s="60" customFormat="1" x14ac:dyDescent="0.25">
      <c r="A453" s="69"/>
      <c r="B453" s="69"/>
      <c r="D453" s="62"/>
      <c r="F453" s="62"/>
      <c r="H453" s="62"/>
      <c r="I453" s="62"/>
      <c r="M453" s="62"/>
      <c r="P453"/>
      <c r="Q453"/>
      <c r="R453" s="24"/>
      <c r="S453"/>
      <c r="T453" s="24"/>
      <c r="U453"/>
      <c r="V453"/>
      <c r="W453"/>
      <c r="X453" s="24"/>
      <c r="Y453" s="24"/>
      <c r="Z453"/>
      <c r="AA453" s="24"/>
      <c r="AB453"/>
      <c r="AC453" s="24"/>
      <c r="AD453"/>
    </row>
    <row r="454" spans="1:30" s="60" customFormat="1" x14ac:dyDescent="0.25">
      <c r="A454" s="69"/>
      <c r="B454" s="69"/>
      <c r="D454" s="62"/>
      <c r="F454" s="62"/>
      <c r="H454" s="62"/>
      <c r="I454" s="62"/>
      <c r="M454" s="62"/>
      <c r="P454"/>
      <c r="Q454"/>
      <c r="R454" s="24"/>
      <c r="S454"/>
      <c r="T454" s="24"/>
      <c r="U454"/>
      <c r="V454"/>
      <c r="W454"/>
      <c r="X454" s="24"/>
      <c r="Y454" s="24"/>
      <c r="Z454"/>
      <c r="AA454" s="24"/>
      <c r="AB454"/>
      <c r="AC454" s="24"/>
      <c r="AD454"/>
    </row>
    <row r="455" spans="1:30" s="60" customFormat="1" x14ac:dyDescent="0.25">
      <c r="A455" s="69"/>
      <c r="B455" s="69"/>
      <c r="D455" s="62"/>
      <c r="F455" s="62"/>
      <c r="H455" s="62"/>
      <c r="I455" s="62"/>
      <c r="M455" s="62"/>
      <c r="P455"/>
      <c r="Q455"/>
      <c r="R455" s="24"/>
      <c r="S455"/>
      <c r="T455" s="24"/>
      <c r="U455"/>
      <c r="V455"/>
      <c r="W455"/>
      <c r="X455" s="24"/>
      <c r="Y455" s="24"/>
      <c r="Z455"/>
      <c r="AA455" s="24"/>
      <c r="AB455"/>
      <c r="AC455" s="24"/>
      <c r="AD455"/>
    </row>
    <row r="456" spans="1:30" s="60" customFormat="1" x14ac:dyDescent="0.25">
      <c r="A456" s="69"/>
      <c r="B456" s="69"/>
      <c r="D456" s="62"/>
      <c r="F456" s="62"/>
      <c r="H456" s="62"/>
      <c r="I456" s="62"/>
      <c r="M456" s="62"/>
      <c r="P456"/>
      <c r="Q456"/>
      <c r="R456" s="24"/>
      <c r="S456"/>
      <c r="T456" s="24"/>
      <c r="U456"/>
      <c r="V456"/>
      <c r="W456"/>
      <c r="X456" s="24"/>
      <c r="Y456" s="24"/>
      <c r="Z456"/>
      <c r="AA456" s="24"/>
      <c r="AB456"/>
      <c r="AC456" s="24"/>
      <c r="AD456"/>
    </row>
    <row r="457" spans="1:30" s="60" customFormat="1" x14ac:dyDescent="0.25">
      <c r="A457" s="69"/>
      <c r="B457" s="69"/>
      <c r="D457" s="62"/>
      <c r="F457" s="62"/>
      <c r="H457" s="62"/>
      <c r="I457" s="62"/>
      <c r="M457" s="62"/>
      <c r="P457"/>
      <c r="Q457"/>
      <c r="R457" s="24"/>
      <c r="S457"/>
      <c r="T457" s="24"/>
      <c r="U457"/>
      <c r="V457"/>
      <c r="W457"/>
      <c r="X457" s="24"/>
      <c r="Y457" s="24"/>
      <c r="Z457"/>
      <c r="AA457" s="24"/>
      <c r="AB457"/>
      <c r="AC457" s="24"/>
      <c r="AD457"/>
    </row>
    <row r="458" spans="1:30" s="60" customFormat="1" x14ac:dyDescent="0.25">
      <c r="A458" s="69"/>
      <c r="B458" s="69"/>
      <c r="D458" s="62"/>
      <c r="F458" s="62"/>
      <c r="H458" s="62"/>
      <c r="I458" s="62"/>
      <c r="M458" s="62"/>
      <c r="P458"/>
      <c r="Q458"/>
      <c r="R458" s="24"/>
      <c r="S458"/>
      <c r="T458" s="24"/>
      <c r="U458"/>
      <c r="V458"/>
      <c r="W458"/>
      <c r="X458" s="24"/>
      <c r="Y458" s="24"/>
      <c r="Z458"/>
      <c r="AA458" s="24"/>
      <c r="AB458"/>
      <c r="AC458" s="24"/>
      <c r="AD458"/>
    </row>
    <row r="459" spans="1:30" s="60" customFormat="1" x14ac:dyDescent="0.25">
      <c r="A459" s="69"/>
      <c r="B459" s="69"/>
      <c r="D459" s="62"/>
      <c r="F459" s="62"/>
      <c r="H459" s="62"/>
      <c r="I459" s="62"/>
      <c r="M459" s="62"/>
      <c r="P459"/>
      <c r="Q459"/>
      <c r="R459" s="24"/>
      <c r="S459"/>
      <c r="T459" s="24"/>
      <c r="U459"/>
      <c r="V459"/>
      <c r="W459"/>
      <c r="X459" s="24"/>
      <c r="Y459" s="24"/>
      <c r="Z459"/>
      <c r="AA459" s="24"/>
      <c r="AB459"/>
      <c r="AC459" s="24"/>
      <c r="AD459"/>
    </row>
    <row r="460" spans="1:30" s="60" customFormat="1" x14ac:dyDescent="0.25">
      <c r="A460" s="69"/>
      <c r="B460" s="69"/>
      <c r="D460" s="62"/>
      <c r="F460" s="62"/>
      <c r="H460" s="62"/>
      <c r="I460" s="62"/>
      <c r="M460" s="62"/>
      <c r="P460"/>
      <c r="Q460"/>
      <c r="R460" s="24"/>
      <c r="S460"/>
      <c r="T460" s="24"/>
      <c r="U460"/>
      <c r="V460"/>
      <c r="W460"/>
      <c r="X460" s="24"/>
      <c r="Y460" s="24"/>
      <c r="Z460"/>
      <c r="AA460" s="24"/>
      <c r="AB460"/>
      <c r="AC460" s="24"/>
      <c r="AD460"/>
    </row>
    <row r="461" spans="1:30" s="60" customFormat="1" x14ac:dyDescent="0.25">
      <c r="A461" s="69"/>
      <c r="B461" s="69"/>
      <c r="D461" s="62"/>
      <c r="F461" s="62"/>
      <c r="H461" s="62"/>
      <c r="I461" s="62"/>
      <c r="M461" s="62"/>
      <c r="P461"/>
      <c r="Q461"/>
      <c r="R461" s="24"/>
      <c r="S461"/>
      <c r="T461" s="24"/>
      <c r="U461"/>
      <c r="V461"/>
      <c r="W461"/>
      <c r="X461" s="24"/>
      <c r="Y461" s="24"/>
      <c r="Z461"/>
      <c r="AA461" s="24"/>
      <c r="AB461"/>
      <c r="AC461" s="24"/>
      <c r="AD461"/>
    </row>
    <row r="462" spans="1:30" s="60" customFormat="1" x14ac:dyDescent="0.25">
      <c r="A462" s="69"/>
      <c r="B462" s="69"/>
      <c r="D462" s="62"/>
      <c r="F462" s="62"/>
      <c r="H462" s="62"/>
      <c r="I462" s="62"/>
      <c r="M462" s="62"/>
      <c r="P462"/>
      <c r="Q462"/>
      <c r="R462" s="24"/>
      <c r="S462"/>
      <c r="T462" s="24"/>
      <c r="U462"/>
      <c r="V462"/>
      <c r="W462"/>
      <c r="X462" s="24"/>
      <c r="Y462" s="24"/>
      <c r="Z462"/>
      <c r="AA462" s="24"/>
      <c r="AB462"/>
      <c r="AC462" s="24"/>
      <c r="AD462"/>
    </row>
    <row r="463" spans="1:30" s="60" customFormat="1" x14ac:dyDescent="0.25">
      <c r="A463" s="69"/>
      <c r="B463" s="69"/>
      <c r="D463" s="62"/>
      <c r="F463" s="62"/>
      <c r="H463" s="62"/>
      <c r="I463" s="62"/>
      <c r="M463" s="62"/>
      <c r="P463"/>
      <c r="Q463"/>
      <c r="R463" s="24"/>
      <c r="S463"/>
      <c r="T463" s="24"/>
      <c r="U463"/>
      <c r="V463"/>
      <c r="W463"/>
      <c r="X463" s="24"/>
      <c r="Y463" s="24"/>
      <c r="Z463"/>
      <c r="AA463" s="24"/>
      <c r="AB463"/>
      <c r="AC463" s="24"/>
      <c r="AD463"/>
    </row>
    <row r="464" spans="1:30" s="60" customFormat="1" x14ac:dyDescent="0.25">
      <c r="A464" s="69"/>
      <c r="B464" s="69"/>
      <c r="D464" s="62"/>
      <c r="F464" s="62"/>
      <c r="H464" s="62"/>
      <c r="I464" s="62"/>
      <c r="M464" s="62"/>
      <c r="P464"/>
      <c r="Q464"/>
      <c r="R464" s="24"/>
      <c r="S464"/>
      <c r="T464" s="24"/>
      <c r="U464"/>
      <c r="V464"/>
      <c r="W464"/>
      <c r="X464" s="24"/>
      <c r="Y464" s="24"/>
      <c r="Z464"/>
      <c r="AA464" s="24"/>
      <c r="AB464"/>
      <c r="AC464" s="24"/>
      <c r="AD464"/>
    </row>
    <row r="465" spans="1:30" s="60" customFormat="1" x14ac:dyDescent="0.25">
      <c r="A465" s="69"/>
      <c r="B465" s="69"/>
      <c r="D465" s="62"/>
      <c r="F465" s="62"/>
      <c r="H465" s="62"/>
      <c r="I465" s="62"/>
      <c r="M465" s="62"/>
      <c r="P465"/>
      <c r="Q465"/>
      <c r="R465" s="24"/>
      <c r="S465"/>
      <c r="T465" s="24"/>
      <c r="U465"/>
      <c r="V465"/>
      <c r="W465"/>
      <c r="X465" s="24"/>
      <c r="Y465" s="24"/>
      <c r="Z465"/>
      <c r="AA465" s="24"/>
      <c r="AB465"/>
      <c r="AC465" s="24"/>
      <c r="AD465"/>
    </row>
    <row r="466" spans="1:30" s="60" customFormat="1" x14ac:dyDescent="0.25">
      <c r="A466" s="69"/>
      <c r="B466" s="69"/>
      <c r="D466" s="62"/>
      <c r="F466" s="62"/>
      <c r="H466" s="62"/>
      <c r="I466" s="62"/>
      <c r="M466" s="62"/>
      <c r="P466"/>
      <c r="Q466"/>
      <c r="R466" s="24"/>
      <c r="S466"/>
      <c r="T466" s="24"/>
      <c r="U466"/>
      <c r="V466"/>
      <c r="W466"/>
      <c r="X466" s="24"/>
      <c r="Y466" s="24"/>
      <c r="Z466"/>
      <c r="AA466" s="24"/>
      <c r="AB466"/>
      <c r="AC466" s="24"/>
      <c r="AD466"/>
    </row>
    <row r="467" spans="1:30" s="60" customFormat="1" x14ac:dyDescent="0.25">
      <c r="A467" s="69"/>
      <c r="B467" s="69"/>
      <c r="D467" s="62"/>
      <c r="F467" s="62"/>
      <c r="H467" s="62"/>
      <c r="I467" s="62"/>
      <c r="M467" s="62"/>
      <c r="P467"/>
      <c r="Q467"/>
      <c r="R467" s="24"/>
      <c r="S467"/>
      <c r="T467" s="24"/>
      <c r="U467"/>
      <c r="V467"/>
      <c r="W467"/>
      <c r="X467" s="24"/>
      <c r="Y467" s="24"/>
      <c r="Z467"/>
      <c r="AA467" s="24"/>
      <c r="AB467"/>
      <c r="AC467" s="24"/>
      <c r="AD467"/>
    </row>
    <row r="468" spans="1:30" s="60" customFormat="1" x14ac:dyDescent="0.25">
      <c r="A468" s="69"/>
      <c r="B468" s="69"/>
      <c r="D468" s="62"/>
      <c r="F468" s="62"/>
      <c r="H468" s="62"/>
      <c r="I468" s="62"/>
      <c r="M468" s="62"/>
      <c r="P468"/>
      <c r="Q468"/>
      <c r="R468" s="24"/>
      <c r="S468"/>
      <c r="T468" s="24"/>
      <c r="U468"/>
      <c r="V468"/>
      <c r="W468"/>
      <c r="X468" s="24"/>
      <c r="Y468" s="24"/>
      <c r="Z468"/>
      <c r="AA468" s="24"/>
      <c r="AB468"/>
      <c r="AC468" s="24"/>
      <c r="AD468"/>
    </row>
    <row r="469" spans="1:30" s="60" customFormat="1" x14ac:dyDescent="0.25">
      <c r="A469" s="69"/>
      <c r="B469" s="69"/>
      <c r="D469" s="62"/>
      <c r="F469" s="62"/>
      <c r="H469" s="62"/>
      <c r="I469" s="62"/>
      <c r="M469" s="62"/>
      <c r="P469"/>
      <c r="Q469"/>
      <c r="R469" s="24"/>
      <c r="S469"/>
      <c r="T469" s="24"/>
      <c r="U469"/>
      <c r="V469"/>
      <c r="W469"/>
      <c r="X469" s="24"/>
      <c r="Y469" s="24"/>
      <c r="Z469"/>
      <c r="AA469" s="24"/>
      <c r="AB469"/>
      <c r="AC469" s="24"/>
      <c r="AD469"/>
    </row>
    <row r="470" spans="1:30" s="60" customFormat="1" x14ac:dyDescent="0.25">
      <c r="A470" s="69"/>
      <c r="B470" s="69"/>
      <c r="D470" s="62"/>
      <c r="F470" s="62"/>
      <c r="H470" s="62"/>
      <c r="I470" s="62"/>
      <c r="M470" s="62"/>
      <c r="P470"/>
      <c r="Q470"/>
      <c r="R470" s="24"/>
      <c r="S470"/>
      <c r="T470" s="24"/>
      <c r="U470"/>
      <c r="V470"/>
      <c r="W470"/>
      <c r="X470" s="24"/>
      <c r="Y470" s="24"/>
      <c r="Z470"/>
      <c r="AA470" s="24"/>
      <c r="AB470"/>
      <c r="AC470" s="24"/>
      <c r="AD470"/>
    </row>
    <row r="471" spans="1:30" s="60" customFormat="1" x14ac:dyDescent="0.25">
      <c r="A471" s="69"/>
      <c r="B471" s="69"/>
      <c r="D471" s="62"/>
      <c r="F471" s="62"/>
      <c r="H471" s="62"/>
      <c r="I471" s="62"/>
      <c r="M471" s="62"/>
      <c r="P471"/>
      <c r="Q471"/>
      <c r="R471" s="24"/>
      <c r="S471"/>
      <c r="T471" s="24"/>
      <c r="U471"/>
      <c r="V471"/>
      <c r="W471"/>
      <c r="X471" s="24"/>
      <c r="Y471" s="24"/>
      <c r="Z471"/>
      <c r="AA471" s="24"/>
      <c r="AB471"/>
      <c r="AC471" s="24"/>
      <c r="AD471"/>
    </row>
    <row r="472" spans="1:30" s="60" customFormat="1" x14ac:dyDescent="0.25">
      <c r="A472" s="69"/>
      <c r="B472" s="69"/>
      <c r="D472" s="62"/>
      <c r="F472" s="62"/>
      <c r="H472" s="62"/>
      <c r="I472" s="62"/>
      <c r="M472" s="62"/>
      <c r="P472"/>
      <c r="Q472"/>
      <c r="R472" s="24"/>
      <c r="S472"/>
      <c r="T472" s="24"/>
      <c r="U472"/>
      <c r="V472"/>
      <c r="W472"/>
      <c r="X472" s="24"/>
      <c r="Y472" s="24"/>
      <c r="Z472"/>
      <c r="AA472" s="24"/>
      <c r="AB472"/>
      <c r="AC472" s="24"/>
      <c r="AD472"/>
    </row>
    <row r="473" spans="1:30" s="60" customFormat="1" x14ac:dyDescent="0.25">
      <c r="A473" s="69"/>
      <c r="B473" s="69"/>
      <c r="D473" s="62"/>
      <c r="F473" s="62"/>
      <c r="H473" s="62"/>
      <c r="I473" s="62"/>
      <c r="M473" s="62"/>
      <c r="P473"/>
      <c r="Q473"/>
      <c r="R473" s="24"/>
      <c r="S473"/>
      <c r="T473" s="24"/>
      <c r="U473"/>
      <c r="V473"/>
      <c r="W473"/>
      <c r="X473" s="24"/>
      <c r="Y473" s="24"/>
      <c r="Z473"/>
      <c r="AA473" s="24"/>
      <c r="AB473"/>
      <c r="AC473" s="24"/>
      <c r="AD473"/>
    </row>
    <row r="474" spans="1:30" s="60" customFormat="1" x14ac:dyDescent="0.25">
      <c r="A474" s="69"/>
      <c r="B474" s="69"/>
      <c r="D474" s="62"/>
      <c r="F474" s="62"/>
      <c r="H474" s="62"/>
      <c r="I474" s="62"/>
      <c r="M474" s="62"/>
      <c r="P474"/>
      <c r="Q474"/>
      <c r="R474" s="24"/>
      <c r="S474"/>
      <c r="T474" s="24"/>
      <c r="U474"/>
      <c r="V474"/>
      <c r="W474"/>
      <c r="X474" s="24"/>
      <c r="Y474" s="24"/>
      <c r="Z474"/>
      <c r="AA474" s="24"/>
      <c r="AB474"/>
      <c r="AC474" s="24"/>
      <c r="AD474"/>
    </row>
    <row r="475" spans="1:30" s="60" customFormat="1" x14ac:dyDescent="0.25">
      <c r="A475" s="69"/>
      <c r="B475" s="69"/>
      <c r="D475" s="62"/>
      <c r="F475" s="62"/>
      <c r="H475" s="62"/>
      <c r="I475" s="62"/>
      <c r="M475" s="62"/>
      <c r="P475"/>
      <c r="Q475"/>
      <c r="R475" s="24"/>
      <c r="S475"/>
      <c r="T475" s="24"/>
      <c r="U475"/>
      <c r="V475"/>
      <c r="W475"/>
      <c r="X475" s="24"/>
      <c r="Y475" s="24"/>
      <c r="Z475"/>
      <c r="AA475" s="24"/>
      <c r="AB475"/>
      <c r="AC475" s="24"/>
      <c r="AD475"/>
    </row>
    <row r="476" spans="1:30" s="60" customFormat="1" x14ac:dyDescent="0.25">
      <c r="A476" s="69"/>
      <c r="B476" s="69"/>
      <c r="D476" s="62"/>
      <c r="F476" s="62"/>
      <c r="H476" s="62"/>
      <c r="I476" s="62"/>
      <c r="M476" s="62"/>
      <c r="P476"/>
      <c r="Q476"/>
      <c r="R476" s="24"/>
      <c r="S476"/>
      <c r="T476" s="24"/>
      <c r="U476"/>
      <c r="V476"/>
      <c r="W476"/>
      <c r="X476" s="24"/>
      <c r="Y476" s="24"/>
      <c r="Z476"/>
      <c r="AA476" s="24"/>
      <c r="AB476"/>
      <c r="AC476" s="24"/>
      <c r="AD476"/>
    </row>
    <row r="477" spans="1:30" s="60" customFormat="1" x14ac:dyDescent="0.25">
      <c r="A477" s="69"/>
      <c r="B477" s="69"/>
      <c r="D477" s="62"/>
      <c r="F477" s="62"/>
      <c r="H477" s="62"/>
      <c r="I477" s="62"/>
      <c r="M477" s="62"/>
      <c r="P477"/>
      <c r="Q477"/>
      <c r="R477" s="24"/>
      <c r="S477"/>
      <c r="T477" s="24"/>
      <c r="U477"/>
      <c r="V477"/>
      <c r="W477"/>
      <c r="X477" s="24"/>
      <c r="Y477" s="24"/>
      <c r="Z477"/>
      <c r="AA477" s="24"/>
      <c r="AB477"/>
      <c r="AC477" s="24"/>
      <c r="AD477"/>
    </row>
    <row r="478" spans="1:30" s="60" customFormat="1" x14ac:dyDescent="0.25">
      <c r="A478" s="69"/>
      <c r="B478" s="69"/>
      <c r="D478" s="62"/>
      <c r="F478" s="62"/>
      <c r="H478" s="62"/>
      <c r="I478" s="62"/>
      <c r="M478" s="62"/>
      <c r="P478"/>
      <c r="Q478"/>
      <c r="R478" s="24"/>
      <c r="S478"/>
      <c r="T478" s="24"/>
      <c r="U478"/>
      <c r="V478"/>
      <c r="W478"/>
      <c r="X478" s="24"/>
      <c r="Y478" s="24"/>
      <c r="Z478"/>
      <c r="AA478" s="24"/>
      <c r="AB478"/>
      <c r="AC478" s="24"/>
      <c r="AD478"/>
    </row>
    <row r="479" spans="1:30" s="60" customFormat="1" x14ac:dyDescent="0.25">
      <c r="A479" s="69"/>
      <c r="B479" s="69"/>
      <c r="D479" s="62"/>
      <c r="F479" s="62"/>
      <c r="H479" s="62"/>
      <c r="I479" s="62"/>
      <c r="M479" s="62"/>
      <c r="P479"/>
      <c r="Q479"/>
      <c r="R479" s="24"/>
      <c r="S479"/>
      <c r="T479" s="24"/>
      <c r="U479"/>
      <c r="V479"/>
      <c r="W479"/>
      <c r="X479" s="24"/>
      <c r="Y479" s="24"/>
      <c r="Z479"/>
      <c r="AA479" s="24"/>
      <c r="AB479"/>
      <c r="AC479" s="24"/>
      <c r="AD479"/>
    </row>
    <row r="480" spans="1:30" s="60" customFormat="1" x14ac:dyDescent="0.25">
      <c r="A480" s="69"/>
      <c r="B480" s="69"/>
      <c r="D480" s="62"/>
      <c r="F480" s="62"/>
      <c r="H480" s="62"/>
      <c r="I480" s="62"/>
      <c r="M480" s="62"/>
      <c r="P480"/>
      <c r="Q480"/>
      <c r="R480" s="24"/>
      <c r="S480"/>
      <c r="T480" s="24"/>
      <c r="U480"/>
      <c r="V480"/>
      <c r="W480"/>
      <c r="X480" s="24"/>
      <c r="Y480" s="24"/>
      <c r="Z480"/>
      <c r="AA480" s="24"/>
      <c r="AB480"/>
      <c r="AC480" s="24"/>
      <c r="AD480"/>
    </row>
    <row r="481" spans="1:30" s="60" customFormat="1" x14ac:dyDescent="0.25">
      <c r="A481" s="69"/>
      <c r="B481" s="69"/>
      <c r="D481" s="62"/>
      <c r="F481" s="62"/>
      <c r="H481" s="62"/>
      <c r="I481" s="62"/>
      <c r="M481" s="62"/>
      <c r="P481"/>
      <c r="Q481"/>
      <c r="R481" s="24"/>
      <c r="S481"/>
      <c r="T481" s="24"/>
      <c r="U481"/>
      <c r="V481"/>
      <c r="W481"/>
      <c r="X481" s="24"/>
      <c r="Y481" s="24"/>
      <c r="Z481"/>
      <c r="AA481" s="24"/>
      <c r="AB481"/>
      <c r="AC481" s="24"/>
      <c r="AD481"/>
    </row>
    <row r="482" spans="1:30" s="60" customFormat="1" x14ac:dyDescent="0.25">
      <c r="A482" s="69"/>
      <c r="B482" s="69"/>
      <c r="D482" s="62"/>
      <c r="F482" s="62"/>
      <c r="H482" s="62"/>
      <c r="I482" s="62"/>
      <c r="M482" s="62"/>
      <c r="P482"/>
      <c r="Q482"/>
      <c r="R482" s="24"/>
      <c r="S482"/>
      <c r="T482" s="24"/>
      <c r="U482"/>
      <c r="V482"/>
      <c r="W482"/>
      <c r="X482" s="24"/>
      <c r="Y482" s="24"/>
      <c r="Z482"/>
      <c r="AA482" s="24"/>
      <c r="AB482"/>
      <c r="AC482" s="24"/>
      <c r="AD482"/>
    </row>
    <row r="483" spans="1:30" s="60" customFormat="1" x14ac:dyDescent="0.25">
      <c r="A483" s="69"/>
      <c r="B483" s="69"/>
      <c r="D483" s="62"/>
      <c r="F483" s="62"/>
      <c r="H483" s="62"/>
      <c r="I483" s="62"/>
      <c r="M483" s="62"/>
      <c r="P483"/>
      <c r="Q483"/>
      <c r="R483" s="24"/>
      <c r="S483"/>
      <c r="T483" s="24"/>
      <c r="U483"/>
      <c r="V483"/>
      <c r="W483"/>
      <c r="X483" s="24"/>
      <c r="Y483" s="24"/>
      <c r="Z483"/>
      <c r="AA483" s="24"/>
      <c r="AB483"/>
      <c r="AC483" s="24"/>
      <c r="AD483"/>
    </row>
    <row r="484" spans="1:30" s="60" customFormat="1" x14ac:dyDescent="0.25">
      <c r="A484" s="69"/>
      <c r="B484" s="69"/>
      <c r="D484" s="62"/>
      <c r="F484" s="62"/>
      <c r="H484" s="62"/>
      <c r="I484" s="62"/>
      <c r="M484" s="62"/>
      <c r="P484"/>
      <c r="Q484"/>
      <c r="R484" s="24"/>
      <c r="S484"/>
      <c r="T484" s="24"/>
      <c r="U484"/>
      <c r="V484"/>
      <c r="W484"/>
      <c r="X484" s="24"/>
      <c r="Y484" s="24"/>
      <c r="Z484"/>
      <c r="AA484" s="24"/>
      <c r="AB484"/>
      <c r="AC484" s="24"/>
      <c r="AD484"/>
    </row>
    <row r="485" spans="1:30" s="60" customFormat="1" x14ac:dyDescent="0.25">
      <c r="A485" s="69"/>
      <c r="B485" s="69"/>
      <c r="D485" s="62"/>
      <c r="F485" s="62"/>
      <c r="H485" s="62"/>
      <c r="I485" s="62"/>
      <c r="M485" s="62"/>
      <c r="P485"/>
      <c r="Q485"/>
      <c r="R485" s="24"/>
      <c r="S485"/>
      <c r="T485" s="24"/>
      <c r="U485"/>
      <c r="V485"/>
      <c r="W485"/>
      <c r="X485" s="24"/>
      <c r="Y485" s="24"/>
      <c r="Z485"/>
      <c r="AA485" s="24"/>
      <c r="AB485"/>
      <c r="AC485" s="24"/>
      <c r="AD485"/>
    </row>
    <row r="486" spans="1:30" s="60" customFormat="1" x14ac:dyDescent="0.25">
      <c r="A486" s="69"/>
      <c r="B486" s="69"/>
      <c r="D486" s="62"/>
      <c r="F486" s="62"/>
      <c r="H486" s="62"/>
      <c r="I486" s="62"/>
      <c r="M486" s="62"/>
      <c r="P486"/>
      <c r="Q486"/>
      <c r="R486" s="24"/>
      <c r="S486"/>
      <c r="T486" s="24"/>
      <c r="U486"/>
      <c r="V486"/>
      <c r="W486"/>
      <c r="X486" s="24"/>
      <c r="Y486" s="24"/>
      <c r="Z486"/>
      <c r="AA486" s="24"/>
      <c r="AB486"/>
      <c r="AC486" s="24"/>
      <c r="AD486"/>
    </row>
    <row r="487" spans="1:30" s="60" customFormat="1" x14ac:dyDescent="0.25">
      <c r="A487" s="69"/>
      <c r="B487" s="69"/>
      <c r="D487" s="62"/>
      <c r="F487" s="62"/>
      <c r="H487" s="62"/>
      <c r="I487" s="62"/>
      <c r="M487" s="62"/>
      <c r="P487"/>
      <c r="Q487"/>
      <c r="R487" s="24"/>
      <c r="S487"/>
      <c r="T487" s="24"/>
      <c r="U487"/>
      <c r="V487"/>
      <c r="W487"/>
      <c r="X487" s="24"/>
      <c r="Y487" s="24"/>
      <c r="Z487"/>
      <c r="AA487" s="24"/>
      <c r="AB487"/>
      <c r="AC487" s="24"/>
      <c r="AD487"/>
    </row>
    <row r="488" spans="1:30" s="60" customFormat="1" x14ac:dyDescent="0.25">
      <c r="A488" s="69"/>
      <c r="B488" s="69"/>
      <c r="D488" s="62"/>
      <c r="F488" s="62"/>
      <c r="H488" s="62"/>
      <c r="I488" s="62"/>
      <c r="M488" s="62"/>
      <c r="P488"/>
      <c r="Q488"/>
      <c r="R488" s="24"/>
      <c r="S488"/>
      <c r="T488" s="24"/>
      <c r="U488"/>
      <c r="V488"/>
      <c r="W488"/>
      <c r="X488" s="24"/>
      <c r="Y488" s="24"/>
      <c r="Z488"/>
      <c r="AA488" s="24"/>
      <c r="AB488"/>
      <c r="AC488" s="24"/>
      <c r="AD488"/>
    </row>
    <row r="489" spans="1:30" s="60" customFormat="1" x14ac:dyDescent="0.25">
      <c r="A489" s="69"/>
      <c r="B489" s="69"/>
      <c r="D489" s="62"/>
      <c r="F489" s="62"/>
      <c r="H489" s="62"/>
      <c r="I489" s="62"/>
      <c r="M489" s="62"/>
      <c r="P489"/>
      <c r="Q489"/>
      <c r="R489" s="24"/>
      <c r="S489"/>
      <c r="T489" s="24"/>
      <c r="U489"/>
      <c r="V489"/>
      <c r="W489"/>
      <c r="X489" s="24"/>
      <c r="Y489" s="24"/>
      <c r="Z489"/>
      <c r="AA489" s="24"/>
      <c r="AB489"/>
      <c r="AC489" s="24"/>
      <c r="AD489"/>
    </row>
    <row r="490" spans="1:30" s="60" customFormat="1" x14ac:dyDescent="0.25">
      <c r="A490" s="69"/>
      <c r="B490" s="69"/>
      <c r="D490" s="62"/>
      <c r="F490" s="62"/>
      <c r="H490" s="62"/>
      <c r="I490" s="62"/>
      <c r="M490" s="62"/>
      <c r="P490"/>
      <c r="Q490"/>
      <c r="R490" s="24"/>
      <c r="S490"/>
      <c r="T490" s="24"/>
      <c r="U490"/>
      <c r="V490"/>
      <c r="W490"/>
      <c r="X490" s="24"/>
      <c r="Y490" s="24"/>
      <c r="Z490"/>
      <c r="AA490" s="24"/>
      <c r="AB490"/>
      <c r="AC490" s="24"/>
      <c r="AD490"/>
    </row>
    <row r="491" spans="1:30" s="60" customFormat="1" x14ac:dyDescent="0.25">
      <c r="A491" s="69"/>
      <c r="B491" s="69"/>
      <c r="D491" s="62"/>
      <c r="F491" s="62"/>
      <c r="H491" s="62"/>
      <c r="I491" s="62"/>
      <c r="M491" s="62"/>
      <c r="P491"/>
      <c r="Q491"/>
      <c r="R491" s="24"/>
      <c r="S491"/>
      <c r="T491" s="24"/>
      <c r="U491"/>
      <c r="V491"/>
      <c r="W491"/>
      <c r="X491" s="24"/>
      <c r="Y491" s="24"/>
      <c r="Z491"/>
      <c r="AA491" s="24"/>
      <c r="AB491"/>
      <c r="AC491" s="24"/>
      <c r="AD491"/>
    </row>
    <row r="492" spans="1:30" s="60" customFormat="1" x14ac:dyDescent="0.25">
      <c r="A492" s="69"/>
      <c r="B492" s="69"/>
      <c r="D492" s="62"/>
      <c r="F492" s="62"/>
      <c r="H492" s="62"/>
      <c r="I492" s="62"/>
      <c r="M492" s="62"/>
      <c r="P492"/>
      <c r="Q492"/>
      <c r="R492" s="24"/>
      <c r="S492"/>
      <c r="T492" s="24"/>
      <c r="U492"/>
      <c r="V492"/>
      <c r="W492"/>
      <c r="X492" s="24"/>
      <c r="Y492" s="24"/>
      <c r="Z492"/>
      <c r="AA492" s="24"/>
      <c r="AB492"/>
      <c r="AC492" s="24"/>
      <c r="AD492"/>
    </row>
    <row r="493" spans="1:30" s="60" customFormat="1" x14ac:dyDescent="0.25">
      <c r="A493" s="69"/>
      <c r="B493" s="69"/>
      <c r="D493" s="62"/>
      <c r="F493" s="62"/>
      <c r="H493" s="62"/>
      <c r="I493" s="62"/>
      <c r="M493" s="62"/>
      <c r="P493"/>
      <c r="Q493"/>
      <c r="R493" s="24"/>
      <c r="S493"/>
      <c r="T493" s="24"/>
      <c r="U493"/>
      <c r="V493"/>
      <c r="W493"/>
      <c r="X493" s="24"/>
      <c r="Y493" s="24"/>
      <c r="Z493"/>
      <c r="AA493" s="24"/>
      <c r="AB493"/>
      <c r="AC493" s="24"/>
      <c r="AD493"/>
    </row>
    <row r="494" spans="1:30" s="60" customFormat="1" x14ac:dyDescent="0.25">
      <c r="A494" s="69"/>
      <c r="B494" s="69"/>
      <c r="D494" s="62"/>
      <c r="F494" s="62"/>
      <c r="H494" s="62"/>
      <c r="I494" s="62"/>
      <c r="M494" s="62"/>
      <c r="P494"/>
      <c r="Q494"/>
      <c r="R494" s="24"/>
      <c r="S494"/>
      <c r="T494" s="24"/>
      <c r="U494"/>
      <c r="V494"/>
      <c r="W494"/>
      <c r="X494" s="24"/>
      <c r="Y494" s="24"/>
      <c r="Z494"/>
      <c r="AA494" s="24"/>
      <c r="AB494"/>
      <c r="AC494" s="24"/>
      <c r="AD494"/>
    </row>
    <row r="495" spans="1:30" s="60" customFormat="1" x14ac:dyDescent="0.25">
      <c r="A495" s="69"/>
      <c r="B495" s="69"/>
      <c r="D495" s="62"/>
      <c r="F495" s="62"/>
      <c r="H495" s="62"/>
      <c r="I495" s="62"/>
      <c r="M495" s="62"/>
      <c r="P495"/>
      <c r="Q495"/>
      <c r="R495" s="24"/>
      <c r="S495"/>
      <c r="T495" s="24"/>
      <c r="U495"/>
      <c r="V495"/>
      <c r="W495"/>
      <c r="X495" s="24"/>
      <c r="Y495" s="24"/>
      <c r="Z495"/>
      <c r="AA495" s="24"/>
      <c r="AB495"/>
      <c r="AC495" s="24"/>
      <c r="AD495"/>
    </row>
    <row r="496" spans="1:30" s="60" customFormat="1" x14ac:dyDescent="0.25">
      <c r="A496" s="69"/>
      <c r="B496" s="69"/>
      <c r="D496" s="62"/>
      <c r="F496" s="62"/>
      <c r="H496" s="62"/>
      <c r="I496" s="62"/>
      <c r="M496" s="62"/>
      <c r="P496"/>
      <c r="Q496"/>
      <c r="R496" s="24"/>
      <c r="S496"/>
      <c r="T496" s="24"/>
      <c r="U496"/>
      <c r="V496"/>
      <c r="W496"/>
      <c r="X496" s="24"/>
      <c r="Y496" s="24"/>
      <c r="Z496"/>
      <c r="AA496" s="24"/>
      <c r="AB496"/>
      <c r="AC496" s="24"/>
      <c r="AD496"/>
    </row>
    <row r="497" spans="1:30" s="60" customFormat="1" x14ac:dyDescent="0.25">
      <c r="A497" s="69"/>
      <c r="B497" s="69"/>
      <c r="D497" s="62"/>
      <c r="F497" s="62"/>
      <c r="H497" s="62"/>
      <c r="I497" s="62"/>
      <c r="M497" s="62"/>
      <c r="P497"/>
      <c r="Q497"/>
      <c r="R497" s="24"/>
      <c r="S497"/>
      <c r="T497" s="24"/>
      <c r="U497"/>
      <c r="V497"/>
      <c r="W497"/>
      <c r="X497" s="24"/>
      <c r="Y497" s="24"/>
      <c r="Z497"/>
      <c r="AA497" s="24"/>
      <c r="AB497"/>
      <c r="AC497" s="24"/>
      <c r="AD497"/>
    </row>
    <row r="498" spans="1:30" s="60" customFormat="1" x14ac:dyDescent="0.25">
      <c r="A498" s="69"/>
      <c r="B498" s="69"/>
      <c r="D498" s="62"/>
      <c r="F498" s="62"/>
      <c r="H498" s="62"/>
      <c r="I498" s="62"/>
      <c r="M498" s="62"/>
      <c r="P498"/>
      <c r="Q498"/>
      <c r="R498" s="24"/>
      <c r="S498"/>
      <c r="T498" s="24"/>
      <c r="U498"/>
      <c r="V498"/>
      <c r="W498"/>
      <c r="X498" s="24"/>
      <c r="Y498" s="24"/>
      <c r="Z498"/>
      <c r="AA498" s="24"/>
      <c r="AB498"/>
      <c r="AC498" s="24"/>
      <c r="AD498"/>
    </row>
    <row r="499" spans="1:30" s="60" customFormat="1" x14ac:dyDescent="0.25">
      <c r="A499" s="69"/>
      <c r="B499" s="69"/>
      <c r="D499" s="62"/>
      <c r="F499" s="62"/>
      <c r="H499" s="62"/>
      <c r="I499" s="62"/>
      <c r="M499" s="62"/>
      <c r="P499"/>
      <c r="Q499"/>
      <c r="R499" s="24"/>
      <c r="S499"/>
      <c r="T499" s="24"/>
      <c r="U499"/>
      <c r="V499"/>
      <c r="W499"/>
      <c r="X499" s="24"/>
      <c r="Y499" s="24"/>
      <c r="Z499"/>
      <c r="AA499" s="24"/>
      <c r="AB499"/>
      <c r="AC499" s="24"/>
      <c r="AD499"/>
    </row>
    <row r="500" spans="1:30" s="60" customFormat="1" x14ac:dyDescent="0.25">
      <c r="A500" s="69"/>
      <c r="B500" s="69"/>
      <c r="D500" s="62"/>
      <c r="F500" s="62"/>
      <c r="H500" s="62"/>
      <c r="I500" s="62"/>
      <c r="M500" s="62"/>
      <c r="P500"/>
      <c r="Q500"/>
      <c r="R500" s="24"/>
      <c r="S500"/>
      <c r="T500" s="24"/>
      <c r="U500"/>
      <c r="V500"/>
      <c r="W500"/>
      <c r="X500" s="24"/>
      <c r="Y500" s="24"/>
      <c r="Z500"/>
      <c r="AA500" s="24"/>
      <c r="AB500"/>
      <c r="AC500" s="24"/>
      <c r="AD500"/>
    </row>
    <row r="501" spans="1:30" s="60" customFormat="1" x14ac:dyDescent="0.25">
      <c r="A501" s="69"/>
      <c r="B501" s="69"/>
      <c r="D501" s="62"/>
      <c r="F501" s="62"/>
      <c r="H501" s="62"/>
      <c r="I501" s="62"/>
      <c r="M501" s="62"/>
      <c r="P501"/>
      <c r="Q501"/>
      <c r="R501" s="24"/>
      <c r="S501"/>
      <c r="T501" s="24"/>
      <c r="U501"/>
      <c r="V501"/>
      <c r="W501"/>
      <c r="X501" s="24"/>
      <c r="Y501" s="24"/>
      <c r="Z501"/>
      <c r="AA501" s="24"/>
      <c r="AB501"/>
      <c r="AC501" s="24"/>
      <c r="AD501"/>
    </row>
    <row r="502" spans="1:30" s="60" customFormat="1" x14ac:dyDescent="0.25">
      <c r="A502" s="69"/>
      <c r="B502" s="69"/>
      <c r="D502" s="62"/>
      <c r="F502" s="62"/>
      <c r="H502" s="62"/>
      <c r="I502" s="62"/>
      <c r="M502" s="62"/>
      <c r="P502"/>
      <c r="Q502"/>
      <c r="R502" s="24"/>
      <c r="S502"/>
      <c r="T502" s="24"/>
      <c r="U502"/>
      <c r="V502"/>
      <c r="W502"/>
      <c r="X502" s="24"/>
      <c r="Y502" s="24"/>
      <c r="Z502"/>
      <c r="AA502" s="24"/>
      <c r="AB502"/>
      <c r="AC502" s="24"/>
      <c r="AD502"/>
    </row>
    <row r="503" spans="1:30" s="60" customFormat="1" x14ac:dyDescent="0.25">
      <c r="A503" s="69"/>
      <c r="B503" s="69"/>
      <c r="D503" s="62"/>
      <c r="F503" s="62"/>
      <c r="H503" s="62"/>
      <c r="I503" s="62"/>
      <c r="M503" s="62"/>
      <c r="P503"/>
      <c r="Q503"/>
      <c r="R503" s="24"/>
      <c r="S503"/>
      <c r="T503" s="24"/>
      <c r="U503"/>
      <c r="V503"/>
      <c r="W503"/>
      <c r="X503" s="24"/>
      <c r="Y503" s="24"/>
      <c r="Z503"/>
      <c r="AA503" s="24"/>
      <c r="AB503"/>
      <c r="AC503" s="24"/>
      <c r="AD503"/>
    </row>
    <row r="504" spans="1:30" s="60" customFormat="1" x14ac:dyDescent="0.25">
      <c r="A504" s="69"/>
      <c r="B504" s="69"/>
      <c r="D504" s="62"/>
      <c r="F504" s="62"/>
      <c r="H504" s="62"/>
      <c r="I504" s="62"/>
      <c r="M504" s="62"/>
      <c r="P504"/>
      <c r="Q504"/>
      <c r="R504" s="24"/>
      <c r="S504"/>
      <c r="T504" s="24"/>
      <c r="U504"/>
      <c r="V504"/>
      <c r="W504"/>
      <c r="X504" s="24"/>
      <c r="Y504" s="24"/>
      <c r="Z504"/>
      <c r="AA504" s="24"/>
      <c r="AB504"/>
      <c r="AC504" s="24"/>
      <c r="AD504"/>
    </row>
    <row r="505" spans="1:30" s="60" customFormat="1" x14ac:dyDescent="0.25">
      <c r="A505" s="69"/>
      <c r="B505" s="69"/>
      <c r="D505" s="62"/>
      <c r="F505" s="62"/>
      <c r="H505" s="62"/>
      <c r="I505" s="62"/>
      <c r="M505" s="62"/>
      <c r="P505"/>
      <c r="Q505"/>
      <c r="R505" s="24"/>
      <c r="S505"/>
      <c r="T505" s="24"/>
      <c r="U505"/>
      <c r="V505"/>
      <c r="W505"/>
      <c r="X505" s="24"/>
      <c r="Y505" s="24"/>
      <c r="Z505"/>
      <c r="AA505" s="24"/>
      <c r="AB505"/>
      <c r="AC505" s="24"/>
      <c r="AD505"/>
    </row>
    <row r="506" spans="1:30" s="60" customFormat="1" x14ac:dyDescent="0.25">
      <c r="A506" s="69"/>
      <c r="B506" s="69"/>
      <c r="D506" s="62"/>
      <c r="F506" s="62"/>
      <c r="H506" s="62"/>
      <c r="I506" s="62"/>
      <c r="M506" s="62"/>
      <c r="P506"/>
      <c r="Q506"/>
      <c r="R506" s="24"/>
      <c r="S506"/>
      <c r="T506" s="24"/>
      <c r="U506"/>
      <c r="V506"/>
      <c r="W506"/>
      <c r="X506" s="24"/>
      <c r="Y506" s="24"/>
      <c r="Z506"/>
      <c r="AA506" s="24"/>
      <c r="AB506"/>
      <c r="AC506" s="24"/>
      <c r="AD506"/>
    </row>
    <row r="507" spans="1:30" s="60" customFormat="1" x14ac:dyDescent="0.25">
      <c r="A507" s="69"/>
      <c r="B507" s="69"/>
      <c r="D507" s="62"/>
      <c r="F507" s="62"/>
      <c r="H507" s="62"/>
      <c r="I507" s="62"/>
      <c r="M507" s="62"/>
      <c r="P507"/>
      <c r="Q507"/>
      <c r="R507" s="24"/>
      <c r="S507"/>
      <c r="T507" s="24"/>
      <c r="U507"/>
      <c r="V507"/>
      <c r="W507"/>
      <c r="X507" s="24"/>
      <c r="Y507" s="24"/>
      <c r="Z507"/>
      <c r="AA507" s="24"/>
      <c r="AB507"/>
      <c r="AC507" s="24"/>
      <c r="AD507"/>
    </row>
    <row r="508" spans="1:30" s="60" customFormat="1" x14ac:dyDescent="0.25">
      <c r="A508" s="69"/>
      <c r="B508" s="69"/>
      <c r="D508" s="62"/>
      <c r="F508" s="62"/>
      <c r="H508" s="62"/>
      <c r="I508" s="62"/>
      <c r="M508" s="62"/>
      <c r="P508"/>
      <c r="Q508"/>
      <c r="R508" s="24"/>
      <c r="S508"/>
      <c r="T508" s="24"/>
      <c r="U508"/>
      <c r="V508"/>
      <c r="W508"/>
      <c r="X508" s="24"/>
      <c r="Y508" s="24"/>
      <c r="Z508"/>
      <c r="AA508" s="24"/>
      <c r="AB508"/>
      <c r="AC508" s="24"/>
      <c r="AD508"/>
    </row>
    <row r="509" spans="1:30" s="60" customFormat="1" x14ac:dyDescent="0.25">
      <c r="A509" s="69"/>
      <c r="B509" s="69"/>
      <c r="D509" s="62"/>
      <c r="F509" s="62"/>
      <c r="H509" s="62"/>
      <c r="I509" s="62"/>
      <c r="M509" s="62"/>
      <c r="P509"/>
      <c r="Q509"/>
      <c r="R509" s="24"/>
      <c r="S509"/>
      <c r="T509" s="24"/>
      <c r="U509"/>
      <c r="V509"/>
      <c r="W509"/>
      <c r="X509" s="24"/>
      <c r="Y509" s="24"/>
      <c r="Z509"/>
      <c r="AA509" s="24"/>
      <c r="AB509"/>
      <c r="AC509" s="24"/>
      <c r="AD509"/>
    </row>
    <row r="510" spans="1:30" s="60" customFormat="1" x14ac:dyDescent="0.25">
      <c r="A510" s="69"/>
      <c r="B510" s="69"/>
      <c r="D510" s="62"/>
      <c r="F510" s="62"/>
      <c r="H510" s="62"/>
      <c r="I510" s="62"/>
      <c r="M510" s="62"/>
      <c r="P510"/>
      <c r="Q510"/>
      <c r="R510" s="24"/>
      <c r="S510"/>
      <c r="T510" s="24"/>
      <c r="U510"/>
      <c r="V510"/>
      <c r="W510"/>
      <c r="X510" s="24"/>
      <c r="Y510" s="24"/>
      <c r="Z510"/>
      <c r="AA510" s="24"/>
      <c r="AB510"/>
      <c r="AC510" s="24"/>
      <c r="AD510"/>
    </row>
    <row r="511" spans="1:30" s="60" customFormat="1" x14ac:dyDescent="0.25">
      <c r="A511" s="69"/>
      <c r="B511" s="69"/>
      <c r="D511" s="62"/>
      <c r="F511" s="62"/>
      <c r="H511" s="62"/>
      <c r="I511" s="62"/>
      <c r="M511" s="62"/>
      <c r="P511"/>
      <c r="Q511"/>
      <c r="R511" s="24"/>
      <c r="S511"/>
      <c r="T511" s="24"/>
      <c r="U511"/>
      <c r="V511"/>
      <c r="W511"/>
      <c r="X511" s="24"/>
      <c r="Y511" s="24"/>
      <c r="Z511"/>
      <c r="AA511" s="24"/>
      <c r="AB511"/>
      <c r="AC511" s="24"/>
      <c r="AD511"/>
    </row>
    <row r="512" spans="1:30" s="60" customFormat="1" x14ac:dyDescent="0.25">
      <c r="A512" s="69"/>
      <c r="B512" s="69"/>
      <c r="D512" s="62"/>
      <c r="F512" s="62"/>
      <c r="H512" s="62"/>
      <c r="I512" s="62"/>
      <c r="M512" s="62"/>
      <c r="P512"/>
      <c r="Q512"/>
      <c r="R512" s="24"/>
      <c r="S512"/>
      <c r="T512" s="24"/>
      <c r="U512"/>
      <c r="V512"/>
      <c r="W512"/>
      <c r="X512" s="24"/>
      <c r="Y512" s="24"/>
      <c r="Z512"/>
      <c r="AA512" s="24"/>
      <c r="AB512"/>
      <c r="AC512" s="24"/>
      <c r="AD512"/>
    </row>
    <row r="513" spans="1:30" s="60" customFormat="1" x14ac:dyDescent="0.25">
      <c r="A513" s="69"/>
      <c r="B513" s="69"/>
      <c r="D513" s="62"/>
      <c r="F513" s="62"/>
      <c r="H513" s="62"/>
      <c r="I513" s="62"/>
      <c r="M513" s="62"/>
      <c r="P513"/>
      <c r="Q513"/>
      <c r="R513" s="24"/>
      <c r="S513"/>
      <c r="T513" s="24"/>
      <c r="U513"/>
      <c r="V513"/>
      <c r="W513"/>
      <c r="X513" s="24"/>
      <c r="Y513" s="24"/>
      <c r="Z513"/>
      <c r="AA513" s="24"/>
      <c r="AB513"/>
      <c r="AC513" s="24"/>
      <c r="AD513"/>
    </row>
    <row r="514" spans="1:30" s="60" customFormat="1" x14ac:dyDescent="0.25">
      <c r="A514" s="69"/>
      <c r="B514" s="69"/>
      <c r="D514" s="62"/>
      <c r="F514" s="62"/>
      <c r="H514" s="62"/>
      <c r="I514" s="62"/>
      <c r="M514" s="62"/>
      <c r="P514"/>
      <c r="Q514"/>
      <c r="R514" s="24"/>
      <c r="S514"/>
      <c r="T514" s="24"/>
      <c r="U514"/>
      <c r="V514"/>
      <c r="W514"/>
      <c r="X514" s="24"/>
      <c r="Y514" s="24"/>
      <c r="Z514"/>
      <c r="AA514" s="24"/>
      <c r="AB514"/>
      <c r="AC514" s="24"/>
      <c r="AD514"/>
    </row>
    <row r="515" spans="1:30" s="60" customFormat="1" x14ac:dyDescent="0.25">
      <c r="A515" s="69"/>
      <c r="B515" s="69"/>
      <c r="D515" s="62"/>
      <c r="F515" s="62"/>
      <c r="H515" s="62"/>
      <c r="I515" s="62"/>
      <c r="M515" s="62"/>
      <c r="P515"/>
      <c r="Q515"/>
      <c r="R515" s="24"/>
      <c r="S515"/>
      <c r="T515" s="24"/>
      <c r="U515"/>
      <c r="V515"/>
      <c r="W515"/>
      <c r="X515" s="24"/>
      <c r="Y515" s="24"/>
      <c r="Z515"/>
      <c r="AA515" s="24"/>
      <c r="AB515"/>
      <c r="AC515" s="24"/>
      <c r="AD515"/>
    </row>
    <row r="516" spans="1:30" s="60" customFormat="1" x14ac:dyDescent="0.25">
      <c r="A516" s="69"/>
      <c r="B516" s="69"/>
      <c r="D516" s="62"/>
      <c r="F516" s="62"/>
      <c r="H516" s="62"/>
      <c r="I516" s="62"/>
      <c r="M516" s="62"/>
      <c r="P516"/>
      <c r="Q516"/>
      <c r="R516" s="24"/>
      <c r="S516"/>
      <c r="T516" s="24"/>
      <c r="U516"/>
      <c r="V516"/>
      <c r="W516"/>
      <c r="X516" s="24"/>
      <c r="Y516" s="24"/>
      <c r="Z516"/>
      <c r="AA516" s="24"/>
      <c r="AB516"/>
      <c r="AC516" s="24"/>
      <c r="AD516"/>
    </row>
    <row r="517" spans="1:30" s="60" customFormat="1" x14ac:dyDescent="0.25">
      <c r="A517" s="69"/>
      <c r="B517" s="69"/>
      <c r="D517" s="62"/>
      <c r="F517" s="62"/>
      <c r="H517" s="62"/>
      <c r="I517" s="62"/>
      <c r="M517" s="62"/>
      <c r="P517"/>
      <c r="Q517"/>
      <c r="R517" s="24"/>
      <c r="S517"/>
      <c r="T517" s="24"/>
      <c r="U517"/>
      <c r="V517"/>
      <c r="W517"/>
      <c r="X517" s="24"/>
      <c r="Y517" s="24"/>
      <c r="Z517"/>
      <c r="AA517" s="24"/>
      <c r="AB517"/>
      <c r="AC517" s="24"/>
      <c r="AD517"/>
    </row>
    <row r="518" spans="1:30" s="60" customFormat="1" x14ac:dyDescent="0.25">
      <c r="A518" s="69"/>
      <c r="B518" s="69"/>
      <c r="D518" s="62"/>
      <c r="F518" s="62"/>
      <c r="H518" s="62"/>
      <c r="I518" s="62"/>
      <c r="M518" s="62"/>
      <c r="P518"/>
      <c r="Q518"/>
      <c r="R518" s="24"/>
      <c r="S518"/>
      <c r="T518" s="24"/>
      <c r="U518"/>
      <c r="V518"/>
      <c r="W518"/>
      <c r="X518" s="24"/>
      <c r="Y518" s="24"/>
      <c r="Z518"/>
      <c r="AA518" s="24"/>
      <c r="AB518"/>
      <c r="AC518" s="24"/>
      <c r="AD518"/>
    </row>
    <row r="519" spans="1:30" s="60" customFormat="1" x14ac:dyDescent="0.25">
      <c r="A519" s="69"/>
      <c r="B519" s="69"/>
      <c r="D519" s="62"/>
      <c r="F519" s="62"/>
      <c r="H519" s="62"/>
      <c r="I519" s="62"/>
      <c r="M519" s="62"/>
      <c r="P519"/>
      <c r="Q519"/>
      <c r="R519" s="24"/>
      <c r="S519"/>
      <c r="T519" s="24"/>
      <c r="U519"/>
      <c r="V519"/>
      <c r="W519"/>
      <c r="X519" s="24"/>
      <c r="Y519" s="24"/>
      <c r="Z519"/>
      <c r="AA519" s="24"/>
      <c r="AB519"/>
      <c r="AC519" s="24"/>
      <c r="AD519"/>
    </row>
    <row r="520" spans="1:30" s="60" customFormat="1" x14ac:dyDescent="0.25">
      <c r="A520" s="69"/>
      <c r="B520" s="69"/>
      <c r="D520" s="62"/>
      <c r="F520" s="62"/>
      <c r="H520" s="62"/>
      <c r="I520" s="62"/>
      <c r="M520" s="62"/>
      <c r="P520"/>
      <c r="Q520"/>
      <c r="R520" s="24"/>
      <c r="S520"/>
      <c r="T520" s="24"/>
      <c r="U520"/>
      <c r="V520"/>
      <c r="W520"/>
      <c r="X520" s="24"/>
      <c r="Y520" s="24"/>
      <c r="Z520"/>
      <c r="AA520" s="24"/>
      <c r="AB520"/>
      <c r="AC520" s="24"/>
      <c r="AD520"/>
    </row>
    <row r="521" spans="1:30" s="60" customFormat="1" x14ac:dyDescent="0.25">
      <c r="A521" s="69"/>
      <c r="B521" s="69"/>
      <c r="D521" s="62"/>
      <c r="F521" s="62"/>
      <c r="H521" s="62"/>
      <c r="I521" s="62"/>
      <c r="M521" s="62"/>
      <c r="P521"/>
      <c r="Q521"/>
      <c r="R521" s="24"/>
      <c r="S521"/>
      <c r="T521" s="24"/>
      <c r="U521"/>
      <c r="V521"/>
      <c r="W521"/>
      <c r="X521" s="24"/>
      <c r="Y521" s="24"/>
      <c r="Z521"/>
      <c r="AA521" s="24"/>
      <c r="AB521"/>
      <c r="AC521" s="24"/>
      <c r="AD521"/>
    </row>
    <row r="522" spans="1:30" s="60" customFormat="1" x14ac:dyDescent="0.25">
      <c r="A522" s="69"/>
      <c r="B522" s="69"/>
      <c r="D522" s="62"/>
      <c r="F522" s="62"/>
      <c r="H522" s="62"/>
      <c r="I522" s="62"/>
      <c r="M522" s="62"/>
      <c r="P522"/>
      <c r="Q522"/>
      <c r="R522" s="24"/>
      <c r="S522"/>
      <c r="T522" s="24"/>
      <c r="U522"/>
      <c r="V522"/>
      <c r="W522"/>
      <c r="X522" s="24"/>
      <c r="Y522" s="24"/>
      <c r="Z522"/>
      <c r="AA522" s="24"/>
      <c r="AB522"/>
      <c r="AC522" s="24"/>
      <c r="AD522"/>
    </row>
    <row r="523" spans="1:30" s="60" customFormat="1" x14ac:dyDescent="0.25">
      <c r="A523" s="69"/>
      <c r="B523" s="69"/>
      <c r="D523" s="62"/>
      <c r="F523" s="62"/>
      <c r="H523" s="62"/>
      <c r="I523" s="62"/>
      <c r="M523" s="62"/>
      <c r="P523"/>
      <c r="Q523"/>
      <c r="R523" s="24"/>
      <c r="S523"/>
      <c r="T523" s="24"/>
      <c r="U523"/>
      <c r="V523"/>
      <c r="W523"/>
      <c r="X523" s="24"/>
      <c r="Y523" s="24"/>
      <c r="Z523"/>
      <c r="AA523" s="24"/>
      <c r="AB523"/>
      <c r="AC523" s="24"/>
      <c r="AD523"/>
    </row>
    <row r="524" spans="1:30" s="60" customFormat="1" x14ac:dyDescent="0.25">
      <c r="A524" s="69"/>
      <c r="B524" s="69"/>
      <c r="D524" s="62"/>
      <c r="F524" s="62"/>
      <c r="H524" s="62"/>
      <c r="I524" s="62"/>
      <c r="M524" s="62"/>
      <c r="P524"/>
      <c r="Q524"/>
      <c r="R524" s="24"/>
      <c r="S524"/>
      <c r="T524" s="24"/>
      <c r="U524"/>
      <c r="V524"/>
      <c r="W524"/>
      <c r="X524" s="24"/>
      <c r="Y524" s="24"/>
      <c r="Z524"/>
      <c r="AA524" s="24"/>
      <c r="AB524"/>
      <c r="AC524" s="24"/>
      <c r="AD524"/>
    </row>
    <row r="525" spans="1:30" s="60" customFormat="1" x14ac:dyDescent="0.25">
      <c r="A525" s="69"/>
      <c r="B525" s="69"/>
      <c r="D525" s="62"/>
      <c r="F525" s="62"/>
      <c r="H525" s="62"/>
      <c r="I525" s="62"/>
      <c r="M525" s="62"/>
      <c r="P525"/>
      <c r="Q525"/>
      <c r="R525" s="24"/>
      <c r="S525"/>
      <c r="T525" s="24"/>
      <c r="U525"/>
      <c r="V525"/>
      <c r="W525"/>
      <c r="X525" s="24"/>
      <c r="Y525" s="24"/>
      <c r="Z525"/>
      <c r="AA525" s="24"/>
      <c r="AB525"/>
      <c r="AC525" s="24"/>
      <c r="AD525"/>
    </row>
    <row r="526" spans="1:30" s="60" customFormat="1" x14ac:dyDescent="0.25">
      <c r="A526" s="69"/>
      <c r="B526" s="69"/>
      <c r="D526" s="62"/>
      <c r="F526" s="62"/>
      <c r="H526" s="62"/>
      <c r="I526" s="62"/>
      <c r="M526" s="62"/>
      <c r="P526"/>
      <c r="Q526"/>
      <c r="R526" s="24"/>
      <c r="S526"/>
      <c r="T526" s="24"/>
      <c r="U526"/>
      <c r="V526"/>
      <c r="W526"/>
      <c r="X526" s="24"/>
      <c r="Y526" s="24"/>
      <c r="Z526"/>
      <c r="AA526" s="24"/>
      <c r="AB526"/>
      <c r="AC526" s="24"/>
      <c r="AD526"/>
    </row>
    <row r="527" spans="1:30" s="60" customFormat="1" x14ac:dyDescent="0.25">
      <c r="A527" s="69"/>
      <c r="B527" s="69"/>
      <c r="D527" s="62"/>
      <c r="F527" s="62"/>
      <c r="H527" s="62"/>
      <c r="I527" s="62"/>
      <c r="M527" s="62"/>
      <c r="P527"/>
      <c r="Q527"/>
      <c r="R527" s="24"/>
      <c r="S527"/>
      <c r="T527" s="24"/>
      <c r="U527"/>
      <c r="V527"/>
      <c r="W527"/>
      <c r="X527" s="24"/>
      <c r="Y527" s="24"/>
      <c r="Z527"/>
      <c r="AA527" s="24"/>
      <c r="AB527"/>
      <c r="AC527" s="24"/>
      <c r="AD527"/>
    </row>
    <row r="528" spans="1:30" s="60" customFormat="1" x14ac:dyDescent="0.25">
      <c r="A528" s="69"/>
      <c r="B528" s="69"/>
      <c r="D528" s="62"/>
      <c r="F528" s="62"/>
      <c r="H528" s="62"/>
      <c r="I528" s="62"/>
      <c r="M528" s="62"/>
      <c r="P528"/>
      <c r="Q528"/>
      <c r="R528" s="24"/>
      <c r="S528"/>
      <c r="T528" s="24"/>
      <c r="U528"/>
      <c r="V528"/>
      <c r="W528"/>
      <c r="X528" s="24"/>
      <c r="Y528" s="24"/>
      <c r="Z528"/>
      <c r="AA528" s="24"/>
      <c r="AB528"/>
      <c r="AC528" s="24"/>
      <c r="AD528"/>
    </row>
    <row r="529" spans="1:30" s="60" customFormat="1" x14ac:dyDescent="0.25">
      <c r="A529" s="69"/>
      <c r="B529" s="69"/>
      <c r="D529" s="62"/>
      <c r="F529" s="62"/>
      <c r="H529" s="62"/>
      <c r="I529" s="62"/>
      <c r="M529" s="62"/>
      <c r="P529"/>
      <c r="Q529"/>
      <c r="R529" s="24"/>
      <c r="S529"/>
      <c r="T529" s="24"/>
      <c r="U529"/>
      <c r="V529"/>
      <c r="W529"/>
      <c r="X529" s="24"/>
      <c r="Y529" s="24"/>
      <c r="Z529"/>
      <c r="AA529" s="24"/>
      <c r="AB529"/>
      <c r="AC529" s="24"/>
      <c r="AD529"/>
    </row>
    <row r="530" spans="1:30" s="60" customFormat="1" x14ac:dyDescent="0.25">
      <c r="A530" s="69"/>
      <c r="B530" s="69"/>
      <c r="D530" s="62"/>
      <c r="F530" s="62"/>
      <c r="H530" s="62"/>
      <c r="I530" s="62"/>
      <c r="M530" s="62"/>
      <c r="P530"/>
      <c r="Q530"/>
      <c r="R530" s="24"/>
      <c r="S530"/>
      <c r="T530" s="24"/>
      <c r="U530"/>
      <c r="V530"/>
      <c r="W530"/>
      <c r="X530" s="24"/>
      <c r="Y530" s="24"/>
      <c r="Z530"/>
      <c r="AA530" s="24"/>
      <c r="AB530"/>
      <c r="AC530" s="24"/>
      <c r="AD530"/>
    </row>
    <row r="531" spans="1:30" s="60" customFormat="1" x14ac:dyDescent="0.25">
      <c r="A531" s="69"/>
      <c r="B531" s="69"/>
      <c r="D531" s="62"/>
      <c r="F531" s="62"/>
      <c r="H531" s="62"/>
      <c r="I531" s="62"/>
      <c r="M531" s="62"/>
      <c r="P531"/>
      <c r="Q531"/>
      <c r="R531" s="24"/>
      <c r="S531"/>
      <c r="T531" s="24"/>
      <c r="U531"/>
      <c r="V531"/>
      <c r="W531"/>
      <c r="X531" s="24"/>
      <c r="Y531" s="24"/>
      <c r="Z531"/>
      <c r="AA531" s="24"/>
      <c r="AB531"/>
      <c r="AC531" s="24"/>
      <c r="AD531"/>
    </row>
    <row r="532" spans="1:30" s="60" customFormat="1" x14ac:dyDescent="0.25">
      <c r="A532" s="69"/>
      <c r="B532" s="69"/>
      <c r="D532" s="62"/>
      <c r="F532" s="62"/>
      <c r="H532" s="62"/>
      <c r="I532" s="62"/>
      <c r="M532" s="62"/>
      <c r="P532"/>
      <c r="Q532"/>
      <c r="R532" s="24"/>
      <c r="S532"/>
      <c r="T532" s="24"/>
      <c r="U532"/>
      <c r="V532"/>
      <c r="W532"/>
      <c r="X532" s="24"/>
      <c r="Y532" s="24"/>
      <c r="Z532"/>
      <c r="AA532" s="24"/>
      <c r="AB532"/>
      <c r="AC532" s="24"/>
      <c r="AD532"/>
    </row>
    <row r="533" spans="1:30" s="60" customFormat="1" x14ac:dyDescent="0.25">
      <c r="A533" s="69"/>
      <c r="B533" s="69"/>
      <c r="D533" s="62"/>
      <c r="F533" s="62"/>
      <c r="H533" s="62"/>
      <c r="I533" s="62"/>
      <c r="M533" s="62"/>
      <c r="P533"/>
      <c r="Q533"/>
      <c r="R533" s="24"/>
      <c r="S533"/>
      <c r="T533" s="24"/>
      <c r="U533"/>
      <c r="V533"/>
      <c r="W533"/>
      <c r="X533" s="24"/>
      <c r="Y533" s="24"/>
      <c r="Z533"/>
      <c r="AA533" s="24"/>
      <c r="AB533"/>
      <c r="AC533" s="24"/>
      <c r="AD533"/>
    </row>
    <row r="534" spans="1:30" s="60" customFormat="1" x14ac:dyDescent="0.25">
      <c r="A534" s="69"/>
      <c r="B534" s="69"/>
      <c r="D534" s="62"/>
      <c r="F534" s="62"/>
      <c r="H534" s="62"/>
      <c r="I534" s="62"/>
      <c r="M534" s="62"/>
      <c r="P534"/>
      <c r="Q534"/>
      <c r="R534" s="24"/>
      <c r="S534"/>
      <c r="T534" s="24"/>
      <c r="U534"/>
      <c r="V534"/>
      <c r="W534"/>
      <c r="X534" s="24"/>
      <c r="Y534" s="24"/>
      <c r="Z534"/>
      <c r="AA534" s="24"/>
      <c r="AB534"/>
      <c r="AC534" s="24"/>
      <c r="AD534"/>
    </row>
    <row r="535" spans="1:30" s="60" customFormat="1" x14ac:dyDescent="0.25">
      <c r="A535" s="69"/>
      <c r="B535" s="69"/>
      <c r="D535" s="62"/>
      <c r="F535" s="62"/>
      <c r="H535" s="62"/>
      <c r="I535" s="62"/>
      <c r="M535" s="62"/>
      <c r="P535"/>
      <c r="Q535"/>
      <c r="R535" s="24"/>
      <c r="S535"/>
      <c r="T535" s="24"/>
      <c r="U535"/>
      <c r="V535"/>
      <c r="W535"/>
      <c r="X535" s="24"/>
      <c r="Y535" s="24"/>
      <c r="Z535"/>
      <c r="AA535" s="24"/>
      <c r="AB535"/>
      <c r="AC535" s="24"/>
      <c r="AD535"/>
    </row>
    <row r="536" spans="1:30" s="60" customFormat="1" x14ac:dyDescent="0.25">
      <c r="A536" s="69"/>
      <c r="B536" s="69"/>
      <c r="D536" s="62"/>
      <c r="F536" s="62"/>
      <c r="H536" s="62"/>
      <c r="I536" s="62"/>
      <c r="M536" s="62"/>
      <c r="P536"/>
      <c r="Q536"/>
      <c r="R536" s="24"/>
      <c r="S536"/>
      <c r="T536" s="24"/>
      <c r="U536"/>
      <c r="V536"/>
      <c r="W536"/>
      <c r="X536" s="24"/>
      <c r="Y536" s="24"/>
      <c r="Z536"/>
      <c r="AA536" s="24"/>
      <c r="AB536"/>
      <c r="AC536" s="24"/>
      <c r="AD536"/>
    </row>
    <row r="537" spans="1:30" s="60" customFormat="1" x14ac:dyDescent="0.25">
      <c r="A537" s="69"/>
      <c r="B537" s="69"/>
      <c r="D537" s="62"/>
      <c r="F537" s="62"/>
      <c r="H537" s="62"/>
      <c r="I537" s="62"/>
      <c r="M537" s="62"/>
      <c r="P537"/>
      <c r="Q537"/>
      <c r="R537" s="24"/>
      <c r="S537"/>
      <c r="T537" s="24"/>
      <c r="U537"/>
      <c r="V537"/>
      <c r="W537"/>
      <c r="X537" s="24"/>
      <c r="Y537" s="24"/>
      <c r="Z537"/>
      <c r="AA537" s="24"/>
      <c r="AB537"/>
      <c r="AC537" s="24"/>
      <c r="AD537"/>
    </row>
    <row r="538" spans="1:30" s="60" customFormat="1" x14ac:dyDescent="0.25">
      <c r="A538" s="69"/>
      <c r="B538" s="69"/>
      <c r="D538" s="62"/>
      <c r="F538" s="62"/>
      <c r="H538" s="62"/>
      <c r="I538" s="62"/>
      <c r="M538" s="62"/>
      <c r="P538"/>
      <c r="Q538"/>
      <c r="R538" s="24"/>
      <c r="S538"/>
      <c r="T538" s="24"/>
      <c r="U538"/>
      <c r="V538"/>
      <c r="W538"/>
      <c r="X538" s="24"/>
      <c r="Y538" s="24"/>
      <c r="Z538"/>
      <c r="AA538" s="24"/>
      <c r="AB538"/>
      <c r="AC538" s="24"/>
      <c r="AD538"/>
    </row>
    <row r="539" spans="1:30" s="60" customFormat="1" x14ac:dyDescent="0.25">
      <c r="A539" s="69"/>
      <c r="B539" s="69"/>
      <c r="D539" s="62"/>
      <c r="F539" s="62"/>
      <c r="H539" s="62"/>
      <c r="I539" s="62"/>
      <c r="M539" s="62"/>
      <c r="P539"/>
      <c r="Q539"/>
      <c r="R539" s="24"/>
      <c r="S539"/>
      <c r="T539" s="24"/>
      <c r="U539"/>
      <c r="V539"/>
      <c r="W539"/>
      <c r="X539" s="24"/>
      <c r="Y539" s="24"/>
      <c r="Z539"/>
      <c r="AA539" s="24"/>
      <c r="AB539"/>
      <c r="AC539" s="24"/>
      <c r="AD539"/>
    </row>
    <row r="540" spans="1:30" s="60" customFormat="1" x14ac:dyDescent="0.25">
      <c r="A540" s="69"/>
      <c r="B540" s="69"/>
      <c r="D540" s="62"/>
      <c r="F540" s="62"/>
      <c r="H540" s="62"/>
      <c r="I540" s="62"/>
      <c r="M540" s="62"/>
      <c r="P540"/>
      <c r="Q540"/>
      <c r="R540" s="24"/>
      <c r="S540"/>
      <c r="T540" s="24"/>
      <c r="U540"/>
      <c r="V540"/>
      <c r="W540"/>
      <c r="X540" s="24"/>
      <c r="Y540" s="24"/>
      <c r="Z540"/>
      <c r="AA540" s="24"/>
      <c r="AB540"/>
      <c r="AC540" s="24"/>
      <c r="AD540"/>
    </row>
    <row r="541" spans="1:30" s="60" customFormat="1" x14ac:dyDescent="0.25">
      <c r="A541" s="69"/>
      <c r="B541" s="69"/>
      <c r="D541" s="62"/>
      <c r="F541" s="62"/>
      <c r="H541" s="62"/>
      <c r="I541" s="62"/>
      <c r="M541" s="62"/>
      <c r="P541"/>
      <c r="Q541"/>
      <c r="R541" s="24"/>
      <c r="S541"/>
      <c r="T541" s="24"/>
      <c r="U541"/>
      <c r="V541"/>
      <c r="W541"/>
      <c r="X541" s="24"/>
      <c r="Y541" s="24"/>
      <c r="Z541"/>
      <c r="AA541" s="24"/>
      <c r="AB541"/>
      <c r="AC541" s="24"/>
      <c r="AD541"/>
    </row>
    <row r="542" spans="1:30" s="60" customFormat="1" x14ac:dyDescent="0.25">
      <c r="A542" s="69"/>
      <c r="B542" s="69"/>
      <c r="D542" s="62"/>
      <c r="F542" s="62"/>
      <c r="H542" s="62"/>
      <c r="I542" s="62"/>
      <c r="M542" s="62"/>
      <c r="P542"/>
      <c r="Q542"/>
      <c r="R542" s="24"/>
      <c r="S542"/>
      <c r="T542" s="24"/>
      <c r="U542"/>
      <c r="V542"/>
      <c r="W542"/>
      <c r="X542" s="24"/>
      <c r="Y542" s="24"/>
      <c r="Z542"/>
      <c r="AA542" s="24"/>
      <c r="AB542"/>
      <c r="AC542" s="24"/>
      <c r="AD542"/>
    </row>
    <row r="543" spans="1:30" s="60" customFormat="1" x14ac:dyDescent="0.25">
      <c r="A543" s="69"/>
      <c r="B543" s="69"/>
      <c r="D543" s="62"/>
      <c r="F543" s="62"/>
      <c r="H543" s="62"/>
      <c r="I543" s="62"/>
      <c r="M543" s="62"/>
      <c r="P543"/>
      <c r="Q543"/>
      <c r="R543" s="24"/>
      <c r="S543"/>
      <c r="T543" s="24"/>
      <c r="U543"/>
      <c r="V543"/>
      <c r="W543"/>
      <c r="X543" s="24"/>
      <c r="Y543" s="24"/>
      <c r="Z543"/>
      <c r="AA543" s="24"/>
      <c r="AB543"/>
      <c r="AC543" s="24"/>
      <c r="AD543"/>
    </row>
    <row r="544" spans="1:30" s="60" customFormat="1" x14ac:dyDescent="0.25">
      <c r="A544" s="69"/>
      <c r="B544" s="69"/>
      <c r="D544" s="62"/>
      <c r="F544" s="62"/>
      <c r="H544" s="62"/>
      <c r="I544" s="62"/>
      <c r="M544" s="62"/>
      <c r="P544"/>
      <c r="Q544"/>
      <c r="R544" s="24"/>
      <c r="S544"/>
      <c r="T544" s="24"/>
      <c r="U544"/>
      <c r="V544"/>
      <c r="W544"/>
      <c r="X544" s="24"/>
      <c r="Y544" s="24"/>
      <c r="Z544"/>
      <c r="AA544" s="24"/>
      <c r="AB544"/>
      <c r="AC544" s="24"/>
      <c r="AD544"/>
    </row>
    <row r="545" spans="1:30" s="60" customFormat="1" x14ac:dyDescent="0.25">
      <c r="A545" s="69"/>
      <c r="B545" s="69"/>
      <c r="D545" s="62"/>
      <c r="F545" s="62"/>
      <c r="H545" s="62"/>
      <c r="I545" s="62"/>
      <c r="M545" s="62"/>
      <c r="P545"/>
      <c r="Q545"/>
      <c r="R545" s="24"/>
      <c r="S545"/>
      <c r="T545" s="24"/>
      <c r="U545"/>
      <c r="V545"/>
      <c r="W545"/>
      <c r="X545" s="24"/>
      <c r="Y545" s="24"/>
      <c r="Z545"/>
      <c r="AA545" s="24"/>
      <c r="AB545"/>
      <c r="AC545" s="24"/>
      <c r="AD545"/>
    </row>
    <row r="546" spans="1:30" s="60" customFormat="1" x14ac:dyDescent="0.25">
      <c r="A546" s="69"/>
      <c r="B546" s="69"/>
      <c r="D546" s="62"/>
      <c r="F546" s="62"/>
      <c r="H546" s="62"/>
      <c r="I546" s="62"/>
      <c r="M546" s="62"/>
      <c r="P546"/>
      <c r="Q546"/>
      <c r="R546" s="24"/>
      <c r="S546"/>
      <c r="T546" s="24"/>
      <c r="U546"/>
      <c r="V546"/>
      <c r="W546"/>
      <c r="X546" s="24"/>
      <c r="Y546" s="24"/>
      <c r="Z546"/>
      <c r="AA546" s="24"/>
      <c r="AB546"/>
      <c r="AC546" s="24"/>
      <c r="AD546"/>
    </row>
    <row r="547" spans="1:30" s="60" customFormat="1" x14ac:dyDescent="0.25">
      <c r="A547" s="69"/>
      <c r="B547" s="69"/>
      <c r="D547" s="62"/>
      <c r="F547" s="62"/>
      <c r="H547" s="62"/>
      <c r="I547" s="62"/>
      <c r="M547" s="62"/>
      <c r="P547"/>
      <c r="Q547"/>
      <c r="R547" s="24"/>
      <c r="S547"/>
      <c r="T547" s="24"/>
      <c r="U547"/>
      <c r="V547"/>
      <c r="W547"/>
      <c r="X547" s="24"/>
      <c r="Y547" s="24"/>
      <c r="Z547"/>
      <c r="AA547" s="24"/>
      <c r="AB547"/>
      <c r="AC547" s="24"/>
      <c r="AD547"/>
    </row>
    <row r="548" spans="1:30" s="60" customFormat="1" x14ac:dyDescent="0.25">
      <c r="A548" s="69"/>
      <c r="B548" s="69"/>
      <c r="D548" s="62"/>
      <c r="F548" s="62"/>
      <c r="H548" s="62"/>
      <c r="I548" s="62"/>
      <c r="M548" s="62"/>
      <c r="P548"/>
      <c r="Q548"/>
      <c r="R548" s="24"/>
      <c r="S548"/>
      <c r="T548" s="24"/>
      <c r="U548"/>
      <c r="V548"/>
      <c r="W548"/>
      <c r="X548" s="24"/>
      <c r="Y548" s="24"/>
      <c r="Z548"/>
      <c r="AA548" s="24"/>
      <c r="AB548"/>
      <c r="AC548" s="24"/>
      <c r="AD548"/>
    </row>
    <row r="549" spans="1:30" s="60" customFormat="1" x14ac:dyDescent="0.25">
      <c r="A549" s="69"/>
      <c r="B549" s="69"/>
      <c r="D549" s="62"/>
      <c r="F549" s="62"/>
      <c r="H549" s="62"/>
      <c r="I549" s="62"/>
      <c r="M549" s="62"/>
      <c r="P549"/>
      <c r="Q549"/>
      <c r="R549" s="24"/>
      <c r="S549"/>
      <c r="T549" s="24"/>
      <c r="U549"/>
      <c r="V549"/>
      <c r="W549"/>
      <c r="X549" s="24"/>
      <c r="Y549" s="24"/>
      <c r="Z549"/>
      <c r="AA549" s="24"/>
      <c r="AB549"/>
      <c r="AC549" s="24"/>
      <c r="AD549"/>
    </row>
    <row r="550" spans="1:30" s="60" customFormat="1" x14ac:dyDescent="0.25">
      <c r="A550" s="69"/>
      <c r="B550" s="69"/>
      <c r="D550" s="62"/>
      <c r="F550" s="62"/>
      <c r="H550" s="62"/>
      <c r="I550" s="62"/>
      <c r="M550" s="62"/>
      <c r="P550"/>
      <c r="Q550"/>
      <c r="R550" s="24"/>
      <c r="S550"/>
      <c r="T550" s="24"/>
      <c r="U550"/>
      <c r="V550"/>
      <c r="W550"/>
      <c r="X550" s="24"/>
      <c r="Y550" s="24"/>
      <c r="Z550"/>
      <c r="AA550" s="24"/>
      <c r="AB550"/>
      <c r="AC550" s="24"/>
      <c r="AD550"/>
    </row>
    <row r="551" spans="1:30" s="60" customFormat="1" x14ac:dyDescent="0.25">
      <c r="A551" s="69"/>
      <c r="B551" s="69"/>
      <c r="D551" s="62"/>
      <c r="F551" s="62"/>
      <c r="H551" s="62"/>
      <c r="I551" s="62"/>
      <c r="M551" s="62"/>
      <c r="P551"/>
      <c r="Q551"/>
      <c r="R551" s="24"/>
      <c r="S551"/>
      <c r="T551" s="24"/>
      <c r="U551"/>
      <c r="V551"/>
      <c r="W551"/>
      <c r="X551" s="24"/>
      <c r="Y551" s="24"/>
      <c r="Z551"/>
      <c r="AA551" s="24"/>
      <c r="AB551"/>
      <c r="AC551" s="24"/>
      <c r="AD551"/>
    </row>
    <row r="552" spans="1:30" s="60" customFormat="1" x14ac:dyDescent="0.25">
      <c r="A552" s="69"/>
      <c r="B552" s="69"/>
      <c r="D552" s="62"/>
      <c r="F552" s="62"/>
      <c r="H552" s="62"/>
      <c r="I552" s="62"/>
      <c r="M552" s="62"/>
      <c r="P552"/>
      <c r="Q552"/>
      <c r="R552" s="24"/>
      <c r="S552"/>
      <c r="T552" s="24"/>
      <c r="U552"/>
      <c r="V552"/>
      <c r="W552"/>
      <c r="X552" s="24"/>
      <c r="Y552" s="24"/>
      <c r="Z552"/>
      <c r="AA552" s="24"/>
      <c r="AB552"/>
      <c r="AC552" s="24"/>
      <c r="AD552"/>
    </row>
    <row r="553" spans="1:30" s="60" customFormat="1" x14ac:dyDescent="0.25">
      <c r="A553" s="69"/>
      <c r="B553" s="69"/>
      <c r="D553" s="62"/>
      <c r="F553" s="62"/>
      <c r="H553" s="62"/>
      <c r="I553" s="62"/>
      <c r="M553" s="62"/>
      <c r="P553"/>
      <c r="Q553"/>
      <c r="R553" s="24"/>
      <c r="S553"/>
      <c r="T553" s="24"/>
      <c r="U553"/>
      <c r="V553"/>
      <c r="W553"/>
      <c r="X553" s="24"/>
      <c r="Y553" s="24"/>
      <c r="Z553"/>
      <c r="AA553" s="24"/>
      <c r="AB553"/>
      <c r="AC553" s="24"/>
      <c r="AD553"/>
    </row>
    <row r="554" spans="1:30" s="60" customFormat="1" x14ac:dyDescent="0.25">
      <c r="A554" s="69"/>
      <c r="B554" s="69"/>
      <c r="D554" s="62"/>
      <c r="F554" s="62"/>
      <c r="H554" s="62"/>
      <c r="I554" s="62"/>
      <c r="M554" s="62"/>
      <c r="P554"/>
      <c r="Q554"/>
      <c r="R554" s="24"/>
      <c r="S554"/>
      <c r="T554" s="24"/>
      <c r="U554"/>
      <c r="V554"/>
      <c r="W554"/>
      <c r="X554" s="24"/>
      <c r="Y554" s="24"/>
      <c r="Z554"/>
      <c r="AA554" s="24"/>
      <c r="AB554"/>
      <c r="AC554" s="24"/>
      <c r="AD554"/>
    </row>
    <row r="555" spans="1:30" s="60" customFormat="1" x14ac:dyDescent="0.25">
      <c r="A555" s="69"/>
      <c r="B555" s="69"/>
      <c r="D555" s="62"/>
      <c r="F555" s="62"/>
      <c r="H555" s="62"/>
      <c r="I555" s="62"/>
      <c r="M555" s="62"/>
      <c r="P555"/>
      <c r="Q555"/>
      <c r="R555" s="24"/>
      <c r="S555"/>
      <c r="T555" s="24"/>
      <c r="U555"/>
      <c r="V555"/>
      <c r="W555"/>
      <c r="X555" s="24"/>
      <c r="Y555" s="24"/>
      <c r="Z555"/>
      <c r="AA555" s="24"/>
      <c r="AB555"/>
      <c r="AC555" s="24"/>
      <c r="AD555"/>
    </row>
    <row r="556" spans="1:30" s="60" customFormat="1" x14ac:dyDescent="0.25">
      <c r="A556" s="69"/>
      <c r="B556" s="69"/>
      <c r="D556" s="62"/>
      <c r="F556" s="62"/>
      <c r="H556" s="62"/>
      <c r="I556" s="62"/>
      <c r="M556" s="62"/>
      <c r="P556"/>
      <c r="Q556"/>
      <c r="R556" s="24"/>
      <c r="S556"/>
      <c r="T556" s="24"/>
      <c r="U556"/>
      <c r="V556"/>
      <c r="W556"/>
      <c r="X556" s="24"/>
      <c r="Y556" s="24"/>
      <c r="Z556"/>
      <c r="AA556" s="24"/>
      <c r="AB556"/>
      <c r="AC556" s="24"/>
      <c r="AD556"/>
    </row>
    <row r="557" spans="1:30" s="60" customFormat="1" x14ac:dyDescent="0.25">
      <c r="A557" s="69"/>
      <c r="B557" s="69"/>
      <c r="D557" s="62"/>
      <c r="F557" s="62"/>
      <c r="H557" s="62"/>
      <c r="I557" s="62"/>
      <c r="M557" s="62"/>
      <c r="P557"/>
      <c r="Q557"/>
      <c r="R557" s="24"/>
      <c r="S557"/>
      <c r="T557" s="24"/>
      <c r="U557"/>
      <c r="V557"/>
      <c r="W557"/>
      <c r="X557" s="24"/>
      <c r="Y557" s="24"/>
      <c r="Z557"/>
      <c r="AA557" s="24"/>
      <c r="AB557"/>
      <c r="AC557" s="24"/>
      <c r="AD557"/>
    </row>
    <row r="558" spans="1:30" s="60" customFormat="1" x14ac:dyDescent="0.25">
      <c r="A558" s="69"/>
      <c r="B558" s="69"/>
      <c r="D558" s="62"/>
      <c r="F558" s="62"/>
      <c r="H558" s="62"/>
      <c r="I558" s="62"/>
      <c r="M558" s="62"/>
      <c r="P558"/>
      <c r="Q558"/>
      <c r="R558" s="24"/>
      <c r="S558"/>
      <c r="T558" s="24"/>
      <c r="U558"/>
      <c r="V558"/>
      <c r="W558"/>
      <c r="X558" s="24"/>
      <c r="Y558" s="24"/>
      <c r="Z558"/>
      <c r="AA558" s="24"/>
      <c r="AB558"/>
      <c r="AC558" s="24"/>
      <c r="AD558"/>
    </row>
    <row r="559" spans="1:30" s="60" customFormat="1" x14ac:dyDescent="0.25">
      <c r="A559" s="69"/>
      <c r="B559" s="69"/>
      <c r="D559" s="62"/>
      <c r="F559" s="62"/>
      <c r="H559" s="62"/>
      <c r="I559" s="62"/>
      <c r="M559" s="62"/>
      <c r="P559"/>
      <c r="Q559"/>
      <c r="R559" s="24"/>
      <c r="S559"/>
      <c r="T559" s="24"/>
      <c r="U559"/>
      <c r="V559"/>
      <c r="W559"/>
      <c r="X559" s="24"/>
      <c r="Y559" s="24"/>
      <c r="Z559"/>
      <c r="AA559" s="24"/>
      <c r="AB559"/>
      <c r="AC559" s="24"/>
      <c r="AD559"/>
    </row>
    <row r="560" spans="1:30" s="60" customFormat="1" x14ac:dyDescent="0.25">
      <c r="A560" s="69"/>
      <c r="B560" s="69"/>
      <c r="D560" s="62"/>
      <c r="F560" s="62"/>
      <c r="H560" s="62"/>
      <c r="I560" s="62"/>
      <c r="M560" s="62"/>
      <c r="P560"/>
      <c r="Q560"/>
      <c r="R560" s="24"/>
      <c r="S560"/>
      <c r="T560" s="24"/>
      <c r="U560"/>
      <c r="V560"/>
      <c r="W560"/>
      <c r="X560" s="24"/>
      <c r="Y560" s="24"/>
      <c r="Z560"/>
      <c r="AA560" s="24"/>
      <c r="AB560"/>
      <c r="AC560" s="24"/>
      <c r="AD560"/>
    </row>
    <row r="561" spans="1:30" s="60" customFormat="1" x14ac:dyDescent="0.25">
      <c r="A561" s="69"/>
      <c r="B561" s="69"/>
      <c r="D561" s="62"/>
      <c r="F561" s="62"/>
      <c r="H561" s="62"/>
      <c r="I561" s="62"/>
      <c r="M561" s="62"/>
      <c r="P561"/>
      <c r="Q561"/>
      <c r="R561" s="24"/>
      <c r="S561"/>
      <c r="T561" s="24"/>
      <c r="U561"/>
      <c r="V561"/>
      <c r="W561"/>
      <c r="X561" s="24"/>
      <c r="Y561" s="24"/>
      <c r="Z561"/>
      <c r="AA561" s="24"/>
      <c r="AB561"/>
      <c r="AC561" s="24"/>
      <c r="AD561"/>
    </row>
    <row r="562" spans="1:30" s="60" customFormat="1" x14ac:dyDescent="0.25">
      <c r="A562" s="69"/>
      <c r="B562" s="69"/>
      <c r="D562" s="62"/>
      <c r="F562" s="62"/>
      <c r="H562" s="62"/>
      <c r="I562" s="62"/>
      <c r="M562" s="62"/>
      <c r="P562"/>
      <c r="Q562"/>
      <c r="R562" s="24"/>
      <c r="S562"/>
      <c r="T562" s="24"/>
      <c r="U562"/>
      <c r="V562"/>
      <c r="W562"/>
      <c r="X562" s="24"/>
      <c r="Y562" s="24"/>
      <c r="Z562"/>
      <c r="AA562" s="24"/>
      <c r="AB562"/>
      <c r="AC562" s="24"/>
      <c r="AD562"/>
    </row>
    <row r="563" spans="1:30" s="60" customFormat="1" x14ac:dyDescent="0.25">
      <c r="A563" s="69"/>
      <c r="B563" s="69"/>
      <c r="D563" s="62"/>
      <c r="F563" s="62"/>
      <c r="H563" s="62"/>
      <c r="I563" s="62"/>
      <c r="M563" s="62"/>
      <c r="P563"/>
      <c r="Q563"/>
      <c r="R563" s="24"/>
      <c r="S563"/>
      <c r="T563" s="24"/>
      <c r="U563"/>
      <c r="V563"/>
      <c r="W563"/>
      <c r="X563" s="24"/>
      <c r="Y563" s="24"/>
      <c r="Z563"/>
      <c r="AA563" s="24"/>
      <c r="AB563"/>
      <c r="AC563" s="24"/>
      <c r="AD563"/>
    </row>
    <row r="564" spans="1:30" s="60" customFormat="1" x14ac:dyDescent="0.25">
      <c r="A564" s="69"/>
      <c r="B564" s="69"/>
      <c r="D564" s="62"/>
      <c r="F564" s="62"/>
      <c r="H564" s="62"/>
      <c r="I564" s="62"/>
      <c r="M564" s="62"/>
      <c r="P564"/>
      <c r="Q564"/>
      <c r="R564" s="24"/>
      <c r="S564"/>
      <c r="T564" s="24"/>
      <c r="U564"/>
      <c r="V564"/>
      <c r="W564"/>
      <c r="X564" s="24"/>
      <c r="Y564" s="24"/>
      <c r="Z564"/>
      <c r="AA564" s="24"/>
      <c r="AB564"/>
      <c r="AC564" s="24"/>
      <c r="AD564"/>
    </row>
    <row r="565" spans="1:30" s="60" customFormat="1" x14ac:dyDescent="0.25">
      <c r="A565" s="69"/>
      <c r="B565" s="69"/>
      <c r="D565" s="62"/>
      <c r="F565" s="62"/>
      <c r="H565" s="62"/>
      <c r="I565" s="62"/>
      <c r="M565" s="62"/>
      <c r="P565"/>
      <c r="Q565"/>
      <c r="R565" s="24"/>
      <c r="S565"/>
      <c r="T565" s="24"/>
      <c r="U565"/>
      <c r="V565"/>
      <c r="W565"/>
      <c r="X565" s="24"/>
      <c r="Y565" s="24"/>
      <c r="Z565"/>
      <c r="AA565" s="24"/>
      <c r="AB565"/>
      <c r="AC565" s="24"/>
      <c r="AD565"/>
    </row>
    <row r="566" spans="1:30" s="60" customFormat="1" x14ac:dyDescent="0.25">
      <c r="A566" s="69"/>
      <c r="B566" s="69"/>
      <c r="D566" s="62"/>
      <c r="F566" s="62"/>
      <c r="H566" s="62"/>
      <c r="I566" s="62"/>
      <c r="M566" s="62"/>
      <c r="P566"/>
      <c r="Q566"/>
      <c r="R566" s="24"/>
      <c r="S566"/>
      <c r="T566" s="24"/>
      <c r="U566"/>
      <c r="V566"/>
      <c r="W566"/>
      <c r="X566" s="24"/>
      <c r="Y566" s="24"/>
      <c r="Z566"/>
      <c r="AA566" s="24"/>
      <c r="AB566"/>
      <c r="AC566" s="24"/>
      <c r="AD566"/>
    </row>
    <row r="567" spans="1:30" s="60" customFormat="1" x14ac:dyDescent="0.25">
      <c r="A567" s="69"/>
      <c r="B567" s="69"/>
      <c r="D567" s="62"/>
      <c r="F567" s="62"/>
      <c r="H567" s="62"/>
      <c r="I567" s="62"/>
      <c r="M567" s="62"/>
      <c r="P567"/>
      <c r="Q567"/>
      <c r="R567" s="24"/>
      <c r="S567"/>
      <c r="T567" s="24"/>
      <c r="U567"/>
      <c r="V567"/>
      <c r="W567"/>
      <c r="X567" s="24"/>
      <c r="Y567" s="24"/>
      <c r="Z567"/>
      <c r="AA567" s="24"/>
      <c r="AB567"/>
      <c r="AC567" s="24"/>
      <c r="AD567"/>
    </row>
    <row r="568" spans="1:30" s="60" customFormat="1" x14ac:dyDescent="0.25">
      <c r="A568" s="69"/>
      <c r="B568" s="69"/>
      <c r="D568" s="62"/>
      <c r="F568" s="62"/>
      <c r="H568" s="62"/>
      <c r="I568" s="62"/>
      <c r="M568" s="62"/>
      <c r="P568"/>
      <c r="Q568"/>
      <c r="R568" s="24"/>
      <c r="S568"/>
      <c r="T568" s="24"/>
      <c r="U568"/>
      <c r="V568"/>
      <c r="W568"/>
      <c r="X568" s="24"/>
      <c r="Y568" s="24"/>
      <c r="Z568"/>
      <c r="AA568" s="24"/>
      <c r="AB568"/>
      <c r="AC568" s="24"/>
      <c r="AD568"/>
    </row>
    <row r="569" spans="1:30" s="60" customFormat="1" x14ac:dyDescent="0.25">
      <c r="A569" s="69"/>
      <c r="B569" s="69"/>
      <c r="D569" s="62"/>
      <c r="F569" s="62"/>
      <c r="H569" s="62"/>
      <c r="I569" s="62"/>
      <c r="M569" s="62"/>
      <c r="P569"/>
      <c r="Q569"/>
      <c r="R569" s="24"/>
      <c r="S569"/>
      <c r="T569" s="24"/>
      <c r="U569"/>
      <c r="V569"/>
      <c r="W569"/>
      <c r="X569" s="24"/>
      <c r="Y569" s="24"/>
      <c r="Z569"/>
      <c r="AA569" s="24"/>
      <c r="AB569"/>
      <c r="AC569" s="24"/>
      <c r="AD569"/>
    </row>
    <row r="570" spans="1:30" s="60" customFormat="1" x14ac:dyDescent="0.25">
      <c r="A570" s="69"/>
      <c r="B570" s="69"/>
      <c r="D570" s="62"/>
      <c r="F570" s="62"/>
      <c r="H570" s="62"/>
      <c r="I570" s="62"/>
      <c r="M570" s="62"/>
      <c r="P570"/>
      <c r="Q570"/>
      <c r="R570" s="24"/>
      <c r="S570"/>
      <c r="T570" s="24"/>
      <c r="U570"/>
      <c r="V570"/>
      <c r="W570"/>
      <c r="X570" s="24"/>
      <c r="Y570" s="24"/>
      <c r="Z570"/>
      <c r="AA570" s="24"/>
      <c r="AB570"/>
      <c r="AC570" s="24"/>
      <c r="AD570"/>
    </row>
    <row r="571" spans="1:30" s="60" customFormat="1" x14ac:dyDescent="0.25">
      <c r="A571" s="69"/>
      <c r="B571" s="69"/>
      <c r="D571" s="62"/>
      <c r="F571" s="62"/>
      <c r="H571" s="62"/>
      <c r="I571" s="62"/>
      <c r="M571" s="62"/>
      <c r="P571"/>
      <c r="Q571"/>
      <c r="R571" s="24"/>
      <c r="S571"/>
      <c r="T571" s="24"/>
      <c r="U571"/>
      <c r="V571"/>
      <c r="W571"/>
      <c r="X571" s="24"/>
      <c r="Y571" s="24"/>
      <c r="Z571"/>
      <c r="AA571" s="24"/>
      <c r="AB571"/>
      <c r="AC571" s="24"/>
      <c r="AD571"/>
    </row>
    <row r="572" spans="1:30" s="60" customFormat="1" x14ac:dyDescent="0.25">
      <c r="A572" s="69"/>
      <c r="B572" s="69"/>
      <c r="D572" s="62"/>
      <c r="F572" s="62"/>
      <c r="H572" s="62"/>
      <c r="I572" s="62"/>
      <c r="M572" s="62"/>
      <c r="P572"/>
      <c r="Q572"/>
      <c r="R572" s="24"/>
      <c r="S572"/>
      <c r="T572" s="24"/>
      <c r="U572"/>
      <c r="V572"/>
      <c r="W572"/>
      <c r="X572" s="24"/>
      <c r="Y572" s="24"/>
      <c r="Z572"/>
      <c r="AA572" s="24"/>
      <c r="AB572"/>
      <c r="AC572" s="24"/>
      <c r="AD572"/>
    </row>
    <row r="573" spans="1:30" s="60" customFormat="1" x14ac:dyDescent="0.25">
      <c r="A573" s="69"/>
      <c r="B573" s="69"/>
      <c r="D573" s="62"/>
      <c r="F573" s="62"/>
      <c r="H573" s="62"/>
      <c r="I573" s="62"/>
      <c r="M573" s="62"/>
      <c r="P573"/>
      <c r="Q573"/>
      <c r="R573" s="24"/>
      <c r="S573"/>
      <c r="T573" s="24"/>
      <c r="U573"/>
      <c r="V573"/>
      <c r="W573"/>
      <c r="X573" s="24"/>
      <c r="Y573" s="24"/>
      <c r="Z573"/>
      <c r="AA573" s="24"/>
      <c r="AB573"/>
      <c r="AC573" s="24"/>
      <c r="AD573"/>
    </row>
    <row r="574" spans="1:30" s="60" customFormat="1" x14ac:dyDescent="0.25">
      <c r="A574" s="69"/>
      <c r="B574" s="69"/>
      <c r="D574" s="62"/>
      <c r="F574" s="62"/>
      <c r="H574" s="62"/>
      <c r="I574" s="62"/>
      <c r="M574" s="62"/>
      <c r="P574"/>
      <c r="Q574"/>
      <c r="R574" s="24"/>
      <c r="S574"/>
      <c r="T574" s="24"/>
      <c r="U574"/>
      <c r="V574"/>
      <c r="W574"/>
      <c r="X574" s="24"/>
      <c r="Y574" s="24"/>
      <c r="Z574"/>
      <c r="AA574" s="24"/>
      <c r="AB574"/>
      <c r="AC574" s="24"/>
      <c r="AD574"/>
    </row>
    <row r="575" spans="1:30" s="60" customFormat="1" x14ac:dyDescent="0.25">
      <c r="A575" s="69"/>
      <c r="B575" s="69"/>
      <c r="D575" s="62"/>
      <c r="F575" s="62"/>
      <c r="H575" s="62"/>
      <c r="I575" s="62"/>
      <c r="M575" s="62"/>
      <c r="P575"/>
      <c r="Q575"/>
      <c r="R575" s="24"/>
      <c r="S575"/>
      <c r="T575" s="24"/>
      <c r="U575"/>
      <c r="V575"/>
      <c r="W575"/>
      <c r="X575" s="24"/>
      <c r="Y575" s="24"/>
      <c r="Z575"/>
      <c r="AA575" s="24"/>
      <c r="AB575"/>
      <c r="AC575" s="24"/>
      <c r="AD575"/>
    </row>
    <row r="576" spans="1:30" s="60" customFormat="1" x14ac:dyDescent="0.25">
      <c r="A576" s="69"/>
      <c r="B576" s="69"/>
      <c r="D576" s="62"/>
      <c r="F576" s="62"/>
      <c r="H576" s="62"/>
      <c r="I576" s="62"/>
      <c r="M576" s="62"/>
      <c r="P576"/>
      <c r="Q576"/>
      <c r="R576" s="24"/>
      <c r="S576"/>
      <c r="T576" s="24"/>
      <c r="U576"/>
      <c r="V576"/>
      <c r="W576"/>
      <c r="X576" s="24"/>
      <c r="Y576" s="24"/>
      <c r="Z576"/>
      <c r="AA576" s="24"/>
      <c r="AB576"/>
      <c r="AC576" s="24"/>
      <c r="AD576"/>
    </row>
    <row r="577" spans="1:30" s="60" customFormat="1" x14ac:dyDescent="0.25">
      <c r="A577" s="69"/>
      <c r="B577" s="69"/>
      <c r="D577" s="62"/>
      <c r="F577" s="62"/>
      <c r="H577" s="62"/>
      <c r="I577" s="62"/>
      <c r="M577" s="62"/>
      <c r="P577"/>
      <c r="Q577"/>
      <c r="R577" s="24"/>
      <c r="S577"/>
      <c r="T577" s="24"/>
      <c r="U577"/>
      <c r="V577"/>
      <c r="W577"/>
      <c r="X577" s="24"/>
      <c r="Y577" s="24"/>
      <c r="Z577"/>
      <c r="AA577" s="24"/>
      <c r="AB577"/>
      <c r="AC577" s="24"/>
      <c r="AD577"/>
    </row>
    <row r="578" spans="1:30" s="60" customFormat="1" x14ac:dyDescent="0.25">
      <c r="A578" s="69"/>
      <c r="B578" s="69"/>
      <c r="D578" s="62"/>
      <c r="F578" s="62"/>
      <c r="H578" s="62"/>
      <c r="I578" s="62"/>
      <c r="M578" s="62"/>
      <c r="P578"/>
      <c r="Q578"/>
      <c r="R578" s="24"/>
      <c r="S578"/>
      <c r="T578" s="24"/>
      <c r="U578"/>
      <c r="V578"/>
      <c r="W578"/>
      <c r="X578" s="24"/>
      <c r="Y578" s="24"/>
      <c r="Z578"/>
      <c r="AA578" s="24"/>
      <c r="AB578"/>
      <c r="AC578" s="24"/>
      <c r="AD578"/>
    </row>
    <row r="579" spans="1:30" s="60" customFormat="1" x14ac:dyDescent="0.25">
      <c r="A579" s="69"/>
      <c r="B579" s="69"/>
      <c r="D579" s="62"/>
      <c r="F579" s="62"/>
      <c r="H579" s="62"/>
      <c r="I579" s="62"/>
      <c r="M579" s="62"/>
      <c r="P579"/>
      <c r="Q579"/>
      <c r="R579" s="24"/>
      <c r="S579"/>
      <c r="T579" s="24"/>
      <c r="U579"/>
      <c r="V579"/>
      <c r="W579"/>
      <c r="X579" s="24"/>
      <c r="Y579" s="24"/>
      <c r="Z579"/>
      <c r="AA579" s="24"/>
      <c r="AB579"/>
      <c r="AC579" s="24"/>
      <c r="AD579"/>
    </row>
    <row r="580" spans="1:30" s="60" customFormat="1" x14ac:dyDescent="0.25">
      <c r="A580" s="69"/>
      <c r="B580" s="69"/>
      <c r="D580" s="62"/>
      <c r="F580" s="62"/>
      <c r="H580" s="62"/>
      <c r="I580" s="62"/>
      <c r="M580" s="62"/>
      <c r="P580"/>
      <c r="Q580"/>
      <c r="R580" s="24"/>
      <c r="S580"/>
      <c r="T580" s="24"/>
      <c r="U580"/>
      <c r="V580"/>
      <c r="W580"/>
      <c r="X580" s="24"/>
      <c r="Y580" s="24"/>
      <c r="Z580"/>
      <c r="AA580" s="24"/>
      <c r="AB580"/>
      <c r="AC580" s="24"/>
      <c r="AD580"/>
    </row>
    <row r="581" spans="1:30" s="60" customFormat="1" x14ac:dyDescent="0.25">
      <c r="A581" s="69"/>
      <c r="B581" s="69"/>
      <c r="D581" s="62"/>
      <c r="F581" s="62"/>
      <c r="H581" s="62"/>
      <c r="I581" s="62"/>
      <c r="M581" s="62"/>
      <c r="P581"/>
      <c r="Q581"/>
      <c r="R581" s="24"/>
      <c r="S581"/>
      <c r="T581" s="24"/>
      <c r="U581"/>
      <c r="V581"/>
      <c r="W581"/>
      <c r="X581" s="24"/>
      <c r="Y581" s="24"/>
      <c r="Z581"/>
      <c r="AA581" s="24"/>
      <c r="AB581"/>
      <c r="AC581" s="24"/>
      <c r="AD581"/>
    </row>
    <row r="582" spans="1:30" s="60" customFormat="1" x14ac:dyDescent="0.25">
      <c r="A582" s="69"/>
      <c r="B582" s="69"/>
      <c r="D582" s="62"/>
      <c r="F582" s="62"/>
      <c r="H582" s="62"/>
      <c r="I582" s="62"/>
      <c r="M582" s="62"/>
      <c r="P582"/>
      <c r="Q582"/>
      <c r="R582" s="24"/>
      <c r="S582"/>
      <c r="T582" s="24"/>
      <c r="U582"/>
      <c r="V582"/>
      <c r="W582"/>
      <c r="X582" s="24"/>
      <c r="Y582" s="24"/>
      <c r="Z582"/>
      <c r="AA582" s="24"/>
      <c r="AB582"/>
      <c r="AC582" s="24"/>
      <c r="AD582"/>
    </row>
    <row r="583" spans="1:30" s="60" customFormat="1" x14ac:dyDescent="0.25">
      <c r="A583" s="69"/>
      <c r="B583" s="69"/>
      <c r="D583" s="62"/>
      <c r="F583" s="62"/>
      <c r="H583" s="62"/>
      <c r="I583" s="62"/>
      <c r="M583" s="62"/>
      <c r="P583"/>
      <c r="Q583"/>
      <c r="R583" s="24"/>
      <c r="S583"/>
      <c r="T583" s="24"/>
      <c r="U583"/>
      <c r="V583"/>
      <c r="W583"/>
      <c r="X583" s="24"/>
      <c r="Y583" s="24"/>
      <c r="Z583"/>
      <c r="AA583" s="24"/>
      <c r="AB583"/>
      <c r="AC583" s="24"/>
      <c r="AD583"/>
    </row>
    <row r="584" spans="1:30" s="60" customFormat="1" x14ac:dyDescent="0.25">
      <c r="A584" s="69"/>
      <c r="B584" s="69"/>
      <c r="D584" s="62"/>
      <c r="F584" s="62"/>
      <c r="H584" s="62"/>
      <c r="I584" s="62"/>
      <c r="M584" s="62"/>
      <c r="P584"/>
      <c r="Q584"/>
      <c r="R584" s="24"/>
      <c r="S584"/>
      <c r="T584" s="24"/>
      <c r="U584"/>
      <c r="V584"/>
      <c r="W584"/>
      <c r="X584" s="24"/>
      <c r="Y584" s="24"/>
      <c r="Z584"/>
      <c r="AA584" s="24"/>
      <c r="AB584"/>
      <c r="AC584" s="24"/>
      <c r="AD584"/>
    </row>
    <row r="585" spans="1:30" s="60" customFormat="1" x14ac:dyDescent="0.25">
      <c r="A585" s="69"/>
      <c r="B585" s="69"/>
      <c r="D585" s="62"/>
      <c r="F585" s="62"/>
      <c r="H585" s="62"/>
      <c r="I585" s="62"/>
      <c r="M585" s="62"/>
      <c r="P585"/>
      <c r="Q585"/>
      <c r="R585" s="24"/>
      <c r="S585"/>
      <c r="T585" s="24"/>
      <c r="U585"/>
      <c r="V585"/>
      <c r="W585"/>
      <c r="X585" s="24"/>
      <c r="Y585" s="24"/>
      <c r="Z585"/>
      <c r="AA585" s="24"/>
      <c r="AB585"/>
      <c r="AC585" s="24"/>
      <c r="AD585"/>
    </row>
    <row r="586" spans="1:30" s="60" customFormat="1" x14ac:dyDescent="0.25">
      <c r="A586" s="69"/>
      <c r="B586" s="69"/>
      <c r="D586" s="62"/>
      <c r="F586" s="62"/>
      <c r="H586" s="62"/>
      <c r="I586" s="62"/>
      <c r="M586" s="62"/>
      <c r="P586"/>
      <c r="Q586"/>
      <c r="R586" s="24"/>
      <c r="S586"/>
      <c r="T586" s="24"/>
      <c r="U586"/>
      <c r="V586"/>
      <c r="W586"/>
      <c r="X586" s="24"/>
      <c r="Y586" s="24"/>
      <c r="Z586"/>
      <c r="AA586" s="24"/>
      <c r="AB586"/>
      <c r="AC586" s="24"/>
      <c r="AD586"/>
    </row>
    <row r="587" spans="1:30" s="60" customFormat="1" x14ac:dyDescent="0.25">
      <c r="A587" s="69"/>
      <c r="B587" s="69"/>
      <c r="D587" s="62"/>
      <c r="F587" s="62"/>
      <c r="H587" s="62"/>
      <c r="I587" s="62"/>
      <c r="M587" s="62"/>
      <c r="P587"/>
      <c r="Q587"/>
      <c r="R587" s="24"/>
      <c r="S587"/>
      <c r="T587" s="24"/>
      <c r="U587"/>
      <c r="V587"/>
      <c r="W587"/>
      <c r="X587" s="24"/>
      <c r="Y587" s="24"/>
      <c r="Z587"/>
      <c r="AA587" s="24"/>
      <c r="AB587"/>
      <c r="AC587" s="24"/>
      <c r="AD587"/>
    </row>
    <row r="588" spans="1:30" s="60" customFormat="1" x14ac:dyDescent="0.25">
      <c r="A588" s="69"/>
      <c r="B588" s="69"/>
      <c r="D588" s="62"/>
      <c r="F588" s="62"/>
      <c r="H588" s="62"/>
      <c r="I588" s="62"/>
      <c r="M588" s="62"/>
      <c r="P588"/>
      <c r="Q588"/>
      <c r="R588" s="24"/>
      <c r="S588"/>
      <c r="T588" s="24"/>
      <c r="U588"/>
      <c r="V588"/>
      <c r="W588"/>
      <c r="X588" s="24"/>
      <c r="Y588" s="24"/>
      <c r="Z588"/>
      <c r="AA588" s="24"/>
      <c r="AB588"/>
      <c r="AC588" s="24"/>
      <c r="AD588"/>
    </row>
    <row r="589" spans="1:30" s="60" customFormat="1" x14ac:dyDescent="0.25">
      <c r="A589" s="69"/>
      <c r="B589" s="69"/>
      <c r="D589" s="62"/>
      <c r="F589" s="62"/>
      <c r="H589" s="62"/>
      <c r="I589" s="62"/>
      <c r="M589" s="62"/>
      <c r="P589"/>
      <c r="Q589"/>
      <c r="R589" s="24"/>
      <c r="S589"/>
      <c r="T589" s="24"/>
      <c r="U589"/>
      <c r="V589"/>
      <c r="W589"/>
      <c r="X589" s="24"/>
      <c r="Y589" s="24"/>
      <c r="Z589"/>
      <c r="AA589" s="24"/>
      <c r="AB589"/>
      <c r="AC589" s="24"/>
      <c r="AD589"/>
    </row>
    <row r="590" spans="1:30" s="60" customFormat="1" x14ac:dyDescent="0.25">
      <c r="A590" s="69"/>
      <c r="B590" s="69"/>
      <c r="D590" s="62"/>
      <c r="F590" s="62"/>
      <c r="H590" s="62"/>
      <c r="I590" s="62"/>
      <c r="M590" s="62"/>
      <c r="P590"/>
      <c r="Q590"/>
      <c r="R590" s="24"/>
      <c r="S590"/>
      <c r="T590" s="24"/>
      <c r="U590"/>
      <c r="V590"/>
      <c r="W590"/>
      <c r="X590" s="24"/>
      <c r="Y590" s="24"/>
      <c r="Z590"/>
      <c r="AA590" s="24"/>
      <c r="AB590"/>
      <c r="AC590" s="24"/>
      <c r="AD590"/>
    </row>
    <row r="591" spans="1:30" s="60" customFormat="1" x14ac:dyDescent="0.25">
      <c r="A591" s="69"/>
      <c r="B591" s="69"/>
      <c r="D591" s="62"/>
      <c r="F591" s="62"/>
      <c r="H591" s="62"/>
      <c r="I591" s="62"/>
      <c r="M591" s="62"/>
      <c r="P591"/>
      <c r="Q591"/>
      <c r="R591" s="24"/>
      <c r="S591"/>
      <c r="T591" s="24"/>
      <c r="U591"/>
      <c r="V591"/>
      <c r="W591"/>
      <c r="X591" s="24"/>
      <c r="Y591" s="24"/>
      <c r="Z591"/>
      <c r="AA591" s="24"/>
      <c r="AB591"/>
      <c r="AC591" s="24"/>
      <c r="AD591"/>
    </row>
    <row r="592" spans="1:30" s="60" customFormat="1" x14ac:dyDescent="0.25">
      <c r="A592" s="69"/>
      <c r="B592" s="69"/>
      <c r="D592" s="62"/>
      <c r="F592" s="62"/>
      <c r="H592" s="62"/>
      <c r="I592" s="62"/>
      <c r="M592" s="62"/>
      <c r="P592"/>
      <c r="Q592"/>
      <c r="R592" s="24"/>
      <c r="S592"/>
      <c r="T592" s="24"/>
      <c r="U592"/>
      <c r="V592"/>
      <c r="W592"/>
      <c r="X592" s="24"/>
      <c r="Y592" s="24"/>
      <c r="Z592"/>
      <c r="AA592" s="24"/>
      <c r="AB592"/>
      <c r="AC592" s="24"/>
      <c r="AD592"/>
    </row>
    <row r="593" spans="1:30" s="60" customFormat="1" x14ac:dyDescent="0.25">
      <c r="A593" s="69"/>
      <c r="B593" s="69"/>
      <c r="D593" s="62"/>
      <c r="F593" s="62"/>
      <c r="H593" s="62"/>
      <c r="I593" s="62"/>
      <c r="M593" s="62"/>
      <c r="P593"/>
      <c r="Q593"/>
      <c r="R593" s="24"/>
      <c r="S593"/>
      <c r="T593" s="24"/>
      <c r="U593"/>
      <c r="V593"/>
      <c r="W593"/>
      <c r="X593" s="24"/>
      <c r="Y593" s="24"/>
      <c r="Z593"/>
      <c r="AA593" s="24"/>
      <c r="AB593"/>
      <c r="AC593" s="24"/>
      <c r="AD593"/>
    </row>
    <row r="594" spans="1:30" s="60" customFormat="1" x14ac:dyDescent="0.25">
      <c r="A594" s="69"/>
      <c r="B594" s="69"/>
      <c r="D594" s="62"/>
      <c r="F594" s="62"/>
      <c r="H594" s="62"/>
      <c r="I594" s="62"/>
      <c r="M594" s="62"/>
      <c r="P594"/>
      <c r="Q594"/>
      <c r="R594" s="24"/>
      <c r="S594"/>
      <c r="T594" s="24"/>
      <c r="U594"/>
      <c r="V594"/>
      <c r="W594"/>
      <c r="X594" s="24"/>
      <c r="Y594" s="24"/>
      <c r="Z594"/>
      <c r="AA594" s="24"/>
      <c r="AB594"/>
      <c r="AC594" s="24"/>
      <c r="AD594"/>
    </row>
    <row r="595" spans="1:30" s="60" customFormat="1" x14ac:dyDescent="0.25">
      <c r="A595" s="69"/>
      <c r="B595" s="69"/>
      <c r="D595" s="62"/>
      <c r="F595" s="62"/>
      <c r="H595" s="62"/>
      <c r="I595" s="62"/>
      <c r="M595" s="62"/>
      <c r="P595"/>
      <c r="Q595"/>
      <c r="R595" s="24"/>
      <c r="S595"/>
      <c r="T595" s="24"/>
      <c r="U595"/>
      <c r="V595"/>
      <c r="W595"/>
      <c r="X595" s="24"/>
      <c r="Y595" s="24"/>
      <c r="Z595"/>
      <c r="AA595" s="24"/>
      <c r="AB595"/>
      <c r="AC595" s="24"/>
      <c r="AD595"/>
    </row>
    <row r="596" spans="1:30" s="60" customFormat="1" x14ac:dyDescent="0.25">
      <c r="A596" s="69"/>
      <c r="B596" s="69"/>
      <c r="D596" s="62"/>
      <c r="F596" s="62"/>
      <c r="H596" s="62"/>
      <c r="I596" s="62"/>
      <c r="M596" s="62"/>
      <c r="P596"/>
      <c r="Q596"/>
      <c r="R596" s="24"/>
      <c r="S596"/>
      <c r="T596" s="24"/>
      <c r="U596"/>
      <c r="V596"/>
      <c r="W596"/>
      <c r="X596" s="24"/>
      <c r="Y596" s="24"/>
      <c r="Z596"/>
      <c r="AA596" s="24"/>
      <c r="AB596"/>
      <c r="AC596" s="24"/>
      <c r="AD596"/>
    </row>
    <row r="597" spans="1:30" s="60" customFormat="1" x14ac:dyDescent="0.25">
      <c r="A597" s="69"/>
      <c r="B597" s="69"/>
      <c r="D597" s="62"/>
      <c r="F597" s="62"/>
      <c r="H597" s="62"/>
      <c r="I597" s="62"/>
      <c r="M597" s="62"/>
      <c r="P597"/>
      <c r="Q597"/>
      <c r="R597" s="24"/>
      <c r="S597"/>
      <c r="T597" s="24"/>
      <c r="U597"/>
      <c r="V597"/>
      <c r="W597"/>
      <c r="X597" s="24"/>
      <c r="Y597" s="24"/>
      <c r="Z597"/>
      <c r="AA597" s="24"/>
      <c r="AB597"/>
      <c r="AC597" s="24"/>
      <c r="AD597"/>
    </row>
    <row r="598" spans="1:30" s="60" customFormat="1" x14ac:dyDescent="0.25">
      <c r="A598" s="69"/>
      <c r="B598" s="69"/>
      <c r="D598" s="62"/>
      <c r="F598" s="62"/>
      <c r="H598" s="62"/>
      <c r="I598" s="62"/>
      <c r="M598" s="62"/>
      <c r="P598"/>
      <c r="Q598"/>
      <c r="R598" s="24"/>
      <c r="S598"/>
      <c r="T598" s="24"/>
      <c r="U598"/>
      <c r="V598"/>
      <c r="W598"/>
      <c r="X598" s="24"/>
      <c r="Y598" s="24"/>
      <c r="Z598"/>
      <c r="AA598" s="24"/>
      <c r="AB598"/>
      <c r="AC598" s="24"/>
      <c r="AD598"/>
    </row>
    <row r="599" spans="1:30" s="60" customFormat="1" x14ac:dyDescent="0.25">
      <c r="A599" s="69"/>
      <c r="B599" s="69"/>
      <c r="D599" s="62"/>
      <c r="F599" s="62"/>
      <c r="H599" s="62"/>
      <c r="I599" s="62"/>
      <c r="M599" s="62"/>
      <c r="P599"/>
      <c r="Q599"/>
      <c r="R599" s="24"/>
      <c r="S599"/>
      <c r="T599" s="24"/>
      <c r="U599"/>
      <c r="V599"/>
      <c r="W599"/>
      <c r="X599" s="24"/>
      <c r="Y599" s="24"/>
      <c r="Z599"/>
      <c r="AA599" s="24"/>
      <c r="AB599"/>
      <c r="AC599" s="24"/>
      <c r="AD599"/>
    </row>
    <row r="600" spans="1:30" s="60" customFormat="1" x14ac:dyDescent="0.25">
      <c r="A600" s="69"/>
      <c r="B600" s="69"/>
      <c r="D600" s="62"/>
      <c r="F600" s="62"/>
      <c r="H600" s="62"/>
      <c r="I600" s="62"/>
      <c r="M600" s="62"/>
      <c r="P600"/>
      <c r="Q600"/>
      <c r="R600" s="24"/>
      <c r="S600"/>
      <c r="T600" s="24"/>
      <c r="U600"/>
      <c r="V600"/>
      <c r="W600"/>
      <c r="X600" s="24"/>
      <c r="Y600" s="24"/>
      <c r="Z600"/>
      <c r="AA600" s="24"/>
      <c r="AB600"/>
      <c r="AC600" s="24"/>
      <c r="AD600"/>
    </row>
    <row r="601" spans="1:30" s="60" customFormat="1" x14ac:dyDescent="0.25">
      <c r="A601" s="69"/>
      <c r="B601" s="69"/>
      <c r="D601" s="62"/>
      <c r="F601" s="62"/>
      <c r="H601" s="62"/>
      <c r="I601" s="62"/>
      <c r="M601" s="62"/>
      <c r="P601"/>
      <c r="Q601"/>
      <c r="R601" s="24"/>
      <c r="S601"/>
      <c r="T601" s="24"/>
      <c r="U601"/>
      <c r="V601"/>
      <c r="W601"/>
      <c r="X601" s="24"/>
      <c r="Y601" s="24"/>
      <c r="Z601"/>
      <c r="AA601" s="24"/>
      <c r="AB601"/>
      <c r="AC601" s="24"/>
      <c r="AD601"/>
    </row>
    <row r="602" spans="1:30" s="60" customFormat="1" x14ac:dyDescent="0.25">
      <c r="A602" s="69"/>
      <c r="B602" s="69"/>
      <c r="D602" s="62"/>
      <c r="F602" s="62"/>
      <c r="H602" s="62"/>
      <c r="I602" s="62"/>
      <c r="M602" s="62"/>
      <c r="P602"/>
      <c r="Q602"/>
      <c r="R602" s="24"/>
      <c r="S602"/>
      <c r="T602" s="24"/>
      <c r="U602"/>
      <c r="V602"/>
      <c r="W602"/>
      <c r="X602" s="24"/>
      <c r="Y602" s="24"/>
      <c r="Z602"/>
      <c r="AA602" s="24"/>
      <c r="AB602"/>
      <c r="AC602" s="24"/>
      <c r="AD602"/>
    </row>
    <row r="603" spans="1:30" s="60" customFormat="1" x14ac:dyDescent="0.25">
      <c r="A603" s="69"/>
      <c r="B603" s="69"/>
      <c r="D603" s="62"/>
      <c r="F603" s="62"/>
      <c r="H603" s="62"/>
      <c r="I603" s="62"/>
      <c r="M603" s="62"/>
      <c r="P603"/>
      <c r="Q603"/>
      <c r="R603" s="24"/>
      <c r="S603"/>
      <c r="T603" s="24"/>
      <c r="U603"/>
      <c r="V603"/>
      <c r="W603"/>
      <c r="X603" s="24"/>
      <c r="Y603" s="24"/>
      <c r="Z603"/>
      <c r="AA603" s="24"/>
      <c r="AB603"/>
      <c r="AC603" s="24"/>
      <c r="AD603"/>
    </row>
    <row r="604" spans="1:30" s="60" customFormat="1" x14ac:dyDescent="0.25">
      <c r="A604" s="69"/>
      <c r="B604" s="69"/>
      <c r="D604" s="62"/>
      <c r="F604" s="62"/>
      <c r="H604" s="62"/>
      <c r="I604" s="62"/>
      <c r="M604" s="62"/>
      <c r="P604"/>
      <c r="Q604"/>
      <c r="R604" s="24"/>
      <c r="S604"/>
      <c r="T604" s="24"/>
      <c r="U604"/>
      <c r="V604"/>
      <c r="W604"/>
      <c r="X604" s="24"/>
      <c r="Y604" s="24"/>
      <c r="Z604"/>
      <c r="AA604" s="24"/>
      <c r="AB604"/>
      <c r="AC604" s="24"/>
      <c r="AD604"/>
    </row>
    <row r="605" spans="1:30" s="60" customFormat="1" x14ac:dyDescent="0.25">
      <c r="A605" s="69"/>
      <c r="B605" s="69"/>
      <c r="D605" s="62"/>
      <c r="F605" s="62"/>
      <c r="H605" s="62"/>
      <c r="I605" s="62"/>
      <c r="M605" s="62"/>
      <c r="P605"/>
      <c r="Q605"/>
      <c r="R605" s="24"/>
      <c r="S605"/>
      <c r="T605" s="24"/>
      <c r="U605"/>
      <c r="V605"/>
      <c r="W605"/>
      <c r="X605" s="24"/>
      <c r="Y605" s="24"/>
      <c r="Z605"/>
      <c r="AA605" s="24"/>
      <c r="AB605"/>
      <c r="AC605" s="24"/>
      <c r="AD605"/>
    </row>
    <row r="606" spans="1:30" s="60" customFormat="1" x14ac:dyDescent="0.25">
      <c r="A606" s="69"/>
      <c r="B606" s="69"/>
      <c r="D606" s="62"/>
      <c r="F606" s="62"/>
      <c r="H606" s="62"/>
      <c r="I606" s="62"/>
      <c r="M606" s="62"/>
      <c r="P606"/>
      <c r="Q606"/>
      <c r="R606" s="24"/>
      <c r="S606"/>
      <c r="T606" s="24"/>
      <c r="U606"/>
      <c r="V606"/>
      <c r="W606"/>
      <c r="X606" s="24"/>
      <c r="Y606" s="24"/>
      <c r="Z606"/>
      <c r="AA606" s="24"/>
      <c r="AB606"/>
      <c r="AC606" s="24"/>
      <c r="AD606"/>
    </row>
    <row r="607" spans="1:30" s="60" customFormat="1" x14ac:dyDescent="0.25">
      <c r="A607" s="69"/>
      <c r="B607" s="69"/>
      <c r="D607" s="62"/>
      <c r="F607" s="62"/>
      <c r="H607" s="62"/>
      <c r="I607" s="62"/>
      <c r="M607" s="62"/>
      <c r="P607"/>
      <c r="Q607"/>
      <c r="R607" s="24"/>
      <c r="S607"/>
      <c r="T607" s="24"/>
      <c r="U607"/>
      <c r="V607"/>
      <c r="W607"/>
      <c r="X607" s="24"/>
      <c r="Y607" s="24"/>
      <c r="Z607"/>
      <c r="AA607" s="24"/>
      <c r="AB607"/>
      <c r="AC607" s="24"/>
      <c r="AD607"/>
    </row>
    <row r="608" spans="1:30" s="60" customFormat="1" x14ac:dyDescent="0.25">
      <c r="A608" s="69"/>
      <c r="B608" s="69"/>
      <c r="D608" s="62"/>
      <c r="F608" s="62"/>
      <c r="H608" s="62"/>
      <c r="I608" s="62"/>
      <c r="M608" s="62"/>
      <c r="P608"/>
      <c r="Q608"/>
      <c r="R608" s="24"/>
      <c r="S608"/>
      <c r="T608" s="24"/>
      <c r="U608"/>
      <c r="V608"/>
      <c r="W608"/>
      <c r="X608" s="24"/>
      <c r="Y608" s="24"/>
      <c r="Z608"/>
      <c r="AA608" s="24"/>
      <c r="AB608"/>
      <c r="AC608" s="24"/>
      <c r="AD608"/>
    </row>
    <row r="609" spans="1:30" s="60" customFormat="1" x14ac:dyDescent="0.25">
      <c r="A609" s="69"/>
      <c r="B609" s="69"/>
      <c r="D609" s="62"/>
      <c r="F609" s="62"/>
      <c r="H609" s="62"/>
      <c r="I609" s="62"/>
      <c r="M609" s="62"/>
      <c r="P609"/>
      <c r="Q609"/>
      <c r="R609" s="24"/>
      <c r="S609"/>
      <c r="T609" s="24"/>
      <c r="U609"/>
      <c r="V609"/>
      <c r="W609"/>
      <c r="X609" s="24"/>
      <c r="Y609" s="24"/>
      <c r="Z609"/>
      <c r="AA609" s="24"/>
      <c r="AB609"/>
      <c r="AC609" s="24"/>
      <c r="AD609"/>
    </row>
    <row r="610" spans="1:30" s="60" customFormat="1" x14ac:dyDescent="0.25">
      <c r="A610" s="69"/>
      <c r="B610" s="69"/>
      <c r="D610" s="62"/>
      <c r="F610" s="62"/>
      <c r="H610" s="62"/>
      <c r="I610" s="62"/>
      <c r="M610" s="62"/>
      <c r="P610"/>
      <c r="Q610"/>
      <c r="R610" s="24"/>
      <c r="S610"/>
      <c r="T610" s="24"/>
      <c r="U610"/>
      <c r="V610"/>
      <c r="W610"/>
      <c r="X610" s="24"/>
      <c r="Y610" s="24"/>
      <c r="Z610"/>
      <c r="AA610" s="24"/>
      <c r="AB610"/>
      <c r="AC610" s="24"/>
      <c r="AD610"/>
    </row>
    <row r="611" spans="1:30" s="60" customFormat="1" x14ac:dyDescent="0.25">
      <c r="A611" s="69"/>
      <c r="B611" s="69"/>
      <c r="D611" s="62"/>
      <c r="F611" s="62"/>
      <c r="H611" s="62"/>
      <c r="I611" s="62"/>
      <c r="M611" s="62"/>
      <c r="P611"/>
      <c r="Q611"/>
      <c r="R611" s="24"/>
      <c r="S611"/>
      <c r="T611" s="24"/>
      <c r="U611"/>
      <c r="V611"/>
      <c r="W611"/>
      <c r="X611" s="24"/>
      <c r="Y611" s="24"/>
      <c r="Z611"/>
      <c r="AA611" s="24"/>
      <c r="AB611"/>
      <c r="AC611" s="24"/>
      <c r="AD611"/>
    </row>
    <row r="612" spans="1:30" s="60" customFormat="1" x14ac:dyDescent="0.25">
      <c r="A612" s="69"/>
      <c r="B612" s="69"/>
      <c r="D612" s="62"/>
      <c r="F612" s="62"/>
      <c r="H612" s="62"/>
      <c r="I612" s="62"/>
      <c r="M612" s="62"/>
      <c r="P612"/>
      <c r="Q612"/>
      <c r="R612" s="24"/>
      <c r="S612"/>
      <c r="T612" s="24"/>
      <c r="U612"/>
      <c r="V612"/>
      <c r="W612"/>
      <c r="X612" s="24"/>
      <c r="Y612" s="24"/>
      <c r="Z612"/>
      <c r="AA612" s="24"/>
      <c r="AB612"/>
      <c r="AC612" s="24"/>
      <c r="AD612"/>
    </row>
    <row r="613" spans="1:30" s="60" customFormat="1" x14ac:dyDescent="0.25">
      <c r="A613" s="69"/>
      <c r="B613" s="69"/>
      <c r="D613" s="62"/>
      <c r="F613" s="62"/>
      <c r="H613" s="62"/>
      <c r="I613" s="62"/>
      <c r="M613" s="62"/>
      <c r="P613"/>
      <c r="Q613"/>
      <c r="R613" s="24"/>
      <c r="S613"/>
      <c r="T613" s="24"/>
      <c r="U613"/>
      <c r="V613"/>
      <c r="W613"/>
      <c r="X613" s="24"/>
      <c r="Y613" s="24"/>
      <c r="Z613"/>
      <c r="AA613" s="24"/>
      <c r="AB613"/>
      <c r="AC613" s="24"/>
      <c r="AD613"/>
    </row>
    <row r="614" spans="1:30" s="60" customFormat="1" x14ac:dyDescent="0.25">
      <c r="A614" s="69"/>
      <c r="B614" s="69"/>
      <c r="D614" s="62"/>
      <c r="F614" s="62"/>
      <c r="H614" s="62"/>
      <c r="I614" s="62"/>
      <c r="M614" s="62"/>
      <c r="P614"/>
      <c r="Q614"/>
      <c r="R614" s="24"/>
      <c r="S614"/>
      <c r="T614" s="24"/>
      <c r="U614"/>
      <c r="V614"/>
      <c r="W614"/>
      <c r="X614" s="24"/>
      <c r="Y614" s="24"/>
      <c r="Z614"/>
      <c r="AA614" s="24"/>
      <c r="AB614"/>
      <c r="AC614" s="24"/>
      <c r="AD614"/>
    </row>
    <row r="615" spans="1:30" s="60" customFormat="1" x14ac:dyDescent="0.25">
      <c r="A615" s="69"/>
      <c r="B615" s="69"/>
      <c r="D615" s="62"/>
      <c r="F615" s="62"/>
      <c r="H615" s="62"/>
      <c r="I615" s="62"/>
      <c r="M615" s="62"/>
      <c r="P615"/>
      <c r="Q615"/>
      <c r="R615" s="24"/>
      <c r="S615"/>
      <c r="T615" s="24"/>
      <c r="U615"/>
      <c r="V615"/>
      <c r="W615"/>
      <c r="X615" s="24"/>
      <c r="Y615" s="24"/>
      <c r="Z615"/>
      <c r="AA615" s="24"/>
      <c r="AB615"/>
      <c r="AC615" s="24"/>
      <c r="AD615"/>
    </row>
    <row r="616" spans="1:30" s="60" customFormat="1" x14ac:dyDescent="0.25">
      <c r="A616" s="69"/>
      <c r="B616" s="69"/>
      <c r="D616" s="62"/>
      <c r="F616" s="62"/>
      <c r="H616" s="62"/>
      <c r="I616" s="62"/>
      <c r="M616" s="62"/>
      <c r="P616"/>
      <c r="Q616"/>
      <c r="R616" s="24"/>
      <c r="S616"/>
      <c r="T616" s="24"/>
      <c r="U616"/>
      <c r="V616"/>
      <c r="W616"/>
      <c r="X616" s="24"/>
      <c r="Y616" s="24"/>
      <c r="Z616"/>
      <c r="AA616" s="24"/>
      <c r="AB616"/>
      <c r="AC616" s="24"/>
      <c r="AD616"/>
    </row>
    <row r="617" spans="1:30" s="60" customFormat="1" x14ac:dyDescent="0.25">
      <c r="A617" s="69"/>
      <c r="B617" s="69"/>
      <c r="D617" s="62"/>
      <c r="F617" s="62"/>
      <c r="H617" s="62"/>
      <c r="I617" s="62"/>
      <c r="M617" s="62"/>
      <c r="P617"/>
      <c r="Q617"/>
      <c r="R617" s="24"/>
      <c r="S617"/>
      <c r="T617" s="24"/>
      <c r="U617"/>
      <c r="V617"/>
      <c r="W617"/>
      <c r="X617" s="24"/>
      <c r="Y617" s="24"/>
      <c r="Z617"/>
      <c r="AA617" s="24"/>
      <c r="AB617"/>
      <c r="AC617" s="24"/>
      <c r="AD617"/>
    </row>
    <row r="618" spans="1:30" s="60" customFormat="1" x14ac:dyDescent="0.25">
      <c r="A618" s="69"/>
      <c r="B618" s="69"/>
      <c r="D618" s="62"/>
      <c r="F618" s="62"/>
      <c r="H618" s="62"/>
      <c r="I618" s="62"/>
      <c r="M618" s="62"/>
      <c r="P618"/>
      <c r="Q618"/>
      <c r="R618" s="24"/>
      <c r="S618"/>
      <c r="T618" s="24"/>
      <c r="U618"/>
      <c r="V618"/>
      <c r="W618"/>
      <c r="X618" s="24"/>
      <c r="Y618" s="24"/>
      <c r="Z618"/>
      <c r="AA618" s="24"/>
      <c r="AB618"/>
      <c r="AC618" s="24"/>
      <c r="AD618"/>
    </row>
    <row r="619" spans="1:30" s="60" customFormat="1" x14ac:dyDescent="0.25">
      <c r="A619" s="69"/>
      <c r="B619" s="69"/>
      <c r="D619" s="62"/>
      <c r="F619" s="62"/>
      <c r="H619" s="62"/>
      <c r="I619" s="62"/>
      <c r="M619" s="62"/>
      <c r="P619"/>
      <c r="Q619"/>
      <c r="R619" s="24"/>
      <c r="S619"/>
      <c r="T619" s="24"/>
      <c r="U619"/>
      <c r="V619"/>
      <c r="W619"/>
      <c r="X619" s="24"/>
      <c r="Y619" s="24"/>
      <c r="Z619"/>
      <c r="AA619" s="24"/>
      <c r="AB619"/>
      <c r="AC619" s="24"/>
      <c r="AD619"/>
    </row>
    <row r="620" spans="1:30" s="60" customFormat="1" x14ac:dyDescent="0.25">
      <c r="A620" s="69"/>
      <c r="B620" s="69"/>
      <c r="D620" s="62"/>
      <c r="F620" s="62"/>
      <c r="H620" s="62"/>
      <c r="I620" s="62"/>
      <c r="M620" s="62"/>
      <c r="P620"/>
      <c r="Q620"/>
      <c r="R620" s="24"/>
      <c r="S620"/>
      <c r="T620" s="24"/>
      <c r="U620"/>
      <c r="V620"/>
      <c r="W620"/>
      <c r="X620" s="24"/>
      <c r="Y620" s="24"/>
      <c r="Z620"/>
      <c r="AA620" s="24"/>
      <c r="AB620"/>
      <c r="AC620" s="24"/>
      <c r="AD620"/>
    </row>
    <row r="621" spans="1:30" s="60" customFormat="1" x14ac:dyDescent="0.25">
      <c r="A621" s="69"/>
      <c r="B621" s="69"/>
      <c r="D621" s="62"/>
      <c r="F621" s="62"/>
      <c r="H621" s="62"/>
      <c r="I621" s="62"/>
      <c r="M621" s="62"/>
      <c r="P621"/>
      <c r="Q621"/>
      <c r="R621" s="24"/>
      <c r="S621"/>
      <c r="T621" s="24"/>
      <c r="U621"/>
      <c r="V621"/>
      <c r="W621"/>
      <c r="X621" s="24"/>
      <c r="Y621" s="24"/>
      <c r="Z621"/>
      <c r="AA621" s="24"/>
      <c r="AB621"/>
      <c r="AC621" s="24"/>
      <c r="AD621"/>
    </row>
    <row r="622" spans="1:30" s="60" customFormat="1" x14ac:dyDescent="0.25">
      <c r="A622" s="69"/>
      <c r="B622" s="69"/>
      <c r="D622" s="62"/>
      <c r="F622" s="62"/>
      <c r="H622" s="62"/>
      <c r="I622" s="62"/>
      <c r="M622" s="62"/>
      <c r="P622"/>
      <c r="Q622"/>
      <c r="R622" s="24"/>
      <c r="S622"/>
      <c r="T622" s="24"/>
      <c r="U622"/>
      <c r="V622"/>
      <c r="W622"/>
      <c r="X622" s="24"/>
      <c r="Y622" s="24"/>
      <c r="Z622"/>
      <c r="AA622" s="24"/>
      <c r="AB622"/>
      <c r="AC622" s="24"/>
      <c r="AD622"/>
    </row>
    <row r="623" spans="1:30" s="60" customFormat="1" x14ac:dyDescent="0.25">
      <c r="A623" s="69"/>
      <c r="B623" s="69"/>
      <c r="D623" s="62"/>
      <c r="F623" s="62"/>
      <c r="H623" s="62"/>
      <c r="I623" s="62"/>
      <c r="M623" s="62"/>
      <c r="P623"/>
      <c r="Q623"/>
      <c r="R623" s="24"/>
      <c r="S623"/>
      <c r="T623" s="24"/>
      <c r="U623"/>
      <c r="V623"/>
      <c r="W623"/>
      <c r="X623" s="24"/>
      <c r="Y623" s="24"/>
      <c r="Z623"/>
      <c r="AA623" s="24"/>
      <c r="AB623"/>
      <c r="AC623" s="24"/>
      <c r="AD623"/>
    </row>
    <row r="624" spans="1:30" s="60" customFormat="1" x14ac:dyDescent="0.25">
      <c r="A624" s="69"/>
      <c r="B624" s="69"/>
      <c r="D624" s="62"/>
      <c r="F624" s="62"/>
      <c r="H624" s="62"/>
      <c r="I624" s="62"/>
      <c r="M624" s="62"/>
      <c r="P624"/>
      <c r="Q624"/>
      <c r="R624" s="24"/>
      <c r="S624"/>
      <c r="T624" s="24"/>
      <c r="U624"/>
      <c r="V624"/>
      <c r="W624"/>
      <c r="X624" s="24"/>
      <c r="Y624" s="24"/>
      <c r="Z624"/>
      <c r="AA624" s="24"/>
      <c r="AB624"/>
      <c r="AC624" s="24"/>
      <c r="AD624"/>
    </row>
    <row r="625" spans="1:30" s="60" customFormat="1" x14ac:dyDescent="0.25">
      <c r="A625" s="69"/>
      <c r="B625" s="69"/>
      <c r="D625" s="62"/>
      <c r="F625" s="62"/>
      <c r="H625" s="62"/>
      <c r="I625" s="62"/>
      <c r="M625" s="62"/>
      <c r="P625"/>
      <c r="Q625"/>
      <c r="R625" s="24"/>
      <c r="S625"/>
      <c r="T625" s="24"/>
      <c r="U625"/>
      <c r="V625"/>
      <c r="W625"/>
      <c r="X625" s="24"/>
      <c r="Y625" s="24"/>
      <c r="Z625"/>
      <c r="AA625" s="24"/>
      <c r="AB625"/>
      <c r="AC625" s="24"/>
      <c r="AD625"/>
    </row>
    <row r="626" spans="1:30" s="60" customFormat="1" x14ac:dyDescent="0.25">
      <c r="A626" s="69"/>
      <c r="B626" s="69"/>
      <c r="D626" s="62"/>
      <c r="F626" s="62"/>
      <c r="H626" s="62"/>
      <c r="I626" s="62"/>
      <c r="M626" s="62"/>
      <c r="P626"/>
      <c r="Q626"/>
      <c r="R626" s="24"/>
      <c r="S626"/>
      <c r="T626" s="24"/>
      <c r="U626"/>
      <c r="V626"/>
      <c r="W626"/>
      <c r="X626" s="24"/>
      <c r="Y626" s="24"/>
      <c r="Z626"/>
      <c r="AA626" s="24"/>
      <c r="AB626"/>
      <c r="AC626" s="24"/>
      <c r="AD626"/>
    </row>
    <row r="627" spans="1:30" s="60" customFormat="1" x14ac:dyDescent="0.25">
      <c r="A627" s="69"/>
      <c r="B627" s="69"/>
      <c r="D627" s="62"/>
      <c r="F627" s="62"/>
      <c r="H627" s="62"/>
      <c r="I627" s="62"/>
      <c r="M627" s="62"/>
      <c r="P627"/>
      <c r="Q627"/>
      <c r="R627" s="24"/>
      <c r="S627"/>
      <c r="T627" s="24"/>
      <c r="U627"/>
      <c r="V627"/>
      <c r="W627"/>
      <c r="X627" s="24"/>
      <c r="Y627" s="24"/>
      <c r="Z627"/>
      <c r="AA627" s="24"/>
      <c r="AB627"/>
      <c r="AC627" s="24"/>
      <c r="AD627"/>
    </row>
    <row r="628" spans="1:30" s="60" customFormat="1" x14ac:dyDescent="0.25">
      <c r="A628" s="69"/>
      <c r="B628" s="69"/>
      <c r="D628" s="62"/>
      <c r="F628" s="62"/>
      <c r="H628" s="62"/>
      <c r="I628" s="62"/>
      <c r="M628" s="62"/>
      <c r="P628"/>
      <c r="Q628"/>
      <c r="R628" s="24"/>
      <c r="S628"/>
      <c r="T628" s="24"/>
      <c r="U628"/>
      <c r="V628"/>
      <c r="W628"/>
      <c r="X628" s="24"/>
      <c r="Y628" s="24"/>
      <c r="Z628"/>
      <c r="AA628" s="24"/>
      <c r="AB628"/>
      <c r="AC628" s="24"/>
      <c r="AD628"/>
    </row>
    <row r="629" spans="1:30" s="60" customFormat="1" x14ac:dyDescent="0.25">
      <c r="A629" s="69"/>
      <c r="B629" s="69"/>
      <c r="D629" s="62"/>
      <c r="F629" s="62"/>
      <c r="H629" s="62"/>
      <c r="I629" s="62"/>
      <c r="M629" s="62"/>
      <c r="P629"/>
      <c r="Q629"/>
      <c r="R629" s="24"/>
      <c r="S629"/>
      <c r="T629" s="24"/>
      <c r="U629"/>
      <c r="V629"/>
      <c r="W629"/>
      <c r="X629" s="24"/>
      <c r="Y629" s="24"/>
      <c r="Z629"/>
      <c r="AA629" s="24"/>
      <c r="AB629"/>
      <c r="AC629" s="24"/>
      <c r="AD629"/>
    </row>
    <row r="630" spans="1:30" s="60" customFormat="1" x14ac:dyDescent="0.25">
      <c r="A630" s="69"/>
      <c r="B630" s="69"/>
      <c r="D630" s="62"/>
      <c r="F630" s="62"/>
      <c r="H630" s="62"/>
      <c r="I630" s="62"/>
      <c r="M630" s="62"/>
      <c r="P630"/>
      <c r="Q630"/>
      <c r="R630" s="24"/>
      <c r="S630"/>
      <c r="T630" s="24"/>
      <c r="U630"/>
      <c r="V630"/>
      <c r="W630"/>
      <c r="X630" s="24"/>
      <c r="Y630" s="24"/>
      <c r="Z630"/>
      <c r="AA630" s="24"/>
      <c r="AB630"/>
      <c r="AC630" s="24"/>
      <c r="AD630"/>
    </row>
    <row r="631" spans="1:30" s="60" customFormat="1" x14ac:dyDescent="0.25">
      <c r="A631" s="69"/>
      <c r="B631" s="69"/>
      <c r="D631" s="62"/>
      <c r="F631" s="62"/>
      <c r="H631" s="62"/>
      <c r="I631" s="62"/>
      <c r="M631" s="62"/>
      <c r="P631"/>
      <c r="Q631"/>
      <c r="R631" s="24"/>
      <c r="S631"/>
      <c r="T631" s="24"/>
      <c r="U631"/>
      <c r="V631"/>
      <c r="W631"/>
      <c r="X631" s="24"/>
      <c r="Y631" s="24"/>
      <c r="Z631"/>
      <c r="AA631" s="24"/>
      <c r="AB631"/>
      <c r="AC631" s="24"/>
      <c r="AD631"/>
    </row>
    <row r="632" spans="1:30" s="60" customFormat="1" x14ac:dyDescent="0.25">
      <c r="A632" s="69"/>
      <c r="B632" s="69"/>
      <c r="D632" s="62"/>
      <c r="F632" s="62"/>
      <c r="H632" s="62"/>
      <c r="I632" s="62"/>
      <c r="M632" s="62"/>
      <c r="P632"/>
      <c r="Q632"/>
      <c r="R632" s="24"/>
      <c r="S632"/>
      <c r="T632" s="24"/>
      <c r="U632"/>
      <c r="V632"/>
      <c r="W632"/>
      <c r="X632" s="24"/>
      <c r="Y632" s="24"/>
      <c r="Z632"/>
      <c r="AA632" s="24"/>
      <c r="AB632"/>
      <c r="AC632" s="24"/>
      <c r="AD632"/>
    </row>
    <row r="633" spans="1:30" s="60" customFormat="1" x14ac:dyDescent="0.25">
      <c r="A633" s="69"/>
      <c r="B633" s="69"/>
      <c r="D633" s="62"/>
      <c r="F633" s="62"/>
      <c r="H633" s="62"/>
      <c r="I633" s="62"/>
      <c r="M633" s="62"/>
      <c r="P633"/>
      <c r="Q633"/>
      <c r="R633" s="24"/>
      <c r="S633"/>
      <c r="T633" s="24"/>
      <c r="U633"/>
      <c r="V633"/>
      <c r="W633"/>
      <c r="X633" s="24"/>
      <c r="Y633" s="24"/>
      <c r="Z633"/>
      <c r="AA633" s="24"/>
      <c r="AB633"/>
      <c r="AC633" s="24"/>
      <c r="AD633"/>
    </row>
    <row r="634" spans="1:30" s="60" customFormat="1" x14ac:dyDescent="0.25">
      <c r="A634" s="69"/>
      <c r="B634" s="69"/>
      <c r="D634" s="62"/>
      <c r="F634" s="62"/>
      <c r="H634" s="62"/>
      <c r="I634" s="62"/>
      <c r="M634" s="62"/>
      <c r="P634"/>
      <c r="Q634"/>
      <c r="R634" s="24"/>
      <c r="S634"/>
      <c r="T634" s="24"/>
      <c r="U634"/>
      <c r="V634"/>
      <c r="W634"/>
      <c r="X634" s="24"/>
      <c r="Y634" s="24"/>
      <c r="Z634"/>
      <c r="AA634" s="24"/>
      <c r="AB634"/>
      <c r="AC634" s="24"/>
      <c r="AD634"/>
    </row>
    <row r="635" spans="1:30" s="60" customFormat="1" x14ac:dyDescent="0.25">
      <c r="A635" s="69"/>
      <c r="B635" s="69"/>
      <c r="D635" s="62"/>
      <c r="F635" s="62"/>
      <c r="H635" s="62"/>
      <c r="I635" s="62"/>
      <c r="M635" s="62"/>
      <c r="P635"/>
      <c r="Q635"/>
      <c r="R635" s="24"/>
      <c r="S635"/>
      <c r="T635" s="24"/>
      <c r="U635"/>
      <c r="V635"/>
      <c r="W635"/>
      <c r="X635" s="24"/>
      <c r="Y635" s="24"/>
      <c r="Z635"/>
      <c r="AA635" s="24"/>
      <c r="AB635"/>
      <c r="AC635" s="24"/>
      <c r="AD635"/>
    </row>
    <row r="636" spans="1:30" s="60" customFormat="1" x14ac:dyDescent="0.25">
      <c r="A636" s="69"/>
      <c r="B636" s="69"/>
      <c r="D636" s="62"/>
      <c r="F636" s="62"/>
      <c r="H636" s="62"/>
      <c r="I636" s="62"/>
      <c r="M636" s="62"/>
      <c r="P636"/>
      <c r="Q636"/>
      <c r="R636" s="24"/>
      <c r="S636"/>
      <c r="T636" s="24"/>
      <c r="U636"/>
      <c r="V636"/>
      <c r="W636"/>
      <c r="X636" s="24"/>
      <c r="Y636" s="24"/>
      <c r="Z636"/>
      <c r="AA636" s="24"/>
      <c r="AB636"/>
      <c r="AC636" s="24"/>
      <c r="AD636"/>
    </row>
    <row r="637" spans="1:30" s="60" customFormat="1" x14ac:dyDescent="0.25">
      <c r="A637" s="69"/>
      <c r="B637" s="69"/>
      <c r="D637" s="62"/>
      <c r="F637" s="62"/>
      <c r="H637" s="62"/>
      <c r="I637" s="62"/>
      <c r="M637" s="62"/>
      <c r="P637"/>
      <c r="Q637"/>
      <c r="R637" s="24"/>
      <c r="S637"/>
      <c r="T637" s="24"/>
      <c r="U637"/>
      <c r="V637"/>
      <c r="W637"/>
      <c r="X637" s="24"/>
      <c r="Y637" s="24"/>
      <c r="Z637"/>
      <c r="AA637" s="24"/>
      <c r="AB637"/>
      <c r="AC637" s="24"/>
      <c r="AD637"/>
    </row>
    <row r="638" spans="1:30" s="60" customFormat="1" x14ac:dyDescent="0.25">
      <c r="A638" s="69"/>
      <c r="B638" s="69"/>
      <c r="D638" s="62"/>
      <c r="F638" s="62"/>
      <c r="H638" s="62"/>
      <c r="I638" s="62"/>
      <c r="M638" s="62"/>
      <c r="P638"/>
      <c r="Q638"/>
      <c r="R638" s="24"/>
      <c r="S638"/>
      <c r="T638" s="24"/>
      <c r="U638"/>
      <c r="V638"/>
      <c r="W638"/>
      <c r="X638" s="24"/>
      <c r="Y638" s="24"/>
      <c r="Z638"/>
      <c r="AA638" s="24"/>
      <c r="AB638"/>
      <c r="AC638" s="24"/>
      <c r="AD638"/>
    </row>
    <row r="639" spans="1:30" s="60" customFormat="1" x14ac:dyDescent="0.25">
      <c r="A639" s="69"/>
      <c r="B639" s="69"/>
      <c r="D639" s="62"/>
      <c r="F639" s="62"/>
      <c r="H639" s="62"/>
      <c r="I639" s="62"/>
      <c r="M639" s="62"/>
      <c r="P639"/>
      <c r="Q639"/>
      <c r="R639" s="24"/>
      <c r="S639"/>
      <c r="T639" s="24"/>
      <c r="U639"/>
      <c r="V639"/>
      <c r="W639"/>
      <c r="X639" s="24"/>
      <c r="Y639" s="24"/>
      <c r="Z639"/>
      <c r="AA639" s="24"/>
      <c r="AB639"/>
      <c r="AC639" s="24"/>
      <c r="AD639"/>
    </row>
    <row r="640" spans="1:30" s="60" customFormat="1" x14ac:dyDescent="0.25">
      <c r="A640" s="69"/>
      <c r="B640" s="69"/>
      <c r="D640" s="62"/>
      <c r="F640" s="62"/>
      <c r="H640" s="62"/>
      <c r="I640" s="62"/>
      <c r="M640" s="62"/>
      <c r="P640"/>
      <c r="Q640"/>
      <c r="R640" s="24"/>
      <c r="S640"/>
      <c r="T640" s="24"/>
      <c r="U640"/>
      <c r="V640"/>
      <c r="W640"/>
      <c r="X640" s="24"/>
      <c r="Y640" s="24"/>
      <c r="Z640"/>
      <c r="AA640" s="24"/>
      <c r="AB640"/>
      <c r="AC640" s="24"/>
      <c r="AD640"/>
    </row>
    <row r="641" spans="1:30" s="60" customFormat="1" x14ac:dyDescent="0.25">
      <c r="A641" s="69"/>
      <c r="B641" s="69"/>
      <c r="D641" s="62"/>
      <c r="F641" s="62"/>
      <c r="H641" s="62"/>
      <c r="I641" s="62"/>
      <c r="M641" s="62"/>
      <c r="P641"/>
      <c r="Q641"/>
      <c r="R641" s="24"/>
      <c r="S641"/>
      <c r="T641" s="24"/>
      <c r="U641"/>
      <c r="V641"/>
      <c r="W641"/>
      <c r="X641" s="24"/>
      <c r="Y641" s="24"/>
      <c r="Z641"/>
      <c r="AA641" s="24"/>
      <c r="AB641"/>
      <c r="AC641" s="24"/>
      <c r="AD641"/>
    </row>
    <row r="642" spans="1:30" s="60" customFormat="1" x14ac:dyDescent="0.25">
      <c r="A642" s="69"/>
      <c r="B642" s="69"/>
      <c r="D642" s="62"/>
      <c r="F642" s="62"/>
      <c r="H642" s="62"/>
      <c r="I642" s="62"/>
      <c r="M642" s="62"/>
      <c r="P642"/>
      <c r="Q642"/>
      <c r="R642" s="24"/>
      <c r="S642"/>
      <c r="T642" s="24"/>
      <c r="U642"/>
      <c r="V642"/>
      <c r="W642"/>
      <c r="X642" s="24"/>
      <c r="Y642" s="24"/>
      <c r="Z642"/>
      <c r="AA642" s="24"/>
      <c r="AB642"/>
      <c r="AC642" s="24"/>
      <c r="AD642"/>
    </row>
    <row r="643" spans="1:30" s="60" customFormat="1" x14ac:dyDescent="0.25">
      <c r="A643" s="69"/>
      <c r="B643" s="69"/>
      <c r="D643" s="62"/>
      <c r="F643" s="62"/>
      <c r="H643" s="62"/>
      <c r="I643" s="62"/>
      <c r="M643" s="62"/>
      <c r="P643"/>
      <c r="Q643"/>
      <c r="R643" s="24"/>
      <c r="S643"/>
      <c r="T643" s="24"/>
      <c r="U643"/>
      <c r="V643"/>
      <c r="W643"/>
      <c r="X643" s="24"/>
      <c r="Y643" s="24"/>
      <c r="Z643"/>
      <c r="AA643" s="24"/>
      <c r="AB643"/>
      <c r="AC643" s="24"/>
      <c r="AD643"/>
    </row>
    <row r="644" spans="1:30" s="60" customFormat="1" x14ac:dyDescent="0.25">
      <c r="A644" s="69"/>
      <c r="B644" s="69"/>
      <c r="D644" s="62"/>
      <c r="F644" s="62"/>
      <c r="H644" s="62"/>
      <c r="I644" s="62"/>
      <c r="M644" s="62"/>
      <c r="P644"/>
      <c r="Q644"/>
      <c r="R644" s="24"/>
      <c r="S644"/>
      <c r="T644" s="24"/>
      <c r="U644"/>
      <c r="V644"/>
      <c r="W644"/>
      <c r="X644" s="24"/>
      <c r="Y644" s="24"/>
      <c r="Z644"/>
      <c r="AA644" s="24"/>
      <c r="AB644"/>
      <c r="AC644" s="24"/>
      <c r="AD644"/>
    </row>
    <row r="645" spans="1:30" s="60" customFormat="1" x14ac:dyDescent="0.25">
      <c r="A645" s="69"/>
      <c r="B645" s="69"/>
      <c r="D645" s="62"/>
      <c r="F645" s="62"/>
      <c r="H645" s="62"/>
      <c r="I645" s="62"/>
      <c r="M645" s="62"/>
      <c r="P645"/>
      <c r="Q645"/>
      <c r="R645" s="24"/>
      <c r="S645"/>
      <c r="T645" s="24"/>
      <c r="U645"/>
      <c r="V645"/>
      <c r="W645"/>
      <c r="X645" s="24"/>
      <c r="Y645" s="24"/>
      <c r="Z645"/>
      <c r="AA645" s="24"/>
      <c r="AB645"/>
      <c r="AC645" s="24"/>
      <c r="AD645"/>
    </row>
    <row r="646" spans="1:30" s="60" customFormat="1" x14ac:dyDescent="0.25">
      <c r="A646" s="69"/>
      <c r="B646" s="69"/>
      <c r="D646" s="62"/>
      <c r="F646" s="62"/>
      <c r="H646" s="62"/>
      <c r="I646" s="62"/>
      <c r="M646" s="62"/>
      <c r="P646"/>
      <c r="Q646"/>
      <c r="R646" s="24"/>
      <c r="S646"/>
      <c r="T646" s="24"/>
      <c r="U646"/>
      <c r="V646"/>
      <c r="W646"/>
      <c r="X646" s="24"/>
      <c r="Y646" s="24"/>
      <c r="Z646"/>
      <c r="AA646" s="24"/>
      <c r="AB646"/>
      <c r="AC646" s="24"/>
      <c r="AD646"/>
    </row>
    <row r="647" spans="1:30" s="60" customFormat="1" x14ac:dyDescent="0.25">
      <c r="A647" s="69"/>
      <c r="B647" s="69"/>
      <c r="D647" s="62"/>
      <c r="F647" s="62"/>
      <c r="H647" s="62"/>
      <c r="I647" s="62"/>
      <c r="M647" s="62"/>
      <c r="P647"/>
      <c r="Q647"/>
      <c r="R647" s="24"/>
      <c r="S647"/>
      <c r="T647" s="24"/>
      <c r="U647"/>
      <c r="V647"/>
      <c r="W647"/>
      <c r="X647" s="24"/>
      <c r="Y647" s="24"/>
      <c r="Z647"/>
      <c r="AA647" s="24"/>
      <c r="AB647"/>
      <c r="AC647" s="24"/>
      <c r="AD647"/>
    </row>
    <row r="648" spans="1:30" s="60" customFormat="1" x14ac:dyDescent="0.25">
      <c r="A648" s="69"/>
      <c r="B648" s="69"/>
      <c r="D648" s="62"/>
      <c r="F648" s="62"/>
      <c r="H648" s="62"/>
      <c r="I648" s="62"/>
      <c r="M648" s="62"/>
      <c r="P648"/>
      <c r="Q648"/>
      <c r="R648" s="24"/>
      <c r="S648"/>
      <c r="T648" s="24"/>
      <c r="U648"/>
      <c r="V648"/>
      <c r="W648"/>
      <c r="X648" s="24"/>
      <c r="Y648" s="24"/>
      <c r="Z648"/>
      <c r="AA648" s="24"/>
      <c r="AB648"/>
      <c r="AC648" s="24"/>
      <c r="AD648"/>
    </row>
    <row r="649" spans="1:30" s="60" customFormat="1" x14ac:dyDescent="0.25">
      <c r="A649" s="69"/>
      <c r="B649" s="69"/>
      <c r="D649" s="62"/>
      <c r="F649" s="62"/>
      <c r="H649" s="62"/>
      <c r="I649" s="62"/>
      <c r="M649" s="62"/>
      <c r="P649"/>
      <c r="Q649"/>
      <c r="R649" s="24"/>
      <c r="S649"/>
      <c r="T649" s="24"/>
      <c r="U649"/>
      <c r="V649"/>
      <c r="W649"/>
      <c r="X649" s="24"/>
      <c r="Y649" s="24"/>
      <c r="Z649"/>
      <c r="AA649" s="24"/>
      <c r="AB649"/>
      <c r="AC649" s="24"/>
      <c r="AD649"/>
    </row>
    <row r="650" spans="1:30" s="60" customFormat="1" x14ac:dyDescent="0.25">
      <c r="A650" s="69"/>
      <c r="B650" s="69"/>
      <c r="D650" s="62"/>
      <c r="F650" s="62"/>
      <c r="H650" s="62"/>
      <c r="I650" s="62"/>
      <c r="M650" s="62"/>
      <c r="P650"/>
      <c r="Q650"/>
      <c r="R650" s="24"/>
      <c r="S650"/>
      <c r="T650" s="24"/>
      <c r="U650"/>
      <c r="V650"/>
      <c r="W650"/>
      <c r="X650" s="24"/>
      <c r="Y650" s="24"/>
      <c r="Z650"/>
      <c r="AA650" s="24"/>
      <c r="AB650"/>
      <c r="AC650" s="24"/>
      <c r="AD650"/>
    </row>
    <row r="651" spans="1:30" s="60" customFormat="1" x14ac:dyDescent="0.25">
      <c r="A651" s="69"/>
      <c r="B651" s="69"/>
      <c r="D651" s="62"/>
      <c r="F651" s="62"/>
      <c r="H651" s="62"/>
      <c r="I651" s="62"/>
      <c r="M651" s="62"/>
      <c r="P651"/>
      <c r="Q651"/>
      <c r="R651" s="24"/>
      <c r="S651"/>
      <c r="T651" s="24"/>
      <c r="U651"/>
      <c r="V651"/>
      <c r="W651"/>
      <c r="X651" s="24"/>
      <c r="Y651" s="24"/>
      <c r="Z651"/>
      <c r="AA651" s="24"/>
      <c r="AB651"/>
      <c r="AC651" s="24"/>
      <c r="AD651"/>
    </row>
    <row r="652" spans="1:30" s="60" customFormat="1" x14ac:dyDescent="0.25">
      <c r="A652" s="69"/>
      <c r="B652" s="69"/>
      <c r="D652" s="62"/>
      <c r="F652" s="62"/>
      <c r="H652" s="62"/>
      <c r="I652" s="62"/>
      <c r="M652" s="62"/>
      <c r="P652"/>
      <c r="Q652"/>
      <c r="R652" s="24"/>
      <c r="S652"/>
      <c r="T652" s="24"/>
      <c r="U652"/>
      <c r="V652"/>
      <c r="W652"/>
      <c r="X652" s="24"/>
      <c r="Y652" s="24"/>
      <c r="Z652"/>
      <c r="AA652" s="24"/>
      <c r="AB652"/>
      <c r="AC652" s="24"/>
      <c r="AD652"/>
    </row>
    <row r="653" spans="1:30" s="60" customFormat="1" x14ac:dyDescent="0.25">
      <c r="A653" s="69"/>
      <c r="B653" s="69"/>
      <c r="D653" s="62"/>
      <c r="F653" s="62"/>
      <c r="H653" s="62"/>
      <c r="I653" s="62"/>
      <c r="M653" s="62"/>
      <c r="P653"/>
      <c r="Q653"/>
      <c r="R653" s="24"/>
      <c r="S653"/>
      <c r="T653" s="24"/>
      <c r="U653"/>
      <c r="V653"/>
      <c r="W653"/>
      <c r="X653" s="24"/>
      <c r="Y653" s="24"/>
      <c r="Z653"/>
      <c r="AA653" s="24"/>
      <c r="AB653"/>
      <c r="AC653" s="24"/>
      <c r="AD653"/>
    </row>
    <row r="654" spans="1:30" s="60" customFormat="1" x14ac:dyDescent="0.25">
      <c r="A654" s="69"/>
      <c r="B654" s="69"/>
      <c r="D654" s="62"/>
      <c r="F654" s="62"/>
      <c r="H654" s="62"/>
      <c r="I654" s="62"/>
      <c r="M654" s="62"/>
      <c r="P654"/>
      <c r="Q654"/>
      <c r="R654" s="24"/>
      <c r="S654"/>
      <c r="T654" s="24"/>
      <c r="U654"/>
      <c r="V654"/>
      <c r="W654"/>
      <c r="X654" s="24"/>
      <c r="Y654" s="24"/>
      <c r="Z654"/>
      <c r="AA654" s="24"/>
      <c r="AB654"/>
      <c r="AC654" s="24"/>
      <c r="AD654"/>
    </row>
    <row r="655" spans="1:30" s="60" customFormat="1" x14ac:dyDescent="0.25">
      <c r="A655" s="69"/>
      <c r="B655" s="69"/>
      <c r="D655" s="62"/>
      <c r="F655" s="62"/>
      <c r="H655" s="62"/>
      <c r="I655" s="62"/>
      <c r="M655" s="62"/>
      <c r="P655"/>
      <c r="Q655"/>
      <c r="R655" s="24"/>
      <c r="S655"/>
      <c r="T655" s="24"/>
      <c r="U655"/>
      <c r="V655"/>
      <c r="W655"/>
      <c r="X655" s="24"/>
      <c r="Y655" s="24"/>
      <c r="Z655"/>
      <c r="AA655" s="24"/>
      <c r="AB655"/>
      <c r="AC655" s="24"/>
      <c r="AD655"/>
    </row>
    <row r="656" spans="1:30" s="60" customFormat="1" x14ac:dyDescent="0.25">
      <c r="A656" s="69"/>
      <c r="B656" s="69"/>
      <c r="D656" s="62"/>
      <c r="F656" s="62"/>
      <c r="H656" s="62"/>
      <c r="I656" s="62"/>
      <c r="M656" s="62"/>
      <c r="P656"/>
      <c r="Q656"/>
      <c r="R656" s="24"/>
      <c r="S656"/>
      <c r="T656" s="24"/>
      <c r="U656"/>
      <c r="V656"/>
      <c r="W656"/>
      <c r="X656" s="24"/>
      <c r="Y656" s="24"/>
      <c r="Z656"/>
      <c r="AA656" s="24"/>
      <c r="AB656"/>
      <c r="AC656" s="24"/>
      <c r="AD656"/>
    </row>
    <row r="657" spans="1:30" s="60" customFormat="1" x14ac:dyDescent="0.25">
      <c r="A657" s="69"/>
      <c r="B657" s="69"/>
      <c r="D657" s="62"/>
      <c r="F657" s="62"/>
      <c r="H657" s="62"/>
      <c r="I657" s="62"/>
      <c r="M657" s="62"/>
      <c r="P657"/>
      <c r="Q657"/>
      <c r="R657" s="24"/>
      <c r="S657"/>
      <c r="T657" s="24"/>
      <c r="U657"/>
      <c r="V657"/>
      <c r="W657"/>
      <c r="X657" s="24"/>
      <c r="Y657" s="24"/>
      <c r="Z657"/>
      <c r="AA657" s="24"/>
      <c r="AB657"/>
      <c r="AC657" s="24"/>
      <c r="AD657"/>
    </row>
    <row r="658" spans="1:30" s="60" customFormat="1" x14ac:dyDescent="0.25">
      <c r="A658" s="69"/>
      <c r="B658" s="69"/>
      <c r="D658" s="62"/>
      <c r="F658" s="62"/>
      <c r="H658" s="62"/>
      <c r="I658" s="62"/>
      <c r="M658" s="62"/>
      <c r="P658"/>
      <c r="Q658"/>
      <c r="R658" s="24"/>
      <c r="S658"/>
      <c r="T658" s="24"/>
      <c r="U658"/>
      <c r="V658"/>
      <c r="W658"/>
      <c r="X658" s="24"/>
      <c r="Y658" s="24"/>
      <c r="Z658"/>
      <c r="AA658" s="24"/>
      <c r="AB658"/>
      <c r="AC658" s="24"/>
      <c r="AD658"/>
    </row>
    <row r="659" spans="1:30" s="60" customFormat="1" x14ac:dyDescent="0.25">
      <c r="A659" s="69"/>
      <c r="B659" s="69"/>
      <c r="D659" s="62"/>
      <c r="F659" s="62"/>
      <c r="H659" s="62"/>
      <c r="I659" s="62"/>
      <c r="M659" s="62"/>
      <c r="P659"/>
      <c r="Q659"/>
      <c r="R659" s="24"/>
      <c r="S659"/>
      <c r="T659" s="24"/>
      <c r="U659"/>
      <c r="V659"/>
      <c r="W659"/>
      <c r="X659" s="24"/>
      <c r="Y659" s="24"/>
      <c r="Z659"/>
      <c r="AA659" s="24"/>
      <c r="AB659"/>
      <c r="AC659" s="24"/>
      <c r="AD659"/>
    </row>
    <row r="660" spans="1:30" s="60" customFormat="1" x14ac:dyDescent="0.25">
      <c r="A660" s="69"/>
      <c r="B660" s="69"/>
      <c r="D660" s="62"/>
      <c r="F660" s="62"/>
      <c r="H660" s="62"/>
      <c r="I660" s="62"/>
      <c r="M660" s="62"/>
      <c r="P660"/>
      <c r="Q660"/>
      <c r="R660" s="24"/>
      <c r="S660"/>
      <c r="T660" s="24"/>
      <c r="U660"/>
      <c r="V660"/>
      <c r="W660"/>
      <c r="X660" s="24"/>
      <c r="Y660" s="24"/>
      <c r="Z660"/>
      <c r="AA660" s="24"/>
      <c r="AB660"/>
      <c r="AC660" s="24"/>
      <c r="AD660"/>
    </row>
    <row r="661" spans="1:30" s="60" customFormat="1" x14ac:dyDescent="0.25">
      <c r="A661" s="69"/>
      <c r="B661" s="69"/>
      <c r="D661" s="62"/>
      <c r="F661" s="62"/>
      <c r="H661" s="62"/>
      <c r="I661" s="62"/>
      <c r="M661" s="62"/>
      <c r="P661"/>
      <c r="Q661"/>
      <c r="R661" s="24"/>
      <c r="S661"/>
      <c r="T661" s="24"/>
      <c r="U661"/>
      <c r="V661"/>
      <c r="W661"/>
      <c r="X661" s="24"/>
      <c r="Y661" s="24"/>
      <c r="Z661"/>
      <c r="AA661" s="24"/>
      <c r="AB661"/>
      <c r="AC661" s="24"/>
      <c r="AD661"/>
    </row>
    <row r="662" spans="1:30" s="60" customFormat="1" x14ac:dyDescent="0.25">
      <c r="A662" s="69"/>
      <c r="B662" s="69"/>
      <c r="D662" s="62"/>
      <c r="F662" s="62"/>
      <c r="H662" s="62"/>
      <c r="I662" s="62"/>
      <c r="M662" s="62"/>
      <c r="P662"/>
      <c r="Q662"/>
      <c r="R662" s="24"/>
      <c r="S662"/>
      <c r="T662" s="24"/>
      <c r="U662"/>
      <c r="V662"/>
      <c r="W662"/>
      <c r="X662" s="24"/>
      <c r="Y662" s="24"/>
      <c r="Z662"/>
      <c r="AA662" s="24"/>
      <c r="AB662"/>
      <c r="AC662" s="24"/>
      <c r="AD662"/>
    </row>
    <row r="663" spans="1:30" s="60" customFormat="1" x14ac:dyDescent="0.25">
      <c r="A663" s="69"/>
      <c r="B663" s="69"/>
      <c r="D663" s="62"/>
      <c r="F663" s="62"/>
      <c r="H663" s="62"/>
      <c r="I663" s="62"/>
      <c r="M663" s="62"/>
      <c r="P663"/>
      <c r="Q663"/>
      <c r="R663" s="24"/>
      <c r="S663"/>
      <c r="T663" s="24"/>
      <c r="U663"/>
      <c r="V663"/>
      <c r="W663"/>
      <c r="X663" s="24"/>
      <c r="Y663" s="24"/>
      <c r="Z663"/>
      <c r="AA663" s="24"/>
      <c r="AB663"/>
      <c r="AC663" s="24"/>
      <c r="AD663"/>
    </row>
    <row r="664" spans="1:30" s="60" customFormat="1" x14ac:dyDescent="0.25">
      <c r="A664" s="69"/>
      <c r="B664" s="69"/>
      <c r="D664" s="62"/>
      <c r="F664" s="62"/>
      <c r="H664" s="62"/>
      <c r="I664" s="62"/>
      <c r="M664" s="62"/>
      <c r="P664"/>
      <c r="Q664"/>
      <c r="R664" s="24"/>
      <c r="S664"/>
      <c r="T664" s="24"/>
      <c r="U664"/>
      <c r="V664"/>
      <c r="W664"/>
      <c r="X664" s="24"/>
      <c r="Y664" s="24"/>
      <c r="Z664"/>
      <c r="AA664" s="24"/>
      <c r="AB664"/>
      <c r="AC664" s="24"/>
      <c r="AD664"/>
    </row>
    <row r="665" spans="1:30" s="60" customFormat="1" x14ac:dyDescent="0.25">
      <c r="A665" s="69"/>
      <c r="B665" s="69"/>
      <c r="D665" s="62"/>
      <c r="F665" s="62"/>
      <c r="H665" s="62"/>
      <c r="I665" s="62"/>
      <c r="M665" s="62"/>
      <c r="P665"/>
      <c r="Q665"/>
      <c r="R665" s="24"/>
      <c r="S665"/>
      <c r="T665" s="24"/>
      <c r="U665"/>
      <c r="V665"/>
      <c r="W665"/>
      <c r="X665" s="24"/>
      <c r="Y665" s="24"/>
      <c r="Z665"/>
      <c r="AA665" s="24"/>
      <c r="AB665"/>
      <c r="AC665" s="24"/>
      <c r="AD665"/>
    </row>
    <row r="666" spans="1:30" s="60" customFormat="1" x14ac:dyDescent="0.25">
      <c r="A666" s="69"/>
      <c r="B666" s="69"/>
      <c r="D666" s="62"/>
      <c r="F666" s="62"/>
      <c r="H666" s="62"/>
      <c r="I666" s="62"/>
      <c r="M666" s="62"/>
      <c r="P666"/>
      <c r="Q666"/>
      <c r="R666" s="24"/>
      <c r="S666"/>
      <c r="T666" s="24"/>
      <c r="U666"/>
      <c r="V666"/>
      <c r="W666"/>
      <c r="X666" s="24"/>
      <c r="Y666" s="24"/>
      <c r="Z666"/>
      <c r="AA666" s="24"/>
      <c r="AB666"/>
      <c r="AC666" s="24"/>
      <c r="AD666"/>
    </row>
    <row r="667" spans="1:30" s="60" customFormat="1" x14ac:dyDescent="0.25">
      <c r="A667" s="69"/>
      <c r="B667" s="69"/>
      <c r="D667" s="62"/>
      <c r="F667" s="62"/>
      <c r="H667" s="62"/>
      <c r="I667" s="62"/>
      <c r="M667" s="62"/>
      <c r="P667"/>
      <c r="Q667"/>
      <c r="R667" s="24"/>
      <c r="S667"/>
      <c r="T667" s="24"/>
      <c r="U667"/>
      <c r="V667"/>
      <c r="W667"/>
      <c r="X667" s="24"/>
      <c r="Y667" s="24"/>
      <c r="Z667"/>
      <c r="AA667" s="24"/>
      <c r="AB667"/>
      <c r="AC667" s="24"/>
      <c r="AD667"/>
    </row>
    <row r="668" spans="1:30" s="60" customFormat="1" x14ac:dyDescent="0.25">
      <c r="A668" s="69"/>
      <c r="B668" s="69"/>
      <c r="D668" s="62"/>
      <c r="F668" s="62"/>
      <c r="H668" s="62"/>
      <c r="I668" s="62"/>
      <c r="M668" s="62"/>
      <c r="P668"/>
      <c r="Q668"/>
      <c r="R668" s="24"/>
      <c r="S668"/>
      <c r="T668" s="24"/>
      <c r="U668"/>
      <c r="V668"/>
      <c r="W668"/>
      <c r="X668" s="24"/>
      <c r="Y668" s="24"/>
      <c r="Z668"/>
      <c r="AA668" s="24"/>
      <c r="AB668"/>
      <c r="AC668" s="24"/>
      <c r="AD668"/>
    </row>
    <row r="669" spans="1:30" s="60" customFormat="1" x14ac:dyDescent="0.25">
      <c r="A669" s="69"/>
      <c r="B669" s="69"/>
      <c r="D669" s="62"/>
      <c r="F669" s="62"/>
      <c r="H669" s="62"/>
      <c r="I669" s="62"/>
      <c r="M669" s="62"/>
      <c r="P669"/>
      <c r="Q669"/>
      <c r="R669" s="24"/>
      <c r="S669"/>
      <c r="T669" s="24"/>
      <c r="U669"/>
      <c r="V669"/>
      <c r="W669"/>
      <c r="X669" s="24"/>
      <c r="Y669" s="24"/>
      <c r="Z669"/>
      <c r="AA669" s="24"/>
      <c r="AB669"/>
      <c r="AC669" s="24"/>
      <c r="AD669"/>
    </row>
    <row r="670" spans="1:30" s="60" customFormat="1" x14ac:dyDescent="0.25">
      <c r="A670" s="69"/>
      <c r="B670" s="69"/>
      <c r="D670" s="62"/>
      <c r="F670" s="62"/>
      <c r="H670" s="62"/>
      <c r="I670" s="62"/>
      <c r="M670" s="62"/>
      <c r="P670"/>
      <c r="Q670"/>
      <c r="R670" s="24"/>
      <c r="S670"/>
      <c r="T670" s="24"/>
      <c r="U670"/>
      <c r="V670"/>
      <c r="W670"/>
      <c r="X670" s="24"/>
      <c r="Y670" s="24"/>
      <c r="Z670"/>
      <c r="AA670" s="24"/>
      <c r="AB670"/>
      <c r="AC670" s="24"/>
      <c r="AD670"/>
    </row>
    <row r="671" spans="1:30" s="60" customFormat="1" x14ac:dyDescent="0.25">
      <c r="A671" s="69"/>
      <c r="B671" s="69"/>
      <c r="D671" s="62"/>
      <c r="F671" s="62"/>
      <c r="H671" s="62"/>
      <c r="I671" s="62"/>
      <c r="M671" s="62"/>
      <c r="P671"/>
      <c r="Q671"/>
      <c r="R671" s="24"/>
      <c r="S671"/>
      <c r="T671" s="24"/>
      <c r="U671"/>
      <c r="V671"/>
      <c r="W671"/>
      <c r="X671" s="24"/>
      <c r="Y671" s="24"/>
      <c r="Z671"/>
      <c r="AA671" s="24"/>
      <c r="AB671"/>
      <c r="AC671" s="24"/>
      <c r="AD671"/>
    </row>
    <row r="672" spans="1:30" s="60" customFormat="1" x14ac:dyDescent="0.25">
      <c r="A672" s="69"/>
      <c r="B672" s="69"/>
      <c r="D672" s="62"/>
      <c r="F672" s="62"/>
      <c r="H672" s="62"/>
      <c r="I672" s="62"/>
      <c r="M672" s="62"/>
      <c r="P672"/>
      <c r="Q672"/>
      <c r="R672" s="24"/>
      <c r="S672"/>
      <c r="T672" s="24"/>
      <c r="U672"/>
      <c r="V672"/>
      <c r="W672"/>
      <c r="X672" s="24"/>
      <c r="Y672" s="24"/>
      <c r="Z672"/>
      <c r="AA672" s="24"/>
      <c r="AB672"/>
      <c r="AC672" s="24"/>
      <c r="AD672"/>
    </row>
    <row r="673" spans="1:30" s="60" customFormat="1" x14ac:dyDescent="0.25">
      <c r="A673" s="69"/>
      <c r="B673" s="69"/>
      <c r="D673" s="62"/>
      <c r="F673" s="62"/>
      <c r="H673" s="62"/>
      <c r="I673" s="62"/>
      <c r="M673" s="62"/>
      <c r="P673"/>
      <c r="Q673"/>
      <c r="R673" s="24"/>
      <c r="S673"/>
      <c r="T673" s="24"/>
      <c r="U673"/>
      <c r="V673"/>
      <c r="W673"/>
      <c r="X673" s="24"/>
      <c r="Y673" s="24"/>
      <c r="Z673"/>
      <c r="AA673" s="24"/>
      <c r="AB673"/>
      <c r="AC673" s="24"/>
      <c r="AD673"/>
    </row>
    <row r="674" spans="1:30" s="60" customFormat="1" x14ac:dyDescent="0.25">
      <c r="A674" s="69"/>
      <c r="B674" s="69"/>
      <c r="D674" s="62"/>
      <c r="F674" s="62"/>
      <c r="H674" s="62"/>
      <c r="I674" s="62"/>
      <c r="M674" s="62"/>
      <c r="P674"/>
      <c r="Q674"/>
      <c r="R674" s="24"/>
      <c r="S674"/>
      <c r="T674" s="24"/>
      <c r="U674"/>
      <c r="V674"/>
      <c r="W674"/>
      <c r="X674" s="24"/>
      <c r="Y674" s="24"/>
      <c r="Z674"/>
      <c r="AA674" s="24"/>
      <c r="AB674"/>
      <c r="AC674" s="24"/>
      <c r="AD674"/>
    </row>
    <row r="675" spans="1:30" s="60" customFormat="1" x14ac:dyDescent="0.25">
      <c r="A675" s="69"/>
      <c r="B675" s="69"/>
      <c r="D675" s="62"/>
      <c r="F675" s="62"/>
      <c r="H675" s="62"/>
      <c r="I675" s="62"/>
      <c r="M675" s="62"/>
      <c r="P675"/>
      <c r="Q675"/>
      <c r="R675" s="24"/>
      <c r="S675"/>
      <c r="T675" s="24"/>
      <c r="U675"/>
      <c r="V675"/>
      <c r="W675"/>
      <c r="X675" s="24"/>
      <c r="Y675" s="24"/>
      <c r="Z675"/>
      <c r="AA675" s="24"/>
      <c r="AB675"/>
      <c r="AC675" s="24"/>
      <c r="AD675"/>
    </row>
    <row r="676" spans="1:30" s="60" customFormat="1" x14ac:dyDescent="0.25">
      <c r="A676" s="69"/>
      <c r="B676" s="69"/>
      <c r="D676" s="62"/>
      <c r="F676" s="62"/>
      <c r="H676" s="62"/>
      <c r="I676" s="62"/>
      <c r="M676" s="62"/>
      <c r="P676"/>
      <c r="Q676"/>
      <c r="R676" s="24"/>
      <c r="S676"/>
      <c r="T676" s="24"/>
      <c r="U676"/>
      <c r="V676"/>
      <c r="W676"/>
      <c r="X676" s="24"/>
      <c r="Y676" s="24"/>
      <c r="Z676"/>
      <c r="AA676" s="24"/>
      <c r="AB676"/>
      <c r="AC676" s="24"/>
      <c r="AD676"/>
    </row>
    <row r="677" spans="1:30" s="60" customFormat="1" x14ac:dyDescent="0.25">
      <c r="A677" s="69"/>
      <c r="B677" s="69"/>
      <c r="D677" s="62"/>
      <c r="F677" s="62"/>
      <c r="H677" s="62"/>
      <c r="I677" s="62"/>
      <c r="M677" s="62"/>
      <c r="P677"/>
      <c r="Q677"/>
      <c r="R677" s="24"/>
      <c r="S677"/>
      <c r="T677" s="24"/>
      <c r="U677"/>
      <c r="V677"/>
      <c r="W677"/>
      <c r="X677" s="24"/>
      <c r="Y677" s="24"/>
      <c r="Z677"/>
      <c r="AA677" s="24"/>
      <c r="AB677"/>
      <c r="AC677" s="24"/>
      <c r="AD677"/>
    </row>
    <row r="678" spans="1:30" s="60" customFormat="1" x14ac:dyDescent="0.25">
      <c r="A678" s="69"/>
      <c r="B678" s="69"/>
      <c r="D678" s="62"/>
      <c r="F678" s="62"/>
      <c r="H678" s="62"/>
      <c r="I678" s="62"/>
      <c r="M678" s="62"/>
      <c r="P678"/>
      <c r="Q678"/>
      <c r="R678" s="24"/>
      <c r="S678"/>
      <c r="T678" s="24"/>
      <c r="U678"/>
      <c r="V678"/>
      <c r="W678"/>
      <c r="X678" s="24"/>
      <c r="Y678" s="24"/>
      <c r="Z678"/>
      <c r="AA678" s="24"/>
      <c r="AB678"/>
      <c r="AC678" s="24"/>
      <c r="AD678"/>
    </row>
    <row r="679" spans="1:30" s="60" customFormat="1" x14ac:dyDescent="0.25">
      <c r="A679" s="69"/>
      <c r="B679" s="69"/>
      <c r="D679" s="62"/>
      <c r="F679" s="62"/>
      <c r="H679" s="62"/>
      <c r="I679" s="62"/>
      <c r="M679" s="62"/>
      <c r="P679"/>
      <c r="Q679"/>
      <c r="R679" s="24"/>
      <c r="S679"/>
      <c r="T679" s="24"/>
      <c r="U679"/>
      <c r="V679"/>
      <c r="W679"/>
      <c r="X679" s="24"/>
      <c r="Y679" s="24"/>
      <c r="Z679"/>
      <c r="AA679" s="24"/>
      <c r="AB679"/>
      <c r="AC679" s="24"/>
      <c r="AD679"/>
    </row>
    <row r="680" spans="1:30" s="60" customFormat="1" x14ac:dyDescent="0.25">
      <c r="A680" s="69"/>
      <c r="B680" s="69"/>
      <c r="D680" s="62"/>
      <c r="F680" s="62"/>
      <c r="H680" s="62"/>
      <c r="I680" s="62"/>
      <c r="M680" s="62"/>
      <c r="P680"/>
      <c r="Q680"/>
      <c r="R680" s="24"/>
      <c r="S680"/>
      <c r="T680" s="24"/>
      <c r="U680"/>
      <c r="V680"/>
      <c r="W680"/>
      <c r="X680" s="24"/>
      <c r="Y680" s="24"/>
      <c r="Z680"/>
      <c r="AA680" s="24"/>
      <c r="AB680"/>
      <c r="AC680" s="24"/>
      <c r="AD680"/>
    </row>
    <row r="681" spans="1:30" s="60" customFormat="1" x14ac:dyDescent="0.25">
      <c r="A681" s="69"/>
      <c r="B681" s="69"/>
      <c r="D681" s="62"/>
      <c r="F681" s="62"/>
      <c r="H681" s="62"/>
      <c r="I681" s="62"/>
      <c r="M681" s="62"/>
      <c r="P681"/>
      <c r="Q681"/>
      <c r="R681" s="24"/>
      <c r="S681"/>
      <c r="T681" s="24"/>
      <c r="U681"/>
      <c r="V681"/>
      <c r="W681"/>
      <c r="X681" s="24"/>
      <c r="Y681" s="24"/>
      <c r="Z681"/>
      <c r="AA681" s="24"/>
      <c r="AB681"/>
      <c r="AC681" s="24"/>
      <c r="AD681"/>
    </row>
    <row r="682" spans="1:30" s="60" customFormat="1" x14ac:dyDescent="0.25">
      <c r="A682" s="69"/>
      <c r="B682" s="69"/>
      <c r="D682" s="62"/>
      <c r="F682" s="62"/>
      <c r="H682" s="62"/>
      <c r="I682" s="62"/>
      <c r="M682" s="62"/>
      <c r="P682"/>
      <c r="Q682"/>
      <c r="R682" s="24"/>
      <c r="S682"/>
      <c r="T682" s="24"/>
      <c r="U682"/>
      <c r="V682"/>
      <c r="W682"/>
      <c r="X682" s="24"/>
      <c r="Y682" s="24"/>
      <c r="Z682"/>
      <c r="AA682" s="24"/>
      <c r="AB682"/>
      <c r="AC682" s="24"/>
      <c r="AD682"/>
    </row>
    <row r="683" spans="1:30" s="60" customFormat="1" x14ac:dyDescent="0.25">
      <c r="A683" s="69"/>
      <c r="B683" s="69"/>
      <c r="D683" s="62"/>
      <c r="F683" s="62"/>
      <c r="H683" s="62"/>
      <c r="I683" s="62"/>
      <c r="M683" s="62"/>
      <c r="P683"/>
      <c r="Q683"/>
      <c r="R683" s="24"/>
      <c r="S683"/>
      <c r="T683" s="24"/>
      <c r="U683"/>
      <c r="V683"/>
      <c r="W683"/>
      <c r="X683" s="24"/>
      <c r="Y683" s="24"/>
      <c r="Z683"/>
      <c r="AA683" s="24"/>
      <c r="AB683"/>
      <c r="AC683" s="24"/>
      <c r="AD683"/>
    </row>
    <row r="684" spans="1:30" s="60" customFormat="1" x14ac:dyDescent="0.25">
      <c r="A684" s="69"/>
      <c r="B684" s="69"/>
      <c r="D684" s="62"/>
      <c r="F684" s="62"/>
      <c r="H684" s="62"/>
      <c r="I684" s="62"/>
      <c r="M684" s="62"/>
      <c r="P684"/>
      <c r="Q684"/>
      <c r="R684" s="24"/>
      <c r="S684"/>
      <c r="T684" s="24"/>
      <c r="U684"/>
      <c r="V684"/>
      <c r="W684"/>
      <c r="X684" s="24"/>
      <c r="Y684" s="24"/>
      <c r="Z684"/>
      <c r="AA684" s="24"/>
      <c r="AB684"/>
      <c r="AC684" s="24"/>
      <c r="AD684"/>
    </row>
    <row r="685" spans="1:30" s="60" customFormat="1" x14ac:dyDescent="0.25">
      <c r="A685" s="69"/>
      <c r="B685" s="69"/>
      <c r="D685" s="62"/>
      <c r="F685" s="62"/>
      <c r="H685" s="62"/>
      <c r="I685" s="62"/>
      <c r="M685" s="62"/>
      <c r="P685"/>
      <c r="Q685"/>
      <c r="R685" s="24"/>
      <c r="S685"/>
      <c r="T685" s="24"/>
      <c r="U685"/>
      <c r="V685"/>
      <c r="W685"/>
      <c r="X685" s="24"/>
      <c r="Y685" s="24"/>
      <c r="Z685"/>
      <c r="AA685" s="24"/>
      <c r="AB685"/>
      <c r="AC685" s="24"/>
      <c r="AD685"/>
    </row>
    <row r="686" spans="1:30" s="60" customFormat="1" x14ac:dyDescent="0.25">
      <c r="A686" s="69"/>
      <c r="B686" s="69"/>
      <c r="D686" s="62"/>
      <c r="F686" s="62"/>
      <c r="H686" s="62"/>
      <c r="I686" s="62"/>
      <c r="M686" s="62"/>
      <c r="P686"/>
      <c r="Q686"/>
      <c r="R686" s="24"/>
      <c r="S686"/>
      <c r="T686" s="24"/>
      <c r="U686"/>
      <c r="V686"/>
      <c r="W686"/>
      <c r="X686" s="24"/>
      <c r="Y686" s="24"/>
      <c r="Z686"/>
      <c r="AA686" s="24"/>
      <c r="AB686"/>
      <c r="AC686" s="24"/>
      <c r="AD686"/>
    </row>
    <row r="687" spans="1:30" s="60" customFormat="1" x14ac:dyDescent="0.25">
      <c r="A687" s="69"/>
      <c r="B687" s="69"/>
      <c r="D687" s="62"/>
      <c r="F687" s="62"/>
      <c r="H687" s="62"/>
      <c r="I687" s="62"/>
      <c r="M687" s="62"/>
      <c r="P687"/>
      <c r="Q687"/>
      <c r="R687" s="24"/>
      <c r="S687"/>
      <c r="T687" s="24"/>
      <c r="U687"/>
      <c r="V687"/>
      <c r="W687"/>
      <c r="X687" s="24"/>
      <c r="Y687" s="24"/>
      <c r="Z687"/>
      <c r="AA687" s="24"/>
      <c r="AB687"/>
      <c r="AC687" s="24"/>
      <c r="AD687"/>
    </row>
    <row r="688" spans="1:30" s="60" customFormat="1" x14ac:dyDescent="0.25">
      <c r="A688" s="69"/>
      <c r="B688" s="69"/>
      <c r="D688" s="62"/>
      <c r="F688" s="62"/>
      <c r="H688" s="62"/>
      <c r="I688" s="62"/>
      <c r="M688" s="62"/>
      <c r="P688"/>
      <c r="Q688"/>
      <c r="R688" s="24"/>
      <c r="S688"/>
      <c r="T688" s="24"/>
      <c r="U688"/>
      <c r="V688"/>
      <c r="W688"/>
      <c r="X688" s="24"/>
      <c r="Y688" s="24"/>
      <c r="Z688"/>
      <c r="AA688" s="24"/>
      <c r="AB688"/>
      <c r="AC688" s="24"/>
      <c r="AD688"/>
    </row>
    <row r="689" spans="1:30" s="60" customFormat="1" x14ac:dyDescent="0.25">
      <c r="A689" s="69"/>
      <c r="B689" s="69"/>
      <c r="D689" s="62"/>
      <c r="F689" s="62"/>
      <c r="H689" s="62"/>
      <c r="I689" s="62"/>
      <c r="M689" s="62"/>
      <c r="P689"/>
      <c r="Q689"/>
      <c r="R689" s="24"/>
      <c r="S689"/>
      <c r="T689" s="24"/>
      <c r="U689"/>
      <c r="V689"/>
      <c r="W689"/>
      <c r="X689" s="24"/>
      <c r="Y689" s="24"/>
      <c r="Z689"/>
      <c r="AA689" s="24"/>
      <c r="AB689"/>
      <c r="AC689" s="24"/>
      <c r="AD689"/>
    </row>
    <row r="690" spans="1:30" s="60" customFormat="1" x14ac:dyDescent="0.25">
      <c r="A690" s="69"/>
      <c r="B690" s="69"/>
      <c r="D690" s="62"/>
      <c r="F690" s="62"/>
      <c r="H690" s="62"/>
      <c r="I690" s="62"/>
      <c r="M690" s="62"/>
      <c r="P690"/>
      <c r="Q690"/>
      <c r="R690" s="24"/>
      <c r="S690"/>
      <c r="T690" s="24"/>
      <c r="U690"/>
      <c r="V690"/>
      <c r="W690"/>
      <c r="X690" s="24"/>
      <c r="Y690" s="24"/>
      <c r="Z690"/>
      <c r="AA690" s="24"/>
      <c r="AB690"/>
      <c r="AC690" s="24"/>
      <c r="AD690"/>
    </row>
    <row r="691" spans="1:30" s="60" customFormat="1" x14ac:dyDescent="0.25">
      <c r="A691" s="69"/>
      <c r="B691" s="69"/>
      <c r="D691" s="62"/>
      <c r="F691" s="62"/>
      <c r="H691" s="62"/>
      <c r="I691" s="62"/>
      <c r="M691" s="62"/>
      <c r="P691"/>
      <c r="Q691"/>
      <c r="R691" s="24"/>
      <c r="S691"/>
      <c r="T691" s="24"/>
      <c r="U691"/>
      <c r="V691"/>
      <c r="W691"/>
      <c r="X691" s="24"/>
      <c r="Y691" s="24"/>
      <c r="Z691"/>
      <c r="AA691" s="24"/>
      <c r="AB691"/>
      <c r="AC691" s="24"/>
      <c r="AD691"/>
    </row>
    <row r="692" spans="1:30" s="60" customFormat="1" x14ac:dyDescent="0.25">
      <c r="A692" s="69"/>
      <c r="B692" s="69"/>
      <c r="D692" s="62"/>
      <c r="F692" s="62"/>
      <c r="H692" s="62"/>
      <c r="I692" s="62"/>
      <c r="M692" s="62"/>
      <c r="P692"/>
      <c r="Q692"/>
      <c r="R692" s="24"/>
      <c r="S692"/>
      <c r="T692" s="24"/>
      <c r="U692"/>
      <c r="V692"/>
      <c r="W692"/>
      <c r="X692" s="24"/>
      <c r="Y692" s="24"/>
      <c r="Z692"/>
      <c r="AA692" s="24"/>
      <c r="AB692"/>
      <c r="AC692" s="24"/>
      <c r="AD692"/>
    </row>
    <row r="693" spans="1:30" s="60" customFormat="1" x14ac:dyDescent="0.25">
      <c r="A693" s="69"/>
      <c r="B693" s="69"/>
      <c r="D693" s="62"/>
      <c r="F693" s="62"/>
      <c r="H693" s="62"/>
      <c r="I693" s="62"/>
      <c r="M693" s="62"/>
      <c r="P693"/>
      <c r="Q693"/>
      <c r="R693" s="24"/>
      <c r="S693"/>
      <c r="T693" s="24"/>
      <c r="U693"/>
      <c r="V693"/>
      <c r="W693"/>
      <c r="X693" s="24"/>
      <c r="Y693" s="24"/>
      <c r="Z693"/>
      <c r="AA693" s="24"/>
      <c r="AB693"/>
      <c r="AC693" s="24"/>
      <c r="AD693"/>
    </row>
    <row r="694" spans="1:30" s="60" customFormat="1" x14ac:dyDescent="0.25">
      <c r="A694" s="69"/>
      <c r="B694" s="69"/>
      <c r="D694" s="62"/>
      <c r="F694" s="62"/>
      <c r="H694" s="62"/>
      <c r="I694" s="62"/>
      <c r="M694" s="62"/>
      <c r="P694"/>
      <c r="Q694"/>
      <c r="R694" s="24"/>
      <c r="S694"/>
      <c r="T694" s="24"/>
      <c r="U694"/>
      <c r="V694"/>
      <c r="W694"/>
      <c r="X694" s="24"/>
      <c r="Y694" s="24"/>
      <c r="Z694"/>
      <c r="AA694" s="24"/>
      <c r="AB694"/>
      <c r="AC694" s="24"/>
      <c r="AD694"/>
    </row>
    <row r="695" spans="1:30" s="60" customFormat="1" x14ac:dyDescent="0.25">
      <c r="A695" s="69"/>
      <c r="B695" s="69"/>
      <c r="D695" s="62"/>
      <c r="F695" s="62"/>
      <c r="H695" s="62"/>
      <c r="I695" s="62"/>
      <c r="M695" s="62"/>
      <c r="P695"/>
      <c r="Q695"/>
      <c r="R695" s="24"/>
      <c r="S695"/>
      <c r="T695" s="24"/>
      <c r="U695"/>
      <c r="V695"/>
      <c r="W695"/>
      <c r="X695" s="24"/>
      <c r="Y695" s="24"/>
      <c r="Z695"/>
      <c r="AA695" s="24"/>
      <c r="AB695"/>
      <c r="AC695" s="24"/>
      <c r="AD695"/>
    </row>
    <row r="696" spans="1:30" s="60" customFormat="1" x14ac:dyDescent="0.25">
      <c r="A696" s="69"/>
      <c r="B696" s="69"/>
      <c r="D696" s="62"/>
      <c r="F696" s="62"/>
      <c r="H696" s="62"/>
      <c r="I696" s="62"/>
      <c r="M696" s="62"/>
      <c r="P696"/>
      <c r="Q696"/>
      <c r="R696" s="24"/>
      <c r="S696"/>
      <c r="T696" s="24"/>
      <c r="U696"/>
      <c r="V696"/>
      <c r="W696"/>
      <c r="X696" s="24"/>
      <c r="Y696" s="24"/>
      <c r="Z696"/>
      <c r="AA696" s="24"/>
      <c r="AB696"/>
      <c r="AC696" s="24"/>
      <c r="AD696"/>
    </row>
    <row r="697" spans="1:30" s="60" customFormat="1" x14ac:dyDescent="0.25">
      <c r="A697" s="69"/>
      <c r="B697" s="69"/>
      <c r="D697" s="62"/>
      <c r="F697" s="62"/>
      <c r="H697" s="62"/>
      <c r="I697" s="62"/>
      <c r="M697" s="62"/>
      <c r="P697"/>
      <c r="Q697"/>
      <c r="R697" s="24"/>
      <c r="S697"/>
      <c r="T697" s="24"/>
      <c r="U697"/>
      <c r="V697"/>
      <c r="W697"/>
      <c r="X697" s="24"/>
      <c r="Y697" s="24"/>
      <c r="Z697"/>
      <c r="AA697" s="24"/>
      <c r="AB697"/>
      <c r="AC697" s="24"/>
      <c r="AD697"/>
    </row>
    <row r="698" spans="1:30" s="60" customFormat="1" x14ac:dyDescent="0.25">
      <c r="A698" s="69"/>
      <c r="B698" s="69"/>
      <c r="D698" s="62"/>
      <c r="F698" s="62"/>
      <c r="H698" s="62"/>
      <c r="I698" s="62"/>
      <c r="M698" s="62"/>
      <c r="P698"/>
      <c r="Q698"/>
      <c r="R698" s="24"/>
      <c r="S698"/>
      <c r="T698" s="24"/>
      <c r="U698"/>
      <c r="V698"/>
      <c r="W698"/>
      <c r="X698" s="24"/>
      <c r="Y698" s="24"/>
      <c r="Z698"/>
      <c r="AA698" s="24"/>
      <c r="AB698"/>
      <c r="AC698" s="24"/>
      <c r="AD698"/>
    </row>
    <row r="699" spans="1:30" s="60" customFormat="1" x14ac:dyDescent="0.25">
      <c r="A699" s="69"/>
      <c r="B699" s="69"/>
      <c r="D699" s="62"/>
      <c r="F699" s="62"/>
      <c r="H699" s="62"/>
      <c r="I699" s="62"/>
      <c r="M699" s="62"/>
      <c r="P699"/>
      <c r="Q699"/>
      <c r="R699" s="24"/>
      <c r="S699"/>
      <c r="T699" s="24"/>
      <c r="U699"/>
      <c r="V699"/>
      <c r="W699"/>
      <c r="X699" s="24"/>
      <c r="Y699" s="24"/>
      <c r="Z699"/>
      <c r="AA699" s="24"/>
      <c r="AB699"/>
      <c r="AC699" s="24"/>
      <c r="AD699"/>
    </row>
    <row r="700" spans="1:30" s="60" customFormat="1" x14ac:dyDescent="0.25">
      <c r="A700" s="69"/>
      <c r="B700" s="69"/>
      <c r="D700" s="62"/>
      <c r="F700" s="62"/>
      <c r="H700" s="62"/>
      <c r="I700" s="62"/>
      <c r="M700" s="62"/>
      <c r="P700"/>
      <c r="Q700"/>
      <c r="R700" s="24"/>
      <c r="S700"/>
      <c r="T700" s="24"/>
      <c r="U700"/>
      <c r="V700"/>
      <c r="W700"/>
      <c r="X700" s="24"/>
      <c r="Y700" s="24"/>
      <c r="Z700"/>
      <c r="AA700" s="24"/>
      <c r="AB700"/>
      <c r="AC700" s="24"/>
      <c r="AD700"/>
    </row>
    <row r="701" spans="1:30" s="60" customFormat="1" x14ac:dyDescent="0.25">
      <c r="A701" s="69"/>
      <c r="B701" s="69"/>
      <c r="D701" s="62"/>
      <c r="F701" s="62"/>
      <c r="H701" s="62"/>
      <c r="I701" s="62"/>
      <c r="M701" s="62"/>
      <c r="P701"/>
      <c r="Q701"/>
      <c r="R701" s="24"/>
      <c r="S701"/>
      <c r="T701" s="24"/>
      <c r="U701"/>
      <c r="V701"/>
      <c r="W701"/>
      <c r="X701" s="24"/>
      <c r="Y701" s="24"/>
      <c r="Z701"/>
      <c r="AA701" s="24"/>
      <c r="AB701"/>
      <c r="AC701" s="24"/>
      <c r="AD701"/>
    </row>
    <row r="702" spans="1:30" s="60" customFormat="1" x14ac:dyDescent="0.25">
      <c r="A702" s="69"/>
      <c r="B702" s="69"/>
      <c r="D702" s="62"/>
      <c r="F702" s="62"/>
      <c r="H702" s="62"/>
      <c r="I702" s="62"/>
      <c r="M702" s="62"/>
      <c r="P702"/>
      <c r="Q702"/>
      <c r="R702" s="24"/>
      <c r="S702"/>
      <c r="T702" s="24"/>
      <c r="U702"/>
      <c r="V702"/>
      <c r="W702"/>
      <c r="X702" s="24"/>
      <c r="Y702" s="24"/>
      <c r="Z702"/>
      <c r="AA702" s="24"/>
      <c r="AB702"/>
      <c r="AC702" s="24"/>
      <c r="AD702"/>
    </row>
    <row r="703" spans="1:30" s="60" customFormat="1" x14ac:dyDescent="0.25">
      <c r="A703" s="69"/>
      <c r="B703" s="69"/>
      <c r="D703" s="62"/>
      <c r="F703" s="62"/>
      <c r="H703" s="62"/>
      <c r="I703" s="62"/>
      <c r="M703" s="62"/>
      <c r="P703"/>
      <c r="Q703"/>
      <c r="R703" s="24"/>
      <c r="S703"/>
      <c r="T703" s="24"/>
      <c r="U703"/>
      <c r="V703"/>
      <c r="W703"/>
      <c r="X703" s="24"/>
      <c r="Y703" s="24"/>
      <c r="Z703"/>
      <c r="AA703" s="24"/>
      <c r="AB703"/>
      <c r="AC703" s="24"/>
      <c r="AD703"/>
    </row>
    <row r="704" spans="1:30" s="60" customFormat="1" x14ac:dyDescent="0.25">
      <c r="A704" s="69"/>
      <c r="B704" s="69"/>
      <c r="D704" s="62"/>
      <c r="F704" s="62"/>
      <c r="H704" s="62"/>
      <c r="I704" s="62"/>
      <c r="M704" s="62"/>
      <c r="P704"/>
      <c r="Q704"/>
      <c r="R704" s="24"/>
      <c r="S704"/>
      <c r="T704" s="24"/>
      <c r="U704"/>
      <c r="V704"/>
      <c r="W704"/>
      <c r="X704" s="24"/>
      <c r="Y704" s="24"/>
      <c r="Z704"/>
      <c r="AA704" s="24"/>
      <c r="AB704"/>
      <c r="AC704" s="24"/>
      <c r="AD704"/>
    </row>
    <row r="705" spans="1:30" s="60" customFormat="1" x14ac:dyDescent="0.25">
      <c r="A705" s="69"/>
      <c r="B705" s="69"/>
      <c r="D705" s="62"/>
      <c r="F705" s="62"/>
      <c r="H705" s="62"/>
      <c r="I705" s="62"/>
      <c r="M705" s="62"/>
      <c r="P705"/>
      <c r="Q705"/>
      <c r="R705" s="24"/>
      <c r="S705"/>
      <c r="T705" s="24"/>
      <c r="U705"/>
      <c r="V705"/>
      <c r="W705"/>
      <c r="X705" s="24"/>
      <c r="Y705" s="24"/>
      <c r="Z705"/>
      <c r="AA705" s="24"/>
      <c r="AB705"/>
      <c r="AC705" s="24"/>
      <c r="AD705"/>
    </row>
    <row r="706" spans="1:30" s="60" customFormat="1" x14ac:dyDescent="0.25">
      <c r="A706" s="69"/>
      <c r="B706" s="69"/>
      <c r="D706" s="62"/>
      <c r="F706" s="62"/>
      <c r="H706" s="62"/>
      <c r="I706" s="62"/>
      <c r="M706" s="62"/>
      <c r="P706"/>
      <c r="Q706"/>
      <c r="R706" s="24"/>
      <c r="S706"/>
      <c r="T706" s="24"/>
      <c r="U706"/>
      <c r="V706"/>
      <c r="W706"/>
      <c r="X706" s="24"/>
      <c r="Y706" s="24"/>
      <c r="Z706"/>
      <c r="AA706" s="24"/>
      <c r="AB706"/>
      <c r="AC706" s="24"/>
      <c r="AD706"/>
    </row>
    <row r="707" spans="1:30" s="60" customFormat="1" x14ac:dyDescent="0.25">
      <c r="A707" s="69"/>
      <c r="B707" s="69"/>
      <c r="D707" s="62"/>
      <c r="F707" s="62"/>
      <c r="H707" s="62"/>
      <c r="I707" s="62"/>
      <c r="M707" s="62"/>
      <c r="P707"/>
      <c r="Q707"/>
      <c r="R707" s="24"/>
      <c r="S707"/>
      <c r="T707" s="24"/>
      <c r="U707"/>
      <c r="V707"/>
      <c r="W707"/>
      <c r="X707" s="24"/>
      <c r="Y707" s="24"/>
      <c r="Z707"/>
      <c r="AA707" s="24"/>
      <c r="AB707"/>
      <c r="AC707" s="24"/>
      <c r="AD707"/>
    </row>
    <row r="708" spans="1:30" s="60" customFormat="1" x14ac:dyDescent="0.25">
      <c r="A708" s="69"/>
      <c r="B708" s="69"/>
      <c r="D708" s="62"/>
      <c r="F708" s="62"/>
      <c r="H708" s="62"/>
      <c r="I708" s="62"/>
      <c r="M708" s="62"/>
      <c r="P708"/>
      <c r="Q708"/>
      <c r="R708" s="24"/>
      <c r="S708"/>
      <c r="T708" s="24"/>
      <c r="U708"/>
      <c r="V708"/>
      <c r="W708"/>
      <c r="X708" s="24"/>
      <c r="Y708" s="24"/>
      <c r="Z708"/>
      <c r="AA708" s="24"/>
      <c r="AB708"/>
      <c r="AC708" s="24"/>
      <c r="AD708"/>
    </row>
    <row r="709" spans="1:30" s="60" customFormat="1" x14ac:dyDescent="0.25">
      <c r="A709" s="69"/>
      <c r="B709" s="69"/>
      <c r="D709" s="62"/>
      <c r="F709" s="62"/>
      <c r="H709" s="62"/>
      <c r="I709" s="62"/>
      <c r="M709" s="62"/>
      <c r="P709"/>
      <c r="Q709"/>
      <c r="R709" s="24"/>
      <c r="S709"/>
      <c r="T709" s="24"/>
      <c r="U709"/>
      <c r="V709"/>
      <c r="W709"/>
      <c r="X709" s="24"/>
      <c r="Y709" s="24"/>
      <c r="Z709"/>
      <c r="AA709" s="24"/>
      <c r="AB709"/>
      <c r="AC709" s="24"/>
      <c r="AD709"/>
    </row>
    <row r="710" spans="1:30" s="60" customFormat="1" x14ac:dyDescent="0.25">
      <c r="A710" s="69"/>
      <c r="B710" s="69"/>
      <c r="D710" s="62"/>
      <c r="F710" s="62"/>
      <c r="H710" s="62"/>
      <c r="I710" s="62"/>
      <c r="M710" s="62"/>
      <c r="P710"/>
      <c r="Q710"/>
      <c r="R710" s="24"/>
      <c r="S710"/>
      <c r="T710" s="24"/>
      <c r="U710"/>
      <c r="V710"/>
      <c r="W710"/>
      <c r="X710" s="24"/>
      <c r="Y710" s="24"/>
      <c r="Z710"/>
      <c r="AA710" s="24"/>
      <c r="AB710"/>
      <c r="AC710" s="24"/>
      <c r="AD710"/>
    </row>
    <row r="711" spans="1:30" s="60" customFormat="1" x14ac:dyDescent="0.25">
      <c r="A711" s="69"/>
      <c r="B711" s="69"/>
      <c r="D711" s="62"/>
      <c r="F711" s="62"/>
      <c r="H711" s="62"/>
      <c r="I711" s="62"/>
      <c r="M711" s="62"/>
      <c r="P711"/>
      <c r="Q711"/>
      <c r="R711" s="24"/>
      <c r="S711"/>
      <c r="T711" s="24"/>
      <c r="U711"/>
      <c r="V711"/>
      <c r="W711"/>
      <c r="X711" s="24"/>
      <c r="Y711" s="24"/>
      <c r="Z711"/>
      <c r="AA711" s="24"/>
      <c r="AB711"/>
      <c r="AC711" s="24"/>
      <c r="AD711"/>
    </row>
    <row r="712" spans="1:30" s="60" customFormat="1" x14ac:dyDescent="0.25">
      <c r="A712" s="69"/>
      <c r="B712" s="69"/>
      <c r="D712" s="62"/>
      <c r="F712" s="62"/>
      <c r="H712" s="62"/>
      <c r="I712" s="62"/>
      <c r="M712" s="62"/>
      <c r="P712"/>
      <c r="Q712"/>
      <c r="R712" s="24"/>
      <c r="S712"/>
      <c r="T712" s="24"/>
      <c r="U712"/>
      <c r="V712"/>
      <c r="W712"/>
      <c r="X712" s="24"/>
      <c r="Y712" s="24"/>
      <c r="Z712"/>
      <c r="AA712" s="24"/>
      <c r="AB712"/>
      <c r="AC712" s="24"/>
      <c r="AD712"/>
    </row>
    <row r="713" spans="1:30" s="60" customFormat="1" x14ac:dyDescent="0.25">
      <c r="A713" s="69"/>
      <c r="B713" s="69"/>
      <c r="D713" s="62"/>
      <c r="F713" s="62"/>
      <c r="H713" s="62"/>
      <c r="I713" s="62"/>
      <c r="M713" s="62"/>
      <c r="P713"/>
      <c r="Q713"/>
      <c r="R713" s="24"/>
      <c r="S713"/>
      <c r="T713" s="24"/>
      <c r="U713"/>
      <c r="V713"/>
      <c r="W713"/>
      <c r="X713" s="24"/>
      <c r="Y713" s="24"/>
      <c r="Z713"/>
      <c r="AA713" s="24"/>
      <c r="AB713"/>
      <c r="AC713" s="24"/>
      <c r="AD713"/>
    </row>
    <row r="714" spans="1:30" s="60" customFormat="1" x14ac:dyDescent="0.25">
      <c r="A714" s="69"/>
      <c r="B714" s="69"/>
      <c r="D714" s="62"/>
      <c r="F714" s="62"/>
      <c r="H714" s="62"/>
      <c r="I714" s="62"/>
      <c r="M714" s="62"/>
      <c r="P714"/>
      <c r="Q714"/>
      <c r="R714" s="24"/>
      <c r="S714"/>
      <c r="T714" s="24"/>
      <c r="U714"/>
      <c r="V714"/>
      <c r="W714"/>
      <c r="X714" s="24"/>
      <c r="Y714" s="24"/>
      <c r="Z714"/>
      <c r="AA714" s="24"/>
      <c r="AB714"/>
      <c r="AC714" s="24"/>
      <c r="AD714"/>
    </row>
    <row r="715" spans="1:30" s="60" customFormat="1" x14ac:dyDescent="0.25">
      <c r="A715" s="69"/>
      <c r="B715" s="69"/>
      <c r="D715" s="62"/>
      <c r="F715" s="62"/>
      <c r="H715" s="62"/>
      <c r="I715" s="62"/>
      <c r="M715" s="62"/>
      <c r="P715"/>
      <c r="Q715"/>
      <c r="R715" s="24"/>
      <c r="S715"/>
      <c r="T715" s="24"/>
      <c r="U715"/>
      <c r="V715"/>
      <c r="W715"/>
      <c r="X715" s="24"/>
      <c r="Y715" s="24"/>
      <c r="Z715"/>
      <c r="AA715" s="24"/>
      <c r="AB715"/>
      <c r="AC715" s="24"/>
      <c r="AD715"/>
    </row>
    <row r="716" spans="1:30" s="60" customFormat="1" x14ac:dyDescent="0.25">
      <c r="A716" s="69"/>
      <c r="B716" s="69"/>
      <c r="D716" s="62"/>
      <c r="F716" s="62"/>
      <c r="H716" s="62"/>
      <c r="I716" s="62"/>
      <c r="M716" s="62"/>
      <c r="P716"/>
      <c r="Q716"/>
      <c r="R716" s="24"/>
      <c r="S716"/>
      <c r="T716" s="24"/>
      <c r="U716"/>
      <c r="V716"/>
      <c r="W716"/>
      <c r="X716" s="24"/>
      <c r="Y716" s="24"/>
      <c r="Z716"/>
      <c r="AA716" s="24"/>
      <c r="AB716"/>
      <c r="AC716" s="24"/>
      <c r="AD716"/>
    </row>
    <row r="717" spans="1:30" s="60" customFormat="1" x14ac:dyDescent="0.25">
      <c r="A717" s="69"/>
      <c r="B717" s="69"/>
      <c r="D717" s="62"/>
      <c r="F717" s="62"/>
      <c r="H717" s="62"/>
      <c r="I717" s="62"/>
      <c r="M717" s="62"/>
      <c r="P717"/>
      <c r="Q717"/>
      <c r="R717" s="24"/>
      <c r="S717"/>
      <c r="T717" s="24"/>
      <c r="U717"/>
      <c r="V717"/>
      <c r="W717"/>
      <c r="X717" s="24"/>
      <c r="Y717" s="24"/>
      <c r="Z717"/>
      <c r="AA717" s="24"/>
      <c r="AB717"/>
      <c r="AC717" s="24"/>
      <c r="AD717"/>
    </row>
    <row r="718" spans="1:30" s="60" customFormat="1" x14ac:dyDescent="0.25">
      <c r="A718" s="69"/>
      <c r="B718" s="69"/>
      <c r="D718" s="62"/>
      <c r="F718" s="62"/>
      <c r="H718" s="62"/>
      <c r="I718" s="62"/>
      <c r="M718" s="62"/>
      <c r="P718"/>
      <c r="Q718"/>
      <c r="R718" s="24"/>
      <c r="S718"/>
      <c r="T718" s="24"/>
      <c r="U718"/>
      <c r="V718"/>
      <c r="W718"/>
      <c r="X718" s="24"/>
      <c r="Y718" s="24"/>
      <c r="Z718"/>
      <c r="AA718" s="24"/>
      <c r="AB718"/>
      <c r="AC718" s="24"/>
      <c r="AD718"/>
    </row>
    <row r="719" spans="1:30" s="60" customFormat="1" x14ac:dyDescent="0.25">
      <c r="A719" s="69"/>
      <c r="B719" s="69"/>
      <c r="D719" s="62"/>
      <c r="F719" s="62"/>
      <c r="H719" s="62"/>
      <c r="I719" s="62"/>
      <c r="M719" s="62"/>
      <c r="P719"/>
      <c r="Q719"/>
      <c r="R719" s="24"/>
      <c r="S719"/>
      <c r="T719" s="24"/>
      <c r="U719"/>
      <c r="V719"/>
      <c r="W719"/>
      <c r="X719" s="24"/>
      <c r="Y719" s="24"/>
      <c r="Z719"/>
      <c r="AA719" s="24"/>
      <c r="AB719"/>
      <c r="AC719" s="24"/>
      <c r="AD719"/>
    </row>
    <row r="720" spans="1:30" s="60" customFormat="1" x14ac:dyDescent="0.25">
      <c r="A720" s="69"/>
      <c r="B720" s="69"/>
      <c r="D720" s="62"/>
      <c r="F720" s="62"/>
      <c r="H720" s="62"/>
      <c r="I720" s="62"/>
      <c r="M720" s="62"/>
      <c r="P720"/>
      <c r="Q720"/>
      <c r="R720" s="24"/>
      <c r="S720"/>
      <c r="T720" s="24"/>
      <c r="U720"/>
      <c r="V720"/>
      <c r="W720"/>
      <c r="X720" s="24"/>
      <c r="Y720" s="24"/>
      <c r="Z720"/>
      <c r="AA720" s="24"/>
      <c r="AB720"/>
      <c r="AC720" s="24"/>
      <c r="AD720"/>
    </row>
    <row r="721" spans="1:30" s="60" customFormat="1" x14ac:dyDescent="0.25">
      <c r="A721" s="69"/>
      <c r="B721" s="69"/>
      <c r="D721" s="62"/>
      <c r="F721" s="62"/>
      <c r="H721" s="62"/>
      <c r="I721" s="62"/>
      <c r="M721" s="62"/>
      <c r="P721"/>
      <c r="Q721"/>
      <c r="R721" s="24"/>
      <c r="S721"/>
      <c r="T721" s="24"/>
      <c r="U721"/>
      <c r="V721"/>
      <c r="W721"/>
      <c r="X721" s="24"/>
      <c r="Y721" s="24"/>
      <c r="Z721"/>
      <c r="AA721" s="24"/>
      <c r="AB721"/>
      <c r="AC721" s="24"/>
      <c r="AD721"/>
    </row>
    <row r="722" spans="1:30" s="60" customFormat="1" x14ac:dyDescent="0.25">
      <c r="A722" s="69"/>
      <c r="B722" s="69"/>
      <c r="D722" s="62"/>
      <c r="F722" s="62"/>
      <c r="H722" s="62"/>
      <c r="I722" s="62"/>
      <c r="M722" s="62"/>
      <c r="P722"/>
      <c r="Q722"/>
      <c r="R722" s="24"/>
      <c r="S722"/>
      <c r="T722" s="24"/>
      <c r="U722"/>
      <c r="V722"/>
      <c r="W722"/>
      <c r="X722" s="24"/>
      <c r="Y722" s="24"/>
      <c r="Z722"/>
      <c r="AA722" s="24"/>
      <c r="AB722"/>
      <c r="AC722" s="24"/>
      <c r="AD722"/>
    </row>
    <row r="723" spans="1:30" s="60" customFormat="1" x14ac:dyDescent="0.25">
      <c r="A723" s="69"/>
      <c r="B723" s="69"/>
      <c r="D723" s="62"/>
      <c r="F723" s="62"/>
      <c r="H723" s="62"/>
      <c r="I723" s="62"/>
      <c r="M723" s="62"/>
      <c r="P723"/>
      <c r="Q723"/>
      <c r="R723" s="24"/>
      <c r="S723"/>
      <c r="T723" s="24"/>
      <c r="U723"/>
      <c r="V723"/>
      <c r="W723"/>
      <c r="X723" s="24"/>
      <c r="Y723" s="24"/>
      <c r="Z723"/>
      <c r="AA723" s="24"/>
      <c r="AB723"/>
      <c r="AC723" s="24"/>
      <c r="AD723"/>
    </row>
    <row r="724" spans="1:30" s="60" customFormat="1" x14ac:dyDescent="0.25">
      <c r="A724" s="69"/>
      <c r="B724" s="69"/>
      <c r="D724" s="62"/>
      <c r="F724" s="62"/>
      <c r="H724" s="62"/>
      <c r="I724" s="62"/>
      <c r="M724" s="62"/>
      <c r="P724"/>
      <c r="Q724"/>
      <c r="R724" s="24"/>
      <c r="S724"/>
      <c r="T724" s="24"/>
      <c r="U724"/>
      <c r="V724"/>
      <c r="W724"/>
      <c r="X724" s="24"/>
      <c r="Y724" s="24"/>
      <c r="Z724"/>
      <c r="AA724" s="24"/>
      <c r="AB724"/>
      <c r="AC724" s="24"/>
      <c r="AD724"/>
    </row>
    <row r="725" spans="1:30" s="60" customFormat="1" x14ac:dyDescent="0.25">
      <c r="A725" s="69"/>
      <c r="B725" s="69"/>
      <c r="D725" s="62"/>
      <c r="F725" s="62"/>
      <c r="H725" s="62"/>
      <c r="I725" s="62"/>
      <c r="M725" s="62"/>
      <c r="P725"/>
      <c r="Q725"/>
      <c r="R725" s="24"/>
      <c r="S725"/>
      <c r="T725" s="24"/>
      <c r="U725"/>
      <c r="V725"/>
      <c r="W725"/>
      <c r="X725" s="24"/>
      <c r="Y725" s="24"/>
      <c r="Z725"/>
      <c r="AA725" s="24"/>
      <c r="AB725"/>
      <c r="AC725" s="24"/>
      <c r="AD725"/>
    </row>
    <row r="726" spans="1:30" s="60" customFormat="1" x14ac:dyDescent="0.25">
      <c r="A726" s="69"/>
      <c r="B726" s="69"/>
      <c r="D726" s="62"/>
      <c r="F726" s="62"/>
      <c r="H726" s="62"/>
      <c r="I726" s="62"/>
      <c r="M726" s="62"/>
      <c r="P726"/>
      <c r="Q726"/>
      <c r="R726" s="24"/>
      <c r="S726"/>
      <c r="T726" s="24"/>
      <c r="U726"/>
      <c r="V726"/>
      <c r="W726"/>
      <c r="X726" s="24"/>
      <c r="Y726" s="24"/>
      <c r="Z726"/>
      <c r="AA726" s="24"/>
      <c r="AB726"/>
      <c r="AC726" s="24"/>
      <c r="AD726"/>
    </row>
    <row r="727" spans="1:30" s="60" customFormat="1" x14ac:dyDescent="0.25">
      <c r="A727" s="69"/>
      <c r="B727" s="69"/>
      <c r="D727" s="62"/>
      <c r="F727" s="62"/>
      <c r="H727" s="62"/>
      <c r="I727" s="62"/>
      <c r="M727" s="62"/>
      <c r="P727"/>
      <c r="Q727"/>
      <c r="R727" s="24"/>
      <c r="S727"/>
      <c r="T727" s="24"/>
      <c r="U727"/>
      <c r="V727"/>
      <c r="W727"/>
      <c r="X727" s="24"/>
      <c r="Y727" s="24"/>
      <c r="Z727"/>
      <c r="AA727" s="24"/>
      <c r="AB727"/>
      <c r="AC727" s="24"/>
      <c r="AD727"/>
    </row>
    <row r="728" spans="1:30" s="60" customFormat="1" x14ac:dyDescent="0.25">
      <c r="A728" s="69"/>
      <c r="B728" s="69"/>
      <c r="D728" s="62"/>
      <c r="F728" s="62"/>
      <c r="H728" s="62"/>
      <c r="I728" s="62"/>
      <c r="M728" s="62"/>
      <c r="P728"/>
      <c r="Q728"/>
      <c r="R728" s="24"/>
      <c r="S728"/>
      <c r="T728" s="24"/>
      <c r="U728"/>
      <c r="V728"/>
      <c r="W728"/>
      <c r="X728" s="24"/>
      <c r="Y728" s="24"/>
      <c r="Z728"/>
      <c r="AA728" s="24"/>
      <c r="AB728"/>
      <c r="AC728" s="24"/>
      <c r="AD728"/>
    </row>
    <row r="729" spans="1:30" s="60" customFormat="1" x14ac:dyDescent="0.25">
      <c r="A729" s="69"/>
      <c r="B729" s="69"/>
      <c r="D729" s="62"/>
      <c r="F729" s="62"/>
      <c r="H729" s="62"/>
      <c r="I729" s="62"/>
      <c r="M729" s="62"/>
      <c r="P729"/>
      <c r="Q729"/>
      <c r="R729" s="24"/>
      <c r="S729"/>
      <c r="T729" s="24"/>
      <c r="U729"/>
      <c r="V729"/>
      <c r="W729"/>
      <c r="X729" s="24"/>
      <c r="Y729" s="24"/>
      <c r="Z729"/>
      <c r="AA729" s="24"/>
      <c r="AB729"/>
      <c r="AC729" s="24"/>
      <c r="AD729"/>
    </row>
    <row r="730" spans="1:30" s="60" customFormat="1" x14ac:dyDescent="0.25">
      <c r="A730" s="69"/>
      <c r="B730" s="69"/>
      <c r="D730" s="62"/>
      <c r="F730" s="62"/>
      <c r="H730" s="62"/>
      <c r="I730" s="62"/>
      <c r="M730" s="62"/>
      <c r="P730"/>
      <c r="Q730"/>
      <c r="R730" s="24"/>
      <c r="S730"/>
      <c r="T730" s="24"/>
      <c r="U730"/>
      <c r="V730"/>
      <c r="W730"/>
      <c r="X730" s="24"/>
      <c r="Y730" s="24"/>
      <c r="Z730"/>
      <c r="AA730" s="24"/>
      <c r="AB730"/>
      <c r="AC730" s="24"/>
      <c r="AD730"/>
    </row>
    <row r="731" spans="1:30" s="60" customFormat="1" x14ac:dyDescent="0.25">
      <c r="A731" s="69"/>
      <c r="B731" s="69"/>
      <c r="D731" s="62"/>
      <c r="F731" s="62"/>
      <c r="H731" s="62"/>
      <c r="I731" s="62"/>
      <c r="M731" s="62"/>
      <c r="P731"/>
      <c r="Q731"/>
      <c r="R731" s="24"/>
      <c r="S731"/>
      <c r="T731" s="24"/>
      <c r="U731"/>
      <c r="V731"/>
      <c r="W731"/>
      <c r="X731" s="24"/>
      <c r="Y731" s="24"/>
      <c r="Z731"/>
      <c r="AA731" s="24"/>
      <c r="AB731"/>
      <c r="AC731" s="24"/>
      <c r="AD731"/>
    </row>
    <row r="732" spans="1:30" s="60" customFormat="1" x14ac:dyDescent="0.25">
      <c r="A732" s="69"/>
      <c r="B732" s="69"/>
      <c r="D732" s="62"/>
      <c r="F732" s="62"/>
      <c r="H732" s="62"/>
      <c r="I732" s="62"/>
      <c r="M732" s="62"/>
      <c r="P732"/>
      <c r="Q732"/>
      <c r="R732" s="24"/>
      <c r="S732"/>
      <c r="T732" s="24"/>
      <c r="U732"/>
      <c r="V732"/>
      <c r="W732"/>
      <c r="X732" s="24"/>
      <c r="Y732" s="24"/>
      <c r="Z732"/>
      <c r="AA732" s="24"/>
      <c r="AB732"/>
      <c r="AC732" s="24"/>
      <c r="AD732"/>
    </row>
    <row r="733" spans="1:30" s="60" customFormat="1" x14ac:dyDescent="0.25">
      <c r="A733" s="69"/>
      <c r="B733" s="69"/>
      <c r="D733" s="62"/>
      <c r="F733" s="62"/>
      <c r="H733" s="62"/>
      <c r="I733" s="62"/>
      <c r="M733" s="62"/>
      <c r="P733"/>
      <c r="Q733"/>
      <c r="R733" s="24"/>
      <c r="S733"/>
      <c r="T733" s="24"/>
      <c r="U733"/>
      <c r="V733"/>
      <c r="W733"/>
      <c r="X733" s="24"/>
      <c r="Y733" s="24"/>
      <c r="Z733"/>
      <c r="AA733" s="24"/>
      <c r="AB733"/>
      <c r="AC733" s="24"/>
      <c r="AD733"/>
    </row>
    <row r="734" spans="1:30" s="60" customFormat="1" x14ac:dyDescent="0.25">
      <c r="A734" s="69"/>
      <c r="B734" s="69"/>
      <c r="D734" s="62"/>
      <c r="F734" s="62"/>
      <c r="H734" s="62"/>
      <c r="I734" s="62"/>
      <c r="M734" s="62"/>
      <c r="P734"/>
      <c r="Q734"/>
      <c r="R734" s="24"/>
      <c r="S734"/>
      <c r="T734" s="24"/>
      <c r="U734"/>
      <c r="V734"/>
      <c r="W734"/>
      <c r="X734" s="24"/>
      <c r="Y734" s="24"/>
      <c r="Z734"/>
      <c r="AA734" s="24"/>
      <c r="AB734"/>
      <c r="AC734" s="24"/>
      <c r="AD734"/>
    </row>
    <row r="735" spans="1:30" s="60" customFormat="1" x14ac:dyDescent="0.25">
      <c r="A735" s="69"/>
      <c r="B735" s="69"/>
      <c r="D735" s="62"/>
      <c r="F735" s="62"/>
      <c r="H735" s="62"/>
      <c r="I735" s="62"/>
      <c r="M735" s="62"/>
      <c r="P735"/>
      <c r="Q735"/>
      <c r="R735" s="24"/>
      <c r="S735"/>
      <c r="T735" s="24"/>
      <c r="U735"/>
      <c r="V735"/>
      <c r="W735"/>
      <c r="X735" s="24"/>
      <c r="Y735" s="24"/>
      <c r="Z735"/>
      <c r="AA735" s="24"/>
      <c r="AB735"/>
      <c r="AC735" s="24"/>
      <c r="AD735"/>
    </row>
    <row r="736" spans="1:30" s="60" customFormat="1" x14ac:dyDescent="0.25">
      <c r="A736" s="69"/>
      <c r="B736" s="69"/>
      <c r="D736" s="62"/>
      <c r="F736" s="62"/>
      <c r="H736" s="62"/>
      <c r="I736" s="62"/>
      <c r="M736" s="62"/>
      <c r="P736"/>
      <c r="Q736"/>
      <c r="R736" s="24"/>
      <c r="S736"/>
      <c r="T736" s="24"/>
      <c r="U736"/>
      <c r="V736"/>
      <c r="W736"/>
      <c r="X736" s="24"/>
      <c r="Y736" s="24"/>
      <c r="Z736"/>
      <c r="AA736" s="24"/>
      <c r="AB736"/>
      <c r="AC736" s="24"/>
      <c r="AD736"/>
    </row>
    <row r="737" spans="1:30" s="60" customFormat="1" x14ac:dyDescent="0.25">
      <c r="A737" s="69"/>
      <c r="B737" s="69"/>
      <c r="D737" s="62"/>
      <c r="F737" s="62"/>
      <c r="H737" s="62"/>
      <c r="I737" s="62"/>
      <c r="M737" s="62"/>
      <c r="P737"/>
      <c r="Q737"/>
      <c r="R737" s="24"/>
      <c r="S737"/>
      <c r="T737" s="24"/>
      <c r="U737"/>
      <c r="V737"/>
      <c r="W737"/>
      <c r="X737" s="24"/>
      <c r="Y737" s="24"/>
      <c r="Z737"/>
      <c r="AA737" s="24"/>
      <c r="AB737"/>
      <c r="AC737" s="24"/>
      <c r="AD737"/>
    </row>
    <row r="738" spans="1:30" s="60" customFormat="1" x14ac:dyDescent="0.25">
      <c r="A738" s="69"/>
      <c r="B738" s="69"/>
      <c r="D738" s="62"/>
      <c r="F738" s="62"/>
      <c r="H738" s="62"/>
      <c r="I738" s="62"/>
      <c r="M738" s="62"/>
      <c r="P738"/>
      <c r="Q738"/>
      <c r="R738" s="24"/>
      <c r="S738"/>
      <c r="T738" s="24"/>
      <c r="U738"/>
      <c r="V738"/>
      <c r="W738"/>
      <c r="X738" s="24"/>
      <c r="Y738" s="24"/>
      <c r="Z738"/>
      <c r="AA738" s="24"/>
      <c r="AB738"/>
      <c r="AC738" s="24"/>
      <c r="AD738"/>
    </row>
    <row r="739" spans="1:30" s="60" customFormat="1" x14ac:dyDescent="0.25">
      <c r="A739" s="69"/>
      <c r="B739" s="69"/>
      <c r="D739" s="62"/>
      <c r="F739" s="62"/>
      <c r="H739" s="62"/>
      <c r="I739" s="62"/>
      <c r="M739" s="62"/>
      <c r="P739"/>
      <c r="Q739"/>
      <c r="R739" s="24"/>
      <c r="S739"/>
      <c r="T739" s="24"/>
      <c r="U739"/>
      <c r="V739"/>
      <c r="W739"/>
      <c r="X739" s="24"/>
      <c r="Y739" s="24"/>
      <c r="Z739"/>
      <c r="AA739" s="24"/>
      <c r="AB739"/>
      <c r="AC739" s="24"/>
      <c r="AD739"/>
    </row>
    <row r="740" spans="1:30" s="60" customFormat="1" x14ac:dyDescent="0.25">
      <c r="A740" s="69"/>
      <c r="B740" s="69"/>
      <c r="D740" s="62"/>
      <c r="F740" s="62"/>
      <c r="H740" s="62"/>
      <c r="I740" s="62"/>
      <c r="M740" s="62"/>
      <c r="P740"/>
      <c r="Q740"/>
      <c r="R740" s="24"/>
      <c r="S740"/>
      <c r="T740" s="24"/>
      <c r="U740"/>
      <c r="V740"/>
      <c r="W740"/>
      <c r="X740" s="24"/>
      <c r="Y740" s="24"/>
      <c r="Z740"/>
      <c r="AA740" s="24"/>
      <c r="AB740"/>
      <c r="AC740" s="24"/>
      <c r="AD740"/>
    </row>
    <row r="741" spans="1:30" s="60" customFormat="1" x14ac:dyDescent="0.25">
      <c r="A741" s="69"/>
      <c r="B741" s="69"/>
      <c r="D741" s="62"/>
      <c r="F741" s="62"/>
      <c r="H741" s="62"/>
      <c r="I741" s="62"/>
      <c r="M741" s="62"/>
      <c r="P741"/>
      <c r="Q741"/>
      <c r="R741" s="24"/>
      <c r="S741"/>
      <c r="T741" s="24"/>
      <c r="U741"/>
      <c r="V741"/>
      <c r="W741"/>
      <c r="X741" s="24"/>
      <c r="Y741" s="24"/>
      <c r="Z741"/>
      <c r="AA741" s="24"/>
      <c r="AB741"/>
      <c r="AC741" s="24"/>
      <c r="AD741"/>
    </row>
    <row r="742" spans="1:30" s="60" customFormat="1" x14ac:dyDescent="0.25">
      <c r="A742" s="69"/>
      <c r="B742" s="69"/>
      <c r="D742" s="62"/>
      <c r="F742" s="62"/>
      <c r="H742" s="62"/>
      <c r="I742" s="62"/>
      <c r="M742" s="62"/>
      <c r="P742"/>
      <c r="Q742"/>
      <c r="R742" s="24"/>
      <c r="S742"/>
      <c r="T742" s="24"/>
      <c r="U742"/>
      <c r="V742"/>
      <c r="W742"/>
      <c r="X742" s="24"/>
      <c r="Y742" s="24"/>
      <c r="Z742"/>
      <c r="AA742" s="24"/>
      <c r="AB742"/>
      <c r="AC742" s="24"/>
      <c r="AD742"/>
    </row>
    <row r="743" spans="1:30" s="60" customFormat="1" x14ac:dyDescent="0.25">
      <c r="A743" s="69"/>
      <c r="B743" s="69"/>
      <c r="D743" s="62"/>
      <c r="F743" s="62"/>
      <c r="H743" s="62"/>
      <c r="I743" s="62"/>
      <c r="M743" s="62"/>
      <c r="P743"/>
      <c r="Q743"/>
      <c r="R743" s="24"/>
      <c r="S743"/>
      <c r="T743" s="24"/>
      <c r="U743"/>
      <c r="V743"/>
      <c r="W743"/>
      <c r="X743" s="24"/>
      <c r="Y743" s="24"/>
      <c r="Z743"/>
      <c r="AA743" s="24"/>
      <c r="AB743"/>
      <c r="AC743" s="24"/>
      <c r="AD743"/>
    </row>
    <row r="744" spans="1:30" s="60" customFormat="1" x14ac:dyDescent="0.25">
      <c r="A744" s="69"/>
      <c r="B744" s="69"/>
      <c r="D744" s="62"/>
      <c r="F744" s="62"/>
      <c r="H744" s="62"/>
      <c r="I744" s="62"/>
      <c r="M744" s="62"/>
      <c r="P744"/>
      <c r="Q744"/>
      <c r="R744" s="24"/>
      <c r="S744"/>
      <c r="T744" s="24"/>
      <c r="U744"/>
      <c r="V744"/>
      <c r="W744"/>
      <c r="X744" s="24"/>
      <c r="Y744" s="24"/>
      <c r="Z744"/>
      <c r="AA744" s="24"/>
      <c r="AB744"/>
      <c r="AC744" s="24"/>
      <c r="AD744"/>
    </row>
    <row r="745" spans="1:30" s="60" customFormat="1" x14ac:dyDescent="0.25">
      <c r="A745" s="69"/>
      <c r="B745" s="69"/>
      <c r="D745" s="62"/>
      <c r="F745" s="62"/>
      <c r="H745" s="62"/>
      <c r="I745" s="62"/>
      <c r="M745" s="62"/>
      <c r="P745"/>
      <c r="Q745"/>
      <c r="R745" s="24"/>
      <c r="S745"/>
      <c r="T745" s="24"/>
      <c r="U745"/>
      <c r="V745"/>
      <c r="W745"/>
      <c r="X745" s="24"/>
      <c r="Y745" s="24"/>
      <c r="Z745"/>
      <c r="AA745" s="24"/>
      <c r="AB745"/>
      <c r="AC745" s="24"/>
      <c r="AD745"/>
    </row>
    <row r="746" spans="1:30" s="60" customFormat="1" x14ac:dyDescent="0.25">
      <c r="A746" s="69"/>
      <c r="B746" s="69"/>
      <c r="D746" s="62"/>
      <c r="F746" s="62"/>
      <c r="H746" s="62"/>
      <c r="I746" s="62"/>
      <c r="M746" s="62"/>
      <c r="P746"/>
      <c r="Q746"/>
      <c r="R746" s="24"/>
      <c r="S746"/>
      <c r="T746" s="24"/>
      <c r="U746"/>
      <c r="V746"/>
      <c r="W746"/>
      <c r="X746" s="24"/>
      <c r="Y746" s="24"/>
      <c r="Z746"/>
      <c r="AA746" s="24"/>
      <c r="AB746"/>
      <c r="AC746" s="24"/>
      <c r="AD746"/>
    </row>
    <row r="747" spans="1:30" s="60" customFormat="1" x14ac:dyDescent="0.25">
      <c r="A747" s="69"/>
      <c r="B747" s="69"/>
      <c r="D747" s="62"/>
      <c r="F747" s="62"/>
      <c r="H747" s="62"/>
      <c r="I747" s="62"/>
      <c r="M747" s="62"/>
      <c r="P747"/>
      <c r="Q747"/>
      <c r="R747" s="24"/>
      <c r="S747"/>
      <c r="T747" s="24"/>
      <c r="U747"/>
      <c r="V747"/>
      <c r="W747"/>
      <c r="X747" s="24"/>
      <c r="Y747" s="24"/>
      <c r="Z747"/>
      <c r="AA747" s="24"/>
      <c r="AB747"/>
      <c r="AC747" s="24"/>
      <c r="AD747"/>
    </row>
    <row r="748" spans="1:30" s="60" customFormat="1" x14ac:dyDescent="0.25">
      <c r="A748" s="69"/>
      <c r="B748" s="69"/>
      <c r="D748" s="62"/>
      <c r="F748" s="62"/>
      <c r="H748" s="62"/>
      <c r="I748" s="62"/>
      <c r="M748" s="62"/>
      <c r="P748"/>
      <c r="Q748"/>
      <c r="R748" s="24"/>
      <c r="S748"/>
      <c r="T748" s="24"/>
      <c r="U748"/>
      <c r="V748"/>
      <c r="W748"/>
      <c r="X748" s="24"/>
      <c r="Y748" s="24"/>
      <c r="Z748"/>
      <c r="AA748" s="24"/>
      <c r="AB748"/>
      <c r="AC748" s="24"/>
      <c r="AD748"/>
    </row>
    <row r="749" spans="1:30" s="60" customFormat="1" x14ac:dyDescent="0.25">
      <c r="A749" s="69"/>
      <c r="B749" s="69"/>
      <c r="D749" s="62"/>
      <c r="F749" s="62"/>
      <c r="H749" s="62"/>
      <c r="I749" s="62"/>
      <c r="M749" s="62"/>
      <c r="P749"/>
      <c r="Q749"/>
      <c r="R749" s="24"/>
      <c r="S749"/>
      <c r="T749" s="24"/>
      <c r="U749"/>
      <c r="V749"/>
      <c r="W749"/>
      <c r="X749" s="24"/>
      <c r="Y749" s="24"/>
      <c r="Z749"/>
      <c r="AA749" s="24"/>
      <c r="AB749"/>
      <c r="AC749" s="24"/>
      <c r="AD749"/>
    </row>
    <row r="750" spans="1:30" s="60" customFormat="1" x14ac:dyDescent="0.25">
      <c r="A750" s="69"/>
      <c r="B750" s="69"/>
      <c r="D750" s="62"/>
      <c r="F750" s="62"/>
      <c r="H750" s="62"/>
      <c r="I750" s="62"/>
      <c r="M750" s="62"/>
      <c r="P750"/>
      <c r="Q750"/>
      <c r="R750" s="24"/>
      <c r="S750"/>
      <c r="T750" s="24"/>
      <c r="U750"/>
      <c r="V750"/>
      <c r="W750"/>
      <c r="X750" s="24"/>
      <c r="Y750" s="24"/>
      <c r="Z750"/>
      <c r="AA750" s="24"/>
      <c r="AB750"/>
      <c r="AC750" s="24"/>
      <c r="AD750"/>
    </row>
    <row r="751" spans="1:30" s="60" customFormat="1" x14ac:dyDescent="0.25">
      <c r="A751" s="69"/>
      <c r="B751" s="69"/>
      <c r="D751" s="62"/>
      <c r="F751" s="62"/>
      <c r="H751" s="62"/>
      <c r="I751" s="62"/>
      <c r="M751" s="62"/>
      <c r="P751"/>
      <c r="Q751"/>
      <c r="R751" s="24"/>
      <c r="S751"/>
      <c r="T751" s="24"/>
      <c r="U751"/>
      <c r="V751"/>
      <c r="W751"/>
      <c r="X751" s="24"/>
      <c r="Y751" s="24"/>
      <c r="Z751"/>
      <c r="AA751" s="24"/>
      <c r="AB751"/>
      <c r="AC751" s="24"/>
      <c r="AD751"/>
    </row>
    <row r="752" spans="1:30" s="60" customFormat="1" x14ac:dyDescent="0.25">
      <c r="A752" s="69"/>
      <c r="B752" s="69"/>
      <c r="D752" s="62"/>
      <c r="F752" s="62"/>
      <c r="H752" s="62"/>
      <c r="I752" s="62"/>
      <c r="M752" s="62"/>
      <c r="P752"/>
      <c r="Q752"/>
      <c r="R752" s="24"/>
      <c r="S752"/>
      <c r="T752" s="24"/>
      <c r="U752"/>
      <c r="V752"/>
      <c r="W752"/>
      <c r="X752" s="24"/>
      <c r="Y752" s="24"/>
      <c r="Z752"/>
      <c r="AA752" s="24"/>
      <c r="AB752"/>
      <c r="AC752" s="24"/>
      <c r="AD752"/>
    </row>
    <row r="753" spans="1:30" s="60" customFormat="1" x14ac:dyDescent="0.25">
      <c r="A753" s="69"/>
      <c r="B753" s="69"/>
      <c r="D753" s="62"/>
      <c r="F753" s="62"/>
      <c r="H753" s="62"/>
      <c r="I753" s="62"/>
      <c r="M753" s="62"/>
      <c r="P753"/>
      <c r="Q753"/>
      <c r="R753" s="24"/>
      <c r="S753"/>
      <c r="T753" s="24"/>
      <c r="U753"/>
      <c r="V753"/>
      <c r="W753"/>
      <c r="X753" s="24"/>
      <c r="Y753" s="24"/>
      <c r="Z753"/>
      <c r="AA753" s="24"/>
      <c r="AB753"/>
      <c r="AC753" s="24"/>
      <c r="AD753"/>
    </row>
    <row r="754" spans="1:30" s="60" customFormat="1" x14ac:dyDescent="0.25">
      <c r="A754" s="69"/>
      <c r="B754" s="69"/>
      <c r="D754" s="62"/>
      <c r="F754" s="62"/>
      <c r="H754" s="62"/>
      <c r="I754" s="62"/>
      <c r="M754" s="62"/>
      <c r="P754"/>
      <c r="Q754"/>
      <c r="R754" s="24"/>
      <c r="S754"/>
      <c r="T754" s="24"/>
      <c r="U754"/>
      <c r="V754"/>
      <c r="W754"/>
      <c r="X754" s="24"/>
      <c r="Y754" s="24"/>
      <c r="Z754"/>
      <c r="AA754" s="24"/>
      <c r="AB754"/>
      <c r="AC754" s="24"/>
      <c r="AD754"/>
    </row>
    <row r="755" spans="1:30" s="60" customFormat="1" x14ac:dyDescent="0.25">
      <c r="A755" s="69"/>
      <c r="B755" s="69"/>
      <c r="D755" s="62"/>
      <c r="F755" s="62"/>
      <c r="H755" s="62"/>
      <c r="I755" s="62"/>
      <c r="M755" s="62"/>
      <c r="P755"/>
      <c r="Q755"/>
      <c r="R755" s="24"/>
      <c r="S755"/>
      <c r="T755" s="24"/>
      <c r="U755"/>
      <c r="V755"/>
      <c r="W755"/>
      <c r="X755" s="24"/>
      <c r="Y755" s="24"/>
      <c r="Z755"/>
      <c r="AA755" s="24"/>
      <c r="AB755"/>
      <c r="AC755" s="24"/>
      <c r="AD755"/>
    </row>
    <row r="756" spans="1:30" s="60" customFormat="1" x14ac:dyDescent="0.25">
      <c r="A756" s="69"/>
      <c r="B756" s="69"/>
      <c r="D756" s="62"/>
      <c r="F756" s="62"/>
      <c r="H756" s="62"/>
      <c r="I756" s="62"/>
      <c r="M756" s="62"/>
      <c r="P756"/>
      <c r="Q756"/>
      <c r="R756" s="24"/>
      <c r="S756"/>
      <c r="T756" s="24"/>
      <c r="U756"/>
      <c r="V756"/>
      <c r="W756"/>
      <c r="X756" s="24"/>
      <c r="Y756" s="24"/>
      <c r="Z756"/>
      <c r="AA756" s="24"/>
      <c r="AB756"/>
      <c r="AC756" s="24"/>
      <c r="AD756"/>
    </row>
    <row r="757" spans="1:30" s="60" customFormat="1" x14ac:dyDescent="0.25">
      <c r="A757" s="69"/>
      <c r="B757" s="69"/>
      <c r="D757" s="62"/>
      <c r="F757" s="62"/>
      <c r="H757" s="62"/>
      <c r="I757" s="62"/>
      <c r="M757" s="62"/>
      <c r="P757"/>
      <c r="Q757"/>
      <c r="R757" s="24"/>
      <c r="S757"/>
      <c r="T757" s="24"/>
      <c r="U757"/>
      <c r="V757"/>
      <c r="W757"/>
      <c r="X757" s="24"/>
      <c r="Y757" s="24"/>
      <c r="Z757"/>
      <c r="AA757" s="24"/>
      <c r="AB757"/>
      <c r="AC757" s="24"/>
      <c r="AD757"/>
    </row>
    <row r="758" spans="1:30" s="60" customFormat="1" x14ac:dyDescent="0.25">
      <c r="A758" s="69"/>
      <c r="B758" s="69"/>
      <c r="D758" s="62"/>
      <c r="F758" s="62"/>
      <c r="H758" s="62"/>
      <c r="I758" s="62"/>
      <c r="M758" s="62"/>
      <c r="P758"/>
      <c r="Q758"/>
      <c r="R758" s="24"/>
      <c r="S758"/>
      <c r="T758" s="24"/>
      <c r="U758"/>
      <c r="V758"/>
      <c r="W758"/>
      <c r="X758" s="24"/>
      <c r="Y758" s="24"/>
      <c r="Z758"/>
      <c r="AA758" s="24"/>
      <c r="AB758"/>
      <c r="AC758" s="24"/>
      <c r="AD758"/>
    </row>
    <row r="759" spans="1:30" s="60" customFormat="1" x14ac:dyDescent="0.25">
      <c r="A759" s="69"/>
      <c r="B759" s="69"/>
      <c r="D759" s="62"/>
      <c r="F759" s="62"/>
      <c r="H759" s="62"/>
      <c r="I759" s="62"/>
      <c r="M759" s="62"/>
      <c r="P759"/>
      <c r="Q759"/>
      <c r="R759" s="24"/>
      <c r="S759"/>
      <c r="T759" s="24"/>
      <c r="U759"/>
      <c r="V759"/>
      <c r="W759"/>
      <c r="X759" s="24"/>
      <c r="Y759" s="24"/>
      <c r="Z759"/>
      <c r="AA759" s="24"/>
      <c r="AB759"/>
      <c r="AC759" s="24"/>
      <c r="AD759"/>
    </row>
    <row r="760" spans="1:30" s="60" customFormat="1" x14ac:dyDescent="0.25">
      <c r="A760" s="69"/>
      <c r="B760" s="69"/>
      <c r="D760" s="62"/>
      <c r="F760" s="62"/>
      <c r="H760" s="62"/>
      <c r="I760" s="62"/>
      <c r="M760" s="62"/>
      <c r="P760"/>
      <c r="Q760"/>
      <c r="R760" s="24"/>
      <c r="S760"/>
      <c r="T760" s="24"/>
      <c r="U760"/>
      <c r="V760"/>
      <c r="W760"/>
      <c r="X760" s="24"/>
      <c r="Y760" s="24"/>
      <c r="Z760"/>
      <c r="AA760" s="24"/>
      <c r="AB760"/>
      <c r="AC760" s="24"/>
      <c r="AD760"/>
    </row>
    <row r="761" spans="1:30" s="60" customFormat="1" x14ac:dyDescent="0.25">
      <c r="A761" s="69"/>
      <c r="B761" s="69"/>
      <c r="D761" s="62"/>
      <c r="F761" s="62"/>
      <c r="H761" s="62"/>
      <c r="I761" s="62"/>
      <c r="M761" s="62"/>
      <c r="P761"/>
      <c r="Q761"/>
      <c r="R761" s="24"/>
      <c r="S761"/>
      <c r="T761" s="24"/>
      <c r="U761"/>
      <c r="V761"/>
      <c r="W761"/>
      <c r="X761" s="24"/>
      <c r="Y761" s="24"/>
      <c r="Z761"/>
      <c r="AA761" s="24"/>
      <c r="AB761"/>
      <c r="AC761" s="24"/>
      <c r="AD761"/>
    </row>
    <row r="762" spans="1:30" s="60" customFormat="1" x14ac:dyDescent="0.25">
      <c r="A762" s="69"/>
      <c r="B762" s="69"/>
      <c r="D762" s="62"/>
      <c r="F762" s="62"/>
      <c r="H762" s="62"/>
      <c r="I762" s="62"/>
      <c r="M762" s="62"/>
      <c r="P762"/>
      <c r="Q762"/>
      <c r="R762" s="24"/>
      <c r="S762"/>
      <c r="T762" s="24"/>
      <c r="U762"/>
      <c r="V762"/>
      <c r="W762"/>
      <c r="X762" s="24"/>
      <c r="Y762" s="24"/>
      <c r="Z762"/>
      <c r="AA762" s="24"/>
      <c r="AB762"/>
      <c r="AC762" s="24"/>
      <c r="AD762"/>
    </row>
    <row r="763" spans="1:30" s="60" customFormat="1" x14ac:dyDescent="0.25">
      <c r="A763" s="69"/>
      <c r="B763" s="69"/>
      <c r="D763" s="62"/>
      <c r="F763" s="62"/>
      <c r="H763" s="62"/>
      <c r="I763" s="62"/>
      <c r="M763" s="62"/>
      <c r="P763"/>
      <c r="Q763"/>
      <c r="R763" s="24"/>
      <c r="S763"/>
      <c r="T763" s="24"/>
      <c r="U763"/>
      <c r="V763"/>
      <c r="W763"/>
      <c r="X763" s="24"/>
      <c r="Y763" s="24"/>
      <c r="Z763"/>
      <c r="AA763" s="24"/>
      <c r="AB763"/>
      <c r="AC763" s="24"/>
      <c r="AD763"/>
    </row>
    <row r="764" spans="1:30" s="60" customFormat="1" x14ac:dyDescent="0.25">
      <c r="A764" s="69"/>
      <c r="B764" s="69"/>
      <c r="D764" s="62"/>
      <c r="F764" s="62"/>
      <c r="H764" s="62"/>
      <c r="I764" s="62"/>
      <c r="M764" s="62"/>
      <c r="P764"/>
      <c r="Q764"/>
      <c r="R764" s="24"/>
      <c r="S764"/>
      <c r="T764" s="24"/>
      <c r="U764"/>
      <c r="V764"/>
      <c r="W764"/>
      <c r="X764" s="24"/>
      <c r="Y764" s="24"/>
      <c r="Z764"/>
      <c r="AA764" s="24"/>
      <c r="AB764"/>
      <c r="AC764" s="24"/>
      <c r="AD764"/>
    </row>
    <row r="765" spans="1:30" s="60" customFormat="1" x14ac:dyDescent="0.25">
      <c r="A765" s="69"/>
      <c r="B765" s="69"/>
      <c r="D765" s="62"/>
      <c r="F765" s="62"/>
      <c r="H765" s="62"/>
      <c r="I765" s="62"/>
      <c r="M765" s="62"/>
      <c r="P765"/>
      <c r="Q765"/>
      <c r="R765" s="24"/>
      <c r="S765"/>
      <c r="T765" s="24"/>
      <c r="U765"/>
      <c r="V765"/>
      <c r="W765"/>
      <c r="X765" s="24"/>
      <c r="Y765" s="24"/>
      <c r="Z765"/>
      <c r="AA765" s="24"/>
      <c r="AB765"/>
      <c r="AC765" s="24"/>
      <c r="AD765"/>
    </row>
    <row r="766" spans="1:30" s="60" customFormat="1" x14ac:dyDescent="0.25">
      <c r="A766" s="69"/>
      <c r="B766" s="69"/>
      <c r="D766" s="62"/>
      <c r="F766" s="62"/>
      <c r="H766" s="62"/>
      <c r="I766" s="62"/>
      <c r="M766" s="62"/>
      <c r="P766"/>
      <c r="Q766"/>
      <c r="R766" s="24"/>
      <c r="S766"/>
      <c r="T766" s="24"/>
      <c r="U766"/>
      <c r="V766"/>
      <c r="W766"/>
      <c r="X766" s="24"/>
      <c r="Y766" s="24"/>
      <c r="Z766"/>
      <c r="AA766" s="24"/>
      <c r="AB766"/>
      <c r="AC766" s="24"/>
      <c r="AD766"/>
    </row>
    <row r="767" spans="1:30" s="60" customFormat="1" x14ac:dyDescent="0.25">
      <c r="A767" s="69"/>
      <c r="B767" s="69"/>
      <c r="D767" s="62"/>
      <c r="F767" s="62"/>
      <c r="H767" s="62"/>
      <c r="I767" s="62"/>
      <c r="M767" s="62"/>
      <c r="P767"/>
      <c r="Q767"/>
      <c r="R767" s="24"/>
      <c r="S767"/>
      <c r="T767" s="24"/>
      <c r="U767"/>
      <c r="V767"/>
      <c r="W767"/>
      <c r="X767" s="24"/>
      <c r="Y767" s="24"/>
      <c r="Z767"/>
      <c r="AA767" s="24"/>
      <c r="AB767"/>
      <c r="AC767" s="24"/>
      <c r="AD767"/>
    </row>
    <row r="768" spans="1:30" s="60" customFormat="1" x14ac:dyDescent="0.25">
      <c r="A768" s="69"/>
      <c r="B768" s="69"/>
      <c r="D768" s="62"/>
      <c r="F768" s="62"/>
      <c r="H768" s="62"/>
      <c r="I768" s="62"/>
      <c r="M768" s="62"/>
      <c r="P768"/>
      <c r="Q768"/>
      <c r="R768" s="24"/>
      <c r="S768"/>
      <c r="T768" s="24"/>
      <c r="U768"/>
      <c r="V768"/>
      <c r="W768"/>
      <c r="X768" s="24"/>
      <c r="Y768" s="24"/>
      <c r="Z768"/>
      <c r="AA768" s="24"/>
      <c r="AB768"/>
      <c r="AC768" s="24"/>
      <c r="AD768"/>
    </row>
    <row r="769" spans="1:30" s="60" customFormat="1" x14ac:dyDescent="0.25">
      <c r="A769" s="69"/>
      <c r="B769" s="69"/>
      <c r="D769" s="62"/>
      <c r="F769" s="62"/>
      <c r="H769" s="62"/>
      <c r="I769" s="62"/>
      <c r="M769" s="62"/>
      <c r="P769"/>
      <c r="Q769"/>
      <c r="R769" s="24"/>
      <c r="S769"/>
      <c r="T769" s="24"/>
      <c r="U769"/>
      <c r="V769"/>
      <c r="W769"/>
      <c r="X769" s="24"/>
      <c r="Y769" s="24"/>
      <c r="Z769"/>
      <c r="AA769" s="24"/>
      <c r="AB769"/>
      <c r="AC769" s="24"/>
      <c r="AD769"/>
    </row>
    <row r="770" spans="1:30" s="60" customFormat="1" x14ac:dyDescent="0.25">
      <c r="A770" s="69"/>
      <c r="B770" s="69"/>
      <c r="D770" s="62"/>
      <c r="F770" s="62"/>
      <c r="H770" s="62"/>
      <c r="I770" s="62"/>
      <c r="M770" s="62"/>
      <c r="P770"/>
      <c r="Q770"/>
      <c r="R770" s="24"/>
      <c r="S770"/>
      <c r="T770" s="24"/>
      <c r="U770"/>
      <c r="V770"/>
      <c r="W770"/>
      <c r="X770" s="24"/>
      <c r="Y770" s="24"/>
      <c r="Z770"/>
      <c r="AA770" s="24"/>
      <c r="AB770"/>
      <c r="AC770" s="24"/>
      <c r="AD770"/>
    </row>
    <row r="771" spans="1:30" s="60" customFormat="1" x14ac:dyDescent="0.25">
      <c r="A771" s="69"/>
      <c r="B771" s="69"/>
      <c r="D771" s="62"/>
      <c r="F771" s="62"/>
      <c r="H771" s="62"/>
      <c r="I771" s="62"/>
      <c r="M771" s="62"/>
      <c r="P771"/>
      <c r="Q771"/>
      <c r="R771" s="24"/>
      <c r="S771"/>
      <c r="T771" s="24"/>
      <c r="U771"/>
      <c r="V771"/>
      <c r="W771"/>
      <c r="X771" s="24"/>
      <c r="Y771" s="24"/>
      <c r="Z771"/>
      <c r="AA771" s="24"/>
      <c r="AB771"/>
      <c r="AC771" s="24"/>
      <c r="AD771"/>
    </row>
    <row r="772" spans="1:30" s="60" customFormat="1" x14ac:dyDescent="0.25">
      <c r="A772" s="69"/>
      <c r="B772" s="69"/>
      <c r="D772" s="62"/>
      <c r="F772" s="62"/>
      <c r="H772" s="62"/>
      <c r="I772" s="62"/>
      <c r="M772" s="62"/>
      <c r="P772"/>
      <c r="Q772"/>
      <c r="R772" s="24"/>
      <c r="S772"/>
      <c r="T772" s="24"/>
      <c r="U772"/>
      <c r="V772"/>
      <c r="W772"/>
      <c r="X772" s="24"/>
      <c r="Y772" s="24"/>
      <c r="Z772"/>
      <c r="AA772" s="24"/>
      <c r="AB772"/>
      <c r="AC772" s="24"/>
      <c r="AD772"/>
    </row>
    <row r="773" spans="1:30" s="60" customFormat="1" x14ac:dyDescent="0.25">
      <c r="A773" s="69"/>
      <c r="B773" s="69"/>
      <c r="D773" s="62"/>
      <c r="F773" s="62"/>
      <c r="H773" s="62"/>
      <c r="I773" s="62"/>
      <c r="M773" s="62"/>
      <c r="P773"/>
      <c r="Q773"/>
      <c r="R773" s="24"/>
      <c r="S773"/>
      <c r="T773" s="24"/>
      <c r="U773"/>
      <c r="V773"/>
      <c r="W773"/>
      <c r="X773" s="24"/>
      <c r="Y773" s="24"/>
      <c r="Z773"/>
      <c r="AA773" s="24"/>
      <c r="AB773"/>
      <c r="AC773" s="24"/>
      <c r="AD773"/>
    </row>
    <row r="774" spans="1:30" s="60" customFormat="1" x14ac:dyDescent="0.25">
      <c r="A774" s="69"/>
      <c r="B774" s="69"/>
      <c r="D774" s="62"/>
      <c r="F774" s="62"/>
      <c r="H774" s="62"/>
      <c r="I774" s="62"/>
      <c r="M774" s="62"/>
      <c r="P774"/>
      <c r="Q774"/>
      <c r="R774" s="24"/>
      <c r="S774"/>
      <c r="T774" s="24"/>
      <c r="U774"/>
      <c r="V774"/>
      <c r="W774"/>
      <c r="X774" s="24"/>
      <c r="Y774" s="24"/>
      <c r="Z774"/>
      <c r="AA774" s="24"/>
      <c r="AB774"/>
      <c r="AC774" s="24"/>
      <c r="AD774"/>
    </row>
    <row r="775" spans="1:30" s="60" customFormat="1" x14ac:dyDescent="0.25">
      <c r="A775" s="69"/>
      <c r="B775" s="69"/>
      <c r="D775" s="62"/>
      <c r="F775" s="62"/>
      <c r="H775" s="62"/>
      <c r="I775" s="62"/>
      <c r="M775" s="62"/>
      <c r="P775"/>
      <c r="Q775"/>
      <c r="R775" s="24"/>
      <c r="S775"/>
      <c r="T775" s="24"/>
      <c r="U775"/>
      <c r="V775"/>
      <c r="W775"/>
      <c r="X775" s="24"/>
      <c r="Y775" s="24"/>
      <c r="Z775"/>
      <c r="AA775" s="24"/>
      <c r="AB775"/>
      <c r="AC775" s="24"/>
      <c r="AD775"/>
    </row>
    <row r="776" spans="1:30" s="60" customFormat="1" x14ac:dyDescent="0.25">
      <c r="A776" s="69"/>
      <c r="B776" s="69"/>
      <c r="D776" s="62"/>
      <c r="F776" s="62"/>
      <c r="H776" s="62"/>
      <c r="I776" s="62"/>
      <c r="M776" s="62"/>
      <c r="P776"/>
      <c r="Q776"/>
      <c r="R776" s="24"/>
      <c r="S776"/>
      <c r="T776" s="24"/>
      <c r="U776"/>
      <c r="V776"/>
      <c r="W776"/>
      <c r="X776" s="24"/>
      <c r="Y776" s="24"/>
      <c r="Z776"/>
      <c r="AA776" s="24"/>
      <c r="AB776"/>
      <c r="AC776" s="24"/>
      <c r="AD776"/>
    </row>
    <row r="777" spans="1:30" s="60" customFormat="1" x14ac:dyDescent="0.25">
      <c r="A777" s="69"/>
      <c r="B777" s="69"/>
      <c r="D777" s="62"/>
      <c r="F777" s="62"/>
      <c r="H777" s="62"/>
      <c r="I777" s="62"/>
      <c r="M777" s="62"/>
      <c r="P777"/>
      <c r="Q777"/>
      <c r="R777" s="24"/>
      <c r="S777"/>
      <c r="T777" s="24"/>
      <c r="U777"/>
      <c r="V777"/>
      <c r="W777"/>
      <c r="X777" s="24"/>
      <c r="Y777" s="24"/>
      <c r="Z777"/>
      <c r="AA777" s="24"/>
      <c r="AB777"/>
      <c r="AC777" s="24"/>
      <c r="AD777"/>
    </row>
    <row r="778" spans="1:30" s="60" customFormat="1" x14ac:dyDescent="0.25">
      <c r="A778" s="69"/>
      <c r="B778" s="69"/>
      <c r="D778" s="62"/>
      <c r="F778" s="62"/>
      <c r="H778" s="62"/>
      <c r="I778" s="62"/>
      <c r="M778" s="62"/>
      <c r="P778"/>
      <c r="Q778"/>
      <c r="R778" s="24"/>
      <c r="S778"/>
      <c r="T778" s="24"/>
      <c r="U778"/>
      <c r="V778"/>
      <c r="W778"/>
      <c r="X778" s="24"/>
      <c r="Y778" s="24"/>
      <c r="Z778"/>
      <c r="AA778" s="24"/>
      <c r="AB778"/>
      <c r="AC778" s="24"/>
      <c r="AD778"/>
    </row>
    <row r="779" spans="1:30" s="60" customFormat="1" x14ac:dyDescent="0.25">
      <c r="A779" s="69"/>
      <c r="B779" s="69"/>
      <c r="D779" s="62"/>
      <c r="F779" s="62"/>
      <c r="H779" s="62"/>
      <c r="I779" s="62"/>
      <c r="M779" s="62"/>
      <c r="P779"/>
      <c r="Q779"/>
      <c r="R779" s="24"/>
      <c r="S779"/>
      <c r="T779" s="24"/>
      <c r="U779"/>
      <c r="V779"/>
      <c r="W779"/>
      <c r="X779" s="24"/>
      <c r="Y779" s="24"/>
      <c r="Z779"/>
      <c r="AA779" s="24"/>
      <c r="AB779"/>
      <c r="AC779" s="24"/>
      <c r="AD779"/>
    </row>
    <row r="780" spans="1:30" s="60" customFormat="1" x14ac:dyDescent="0.25">
      <c r="A780" s="69"/>
      <c r="B780" s="69"/>
      <c r="D780" s="62"/>
      <c r="F780" s="62"/>
      <c r="H780" s="62"/>
      <c r="I780" s="62"/>
      <c r="M780" s="62"/>
      <c r="P780"/>
      <c r="Q780"/>
      <c r="R780" s="24"/>
      <c r="S780"/>
      <c r="T780" s="24"/>
      <c r="U780"/>
      <c r="V780"/>
      <c r="W780"/>
      <c r="X780" s="24"/>
      <c r="Y780" s="24"/>
      <c r="Z780"/>
      <c r="AA780" s="24"/>
      <c r="AB780"/>
      <c r="AC780" s="24"/>
      <c r="AD780"/>
    </row>
    <row r="781" spans="1:30" s="60" customFormat="1" x14ac:dyDescent="0.25">
      <c r="A781" s="69"/>
      <c r="B781" s="69"/>
      <c r="D781" s="62"/>
      <c r="F781" s="62"/>
      <c r="H781" s="62"/>
      <c r="I781" s="62"/>
      <c r="M781" s="62"/>
      <c r="P781"/>
      <c r="Q781"/>
      <c r="R781" s="24"/>
      <c r="S781"/>
      <c r="T781" s="24"/>
      <c r="U781"/>
      <c r="V781"/>
      <c r="W781"/>
      <c r="X781" s="24"/>
      <c r="Y781" s="24"/>
      <c r="Z781"/>
      <c r="AA781" s="24"/>
      <c r="AB781"/>
      <c r="AC781" s="24"/>
      <c r="AD781"/>
    </row>
    <row r="782" spans="1:30" s="60" customFormat="1" x14ac:dyDescent="0.25">
      <c r="A782" s="69"/>
      <c r="B782" s="69"/>
      <c r="D782" s="62"/>
      <c r="F782" s="62"/>
      <c r="H782" s="62"/>
      <c r="I782" s="62"/>
      <c r="M782" s="62"/>
      <c r="P782"/>
      <c r="Q782"/>
      <c r="R782" s="24"/>
      <c r="S782"/>
      <c r="T782" s="24"/>
      <c r="U782"/>
      <c r="V782"/>
      <c r="W782"/>
      <c r="X782" s="24"/>
      <c r="Y782" s="24"/>
      <c r="Z782"/>
      <c r="AA782" s="24"/>
      <c r="AB782"/>
      <c r="AC782" s="24"/>
      <c r="AD782"/>
    </row>
    <row r="783" spans="1:30" s="60" customFormat="1" x14ac:dyDescent="0.25">
      <c r="A783" s="69"/>
      <c r="B783" s="69"/>
      <c r="D783" s="62"/>
      <c r="F783" s="62"/>
      <c r="H783" s="62"/>
      <c r="I783" s="62"/>
      <c r="M783" s="62"/>
      <c r="P783"/>
      <c r="Q783"/>
      <c r="R783" s="24"/>
      <c r="S783"/>
      <c r="T783" s="24"/>
      <c r="U783"/>
      <c r="V783"/>
      <c r="W783"/>
      <c r="X783" s="24"/>
      <c r="Y783" s="24"/>
      <c r="Z783"/>
      <c r="AA783" s="24"/>
      <c r="AB783"/>
      <c r="AC783" s="24"/>
      <c r="AD783"/>
    </row>
    <row r="784" spans="1:30" s="60" customFormat="1" x14ac:dyDescent="0.25">
      <c r="A784" s="69"/>
      <c r="B784" s="69"/>
      <c r="D784" s="62"/>
      <c r="F784" s="62"/>
      <c r="H784" s="62"/>
      <c r="I784" s="62"/>
      <c r="M784" s="62"/>
      <c r="P784"/>
      <c r="Q784"/>
      <c r="R784" s="24"/>
      <c r="S784"/>
      <c r="T784" s="24"/>
      <c r="U784"/>
      <c r="V784"/>
      <c r="W784"/>
      <c r="X784" s="24"/>
      <c r="Y784" s="24"/>
      <c r="Z784"/>
      <c r="AA784" s="24"/>
      <c r="AB784"/>
      <c r="AC784" s="24"/>
      <c r="AD784"/>
    </row>
    <row r="785" spans="1:30" s="60" customFormat="1" x14ac:dyDescent="0.25">
      <c r="A785" s="69"/>
      <c r="B785" s="69"/>
      <c r="D785" s="62"/>
      <c r="F785" s="62"/>
      <c r="H785" s="62"/>
      <c r="I785" s="62"/>
      <c r="M785" s="62"/>
      <c r="P785"/>
      <c r="Q785"/>
      <c r="R785" s="24"/>
      <c r="S785"/>
      <c r="T785" s="24"/>
      <c r="U785"/>
      <c r="V785"/>
      <c r="W785"/>
      <c r="X785" s="24"/>
      <c r="Y785" s="24"/>
      <c r="Z785"/>
      <c r="AA785" s="24"/>
      <c r="AB785"/>
      <c r="AC785" s="24"/>
      <c r="AD785"/>
    </row>
    <row r="786" spans="1:30" s="60" customFormat="1" x14ac:dyDescent="0.25">
      <c r="A786" s="69"/>
      <c r="B786" s="69"/>
      <c r="D786" s="62"/>
      <c r="F786" s="62"/>
      <c r="H786" s="62"/>
      <c r="I786" s="62"/>
      <c r="M786" s="62"/>
      <c r="P786"/>
      <c r="Q786"/>
      <c r="R786" s="24"/>
      <c r="S786"/>
      <c r="T786" s="24"/>
      <c r="U786"/>
      <c r="V786"/>
      <c r="W786"/>
      <c r="X786" s="24"/>
      <c r="Y786" s="24"/>
      <c r="Z786"/>
      <c r="AA786" s="24"/>
      <c r="AB786"/>
      <c r="AC786" s="24"/>
      <c r="AD786"/>
    </row>
    <row r="787" spans="1:30" s="60" customFormat="1" x14ac:dyDescent="0.25">
      <c r="A787" s="69"/>
      <c r="B787" s="69"/>
      <c r="D787" s="62"/>
      <c r="F787" s="62"/>
      <c r="H787" s="62"/>
      <c r="I787" s="62"/>
      <c r="M787" s="62"/>
      <c r="P787"/>
      <c r="Q787"/>
      <c r="R787" s="24"/>
      <c r="S787"/>
      <c r="T787" s="24"/>
      <c r="U787"/>
      <c r="V787"/>
      <c r="W787"/>
      <c r="X787" s="24"/>
      <c r="Y787" s="24"/>
      <c r="Z787"/>
      <c r="AA787" s="24"/>
      <c r="AB787"/>
      <c r="AC787" s="24"/>
      <c r="AD787"/>
    </row>
    <row r="788" spans="1:30" s="60" customFormat="1" x14ac:dyDescent="0.25">
      <c r="A788" s="69"/>
      <c r="B788" s="69"/>
      <c r="D788" s="62"/>
      <c r="F788" s="62"/>
      <c r="H788" s="62"/>
      <c r="I788" s="62"/>
      <c r="M788" s="62"/>
      <c r="P788"/>
      <c r="Q788"/>
      <c r="R788" s="24"/>
      <c r="S788"/>
      <c r="T788" s="24"/>
      <c r="U788"/>
      <c r="V788"/>
      <c r="W788"/>
      <c r="X788" s="24"/>
      <c r="Y788" s="24"/>
      <c r="Z788"/>
      <c r="AA788" s="24"/>
      <c r="AB788"/>
      <c r="AC788" s="24"/>
      <c r="AD788"/>
    </row>
    <row r="789" spans="1:30" s="60" customFormat="1" x14ac:dyDescent="0.25">
      <c r="A789" s="69"/>
      <c r="B789" s="69"/>
      <c r="D789" s="62"/>
      <c r="F789" s="62"/>
      <c r="H789" s="62"/>
      <c r="I789" s="62"/>
      <c r="M789" s="62"/>
      <c r="P789"/>
      <c r="Q789"/>
      <c r="R789" s="24"/>
      <c r="S789"/>
      <c r="T789" s="24"/>
      <c r="U789"/>
      <c r="V789"/>
      <c r="W789"/>
      <c r="X789" s="24"/>
      <c r="Y789" s="24"/>
      <c r="Z789"/>
      <c r="AA789" s="24"/>
      <c r="AB789"/>
      <c r="AC789" s="24"/>
      <c r="AD789"/>
    </row>
    <row r="790" spans="1:30" s="60" customFormat="1" x14ac:dyDescent="0.25">
      <c r="A790" s="69"/>
      <c r="B790" s="69"/>
      <c r="D790" s="62"/>
      <c r="F790" s="62"/>
      <c r="H790" s="62"/>
      <c r="I790" s="62"/>
      <c r="M790" s="62"/>
      <c r="P790"/>
      <c r="Q790"/>
      <c r="R790" s="24"/>
      <c r="S790"/>
      <c r="T790" s="24"/>
      <c r="U790"/>
      <c r="V790"/>
      <c r="W790"/>
      <c r="X790" s="24"/>
      <c r="Y790" s="24"/>
      <c r="Z790"/>
      <c r="AA790" s="24"/>
      <c r="AB790"/>
      <c r="AC790" s="24"/>
      <c r="AD790"/>
    </row>
    <row r="791" spans="1:30" s="60" customFormat="1" x14ac:dyDescent="0.25">
      <c r="A791" s="69"/>
      <c r="B791" s="69"/>
      <c r="D791" s="62"/>
      <c r="F791" s="62"/>
      <c r="H791" s="62"/>
      <c r="I791" s="62"/>
      <c r="M791" s="62"/>
      <c r="P791"/>
      <c r="Q791"/>
      <c r="R791" s="24"/>
      <c r="S791"/>
      <c r="T791" s="24"/>
      <c r="U791"/>
      <c r="V791"/>
      <c r="W791"/>
      <c r="X791" s="24"/>
      <c r="Y791" s="24"/>
      <c r="Z791"/>
      <c r="AA791" s="24"/>
      <c r="AB791"/>
      <c r="AC791" s="24"/>
      <c r="AD791"/>
    </row>
    <row r="792" spans="1:30" s="60" customFormat="1" x14ac:dyDescent="0.25">
      <c r="A792" s="69"/>
      <c r="B792" s="69"/>
      <c r="D792" s="62"/>
      <c r="F792" s="62"/>
      <c r="H792" s="62"/>
      <c r="I792" s="62"/>
      <c r="M792" s="62"/>
      <c r="P792"/>
      <c r="Q792"/>
      <c r="R792" s="24"/>
      <c r="S792"/>
      <c r="T792" s="24"/>
      <c r="U792"/>
      <c r="V792"/>
      <c r="W792"/>
      <c r="X792" s="24"/>
      <c r="Y792" s="24"/>
      <c r="Z792"/>
      <c r="AA792" s="24"/>
      <c r="AB792"/>
      <c r="AC792" s="24"/>
      <c r="AD792"/>
    </row>
    <row r="793" spans="1:30" s="60" customFormat="1" x14ac:dyDescent="0.25">
      <c r="A793" s="69"/>
      <c r="B793" s="69"/>
      <c r="D793" s="62"/>
      <c r="F793" s="62"/>
      <c r="H793" s="62"/>
      <c r="I793" s="62"/>
      <c r="M793" s="62"/>
      <c r="P793"/>
      <c r="Q793"/>
      <c r="R793" s="24"/>
      <c r="S793"/>
      <c r="T793" s="24"/>
      <c r="U793"/>
      <c r="V793"/>
      <c r="W793"/>
      <c r="X793" s="24"/>
      <c r="Y793" s="24"/>
      <c r="Z793"/>
      <c r="AA793" s="24"/>
      <c r="AB793"/>
      <c r="AC793" s="24"/>
      <c r="AD793"/>
    </row>
    <row r="794" spans="1:30" s="60" customFormat="1" x14ac:dyDescent="0.25">
      <c r="A794" s="69"/>
      <c r="B794" s="69"/>
      <c r="D794" s="62"/>
      <c r="F794" s="62"/>
      <c r="H794" s="62"/>
      <c r="I794" s="62"/>
      <c r="M794" s="62"/>
      <c r="P794"/>
      <c r="Q794"/>
      <c r="R794" s="24"/>
      <c r="S794"/>
      <c r="T794" s="24"/>
      <c r="U794"/>
      <c r="V794"/>
      <c r="W794"/>
      <c r="X794" s="24"/>
      <c r="Y794" s="24"/>
      <c r="Z794"/>
      <c r="AA794" s="24"/>
      <c r="AB794"/>
      <c r="AC794" s="24"/>
      <c r="AD794"/>
    </row>
    <row r="795" spans="1:30" s="60" customFormat="1" x14ac:dyDescent="0.25">
      <c r="A795" s="69"/>
      <c r="B795" s="69"/>
      <c r="D795" s="62"/>
      <c r="F795" s="62"/>
      <c r="H795" s="62"/>
      <c r="I795" s="62"/>
      <c r="M795" s="62"/>
      <c r="P795"/>
      <c r="Q795"/>
      <c r="R795" s="24"/>
      <c r="S795"/>
      <c r="T795" s="24"/>
      <c r="U795"/>
      <c r="V795"/>
      <c r="W795"/>
      <c r="X795" s="24"/>
      <c r="Y795" s="24"/>
      <c r="Z795"/>
      <c r="AA795" s="24"/>
      <c r="AB795"/>
      <c r="AC795" s="24"/>
      <c r="AD795"/>
    </row>
    <row r="796" spans="1:30" s="60" customFormat="1" x14ac:dyDescent="0.25">
      <c r="A796" s="69"/>
      <c r="B796" s="69"/>
      <c r="D796" s="62"/>
      <c r="F796" s="62"/>
      <c r="H796" s="62"/>
      <c r="I796" s="62"/>
      <c r="M796" s="62"/>
      <c r="P796"/>
      <c r="Q796"/>
      <c r="R796" s="24"/>
      <c r="S796"/>
      <c r="T796" s="24"/>
      <c r="U796"/>
      <c r="V796"/>
      <c r="W796"/>
      <c r="X796" s="24"/>
      <c r="Y796" s="24"/>
      <c r="Z796"/>
      <c r="AA796" s="24"/>
      <c r="AB796"/>
      <c r="AC796" s="24"/>
      <c r="AD796"/>
    </row>
    <row r="797" spans="1:30" s="60" customFormat="1" x14ac:dyDescent="0.25">
      <c r="A797" s="69"/>
      <c r="B797" s="69"/>
      <c r="D797" s="62"/>
      <c r="F797" s="62"/>
      <c r="H797" s="62"/>
      <c r="I797" s="62"/>
      <c r="M797" s="62"/>
      <c r="P797"/>
      <c r="Q797"/>
      <c r="R797" s="24"/>
      <c r="S797"/>
      <c r="T797" s="24"/>
      <c r="U797"/>
      <c r="V797"/>
      <c r="W797"/>
      <c r="X797" s="24"/>
      <c r="Y797" s="24"/>
      <c r="Z797"/>
      <c r="AA797" s="24"/>
      <c r="AB797"/>
      <c r="AC797" s="24"/>
      <c r="AD797"/>
    </row>
    <row r="798" spans="1:30" s="60" customFormat="1" x14ac:dyDescent="0.25">
      <c r="A798" s="69"/>
      <c r="B798" s="69"/>
      <c r="D798" s="62"/>
      <c r="F798" s="62"/>
      <c r="H798" s="62"/>
      <c r="I798" s="62"/>
      <c r="M798" s="62"/>
      <c r="P798"/>
      <c r="Q798"/>
      <c r="R798" s="24"/>
      <c r="S798"/>
      <c r="T798" s="24"/>
      <c r="U798"/>
      <c r="V798"/>
      <c r="W798"/>
      <c r="X798" s="24"/>
      <c r="Y798" s="24"/>
      <c r="Z798"/>
      <c r="AA798" s="24"/>
      <c r="AB798"/>
      <c r="AC798" s="24"/>
      <c r="AD798"/>
    </row>
    <row r="799" spans="1:30" s="60" customFormat="1" x14ac:dyDescent="0.25">
      <c r="A799" s="69"/>
      <c r="B799" s="69"/>
      <c r="D799" s="62"/>
      <c r="F799" s="62"/>
      <c r="H799" s="62"/>
      <c r="I799" s="62"/>
      <c r="M799" s="62"/>
      <c r="P799"/>
      <c r="Q799"/>
      <c r="R799" s="24"/>
      <c r="S799"/>
      <c r="T799" s="24"/>
      <c r="U799"/>
      <c r="V799"/>
      <c r="W799"/>
      <c r="X799" s="24"/>
      <c r="Y799" s="24"/>
      <c r="Z799"/>
      <c r="AA799" s="24"/>
      <c r="AB799"/>
      <c r="AC799" s="24"/>
      <c r="AD799"/>
    </row>
    <row r="800" spans="1:30" s="60" customFormat="1" x14ac:dyDescent="0.25">
      <c r="A800" s="69"/>
      <c r="B800" s="69"/>
      <c r="D800" s="62"/>
      <c r="F800" s="62"/>
      <c r="H800" s="62"/>
      <c r="I800" s="62"/>
      <c r="M800" s="62"/>
      <c r="P800"/>
      <c r="Q800"/>
      <c r="R800" s="24"/>
      <c r="S800"/>
      <c r="T800" s="24"/>
      <c r="U800"/>
      <c r="V800"/>
      <c r="W800"/>
      <c r="X800" s="24"/>
      <c r="Y800" s="24"/>
      <c r="Z800"/>
      <c r="AA800" s="24"/>
      <c r="AB800"/>
      <c r="AC800" s="24"/>
      <c r="AD800"/>
    </row>
    <row r="801" spans="1:30" s="60" customFormat="1" x14ac:dyDescent="0.25">
      <c r="A801" s="69"/>
      <c r="B801" s="69"/>
      <c r="D801" s="62"/>
      <c r="F801" s="62"/>
      <c r="H801" s="62"/>
      <c r="I801" s="62"/>
      <c r="M801" s="62"/>
      <c r="P801"/>
      <c r="Q801"/>
      <c r="R801" s="24"/>
      <c r="S801"/>
      <c r="T801" s="24"/>
      <c r="U801"/>
      <c r="V801"/>
      <c r="W801"/>
      <c r="X801" s="24"/>
      <c r="Y801" s="24"/>
      <c r="Z801"/>
      <c r="AA801" s="24"/>
      <c r="AB801"/>
      <c r="AC801" s="24"/>
      <c r="AD801"/>
    </row>
    <row r="802" spans="1:30" s="60" customFormat="1" x14ac:dyDescent="0.25">
      <c r="A802" s="69"/>
      <c r="B802" s="69"/>
      <c r="D802" s="62"/>
      <c r="F802" s="62"/>
      <c r="H802" s="62"/>
      <c r="I802" s="62"/>
      <c r="M802" s="62"/>
      <c r="P802"/>
      <c r="Q802"/>
      <c r="R802" s="24"/>
      <c r="S802"/>
      <c r="T802" s="24"/>
      <c r="U802"/>
      <c r="V802"/>
      <c r="W802"/>
      <c r="X802" s="24"/>
      <c r="Y802" s="24"/>
      <c r="Z802"/>
      <c r="AA802" s="24"/>
      <c r="AB802"/>
      <c r="AC802" s="24"/>
      <c r="AD802"/>
    </row>
    <row r="803" spans="1:30" s="60" customFormat="1" x14ac:dyDescent="0.25">
      <c r="A803" s="69"/>
      <c r="B803" s="69"/>
      <c r="D803" s="62"/>
      <c r="F803" s="62"/>
      <c r="H803" s="62"/>
      <c r="I803" s="62"/>
      <c r="M803" s="62"/>
      <c r="P803"/>
      <c r="Q803"/>
      <c r="R803" s="24"/>
      <c r="S803"/>
      <c r="T803" s="24"/>
      <c r="U803"/>
      <c r="V803"/>
      <c r="W803"/>
      <c r="X803" s="24"/>
      <c r="Y803" s="24"/>
      <c r="Z803"/>
      <c r="AA803" s="24"/>
      <c r="AB803"/>
      <c r="AC803" s="24"/>
      <c r="AD803"/>
    </row>
    <row r="804" spans="1:30" s="60" customFormat="1" x14ac:dyDescent="0.25">
      <c r="A804" s="69"/>
      <c r="B804" s="69"/>
      <c r="D804" s="62"/>
      <c r="F804" s="62"/>
      <c r="H804" s="62"/>
      <c r="I804" s="62"/>
      <c r="M804" s="62"/>
      <c r="P804"/>
      <c r="Q804"/>
      <c r="R804" s="24"/>
      <c r="S804"/>
      <c r="T804" s="24"/>
      <c r="U804"/>
      <c r="V804"/>
      <c r="W804"/>
      <c r="X804" s="24"/>
      <c r="Y804" s="24"/>
      <c r="Z804"/>
      <c r="AA804" s="24"/>
      <c r="AB804"/>
      <c r="AC804" s="24"/>
      <c r="AD804"/>
    </row>
    <row r="805" spans="1:30" s="60" customFormat="1" x14ac:dyDescent="0.25">
      <c r="A805" s="69"/>
      <c r="B805" s="69"/>
      <c r="D805" s="62"/>
      <c r="F805" s="62"/>
      <c r="H805" s="62"/>
      <c r="I805" s="62"/>
      <c r="M805" s="62"/>
      <c r="P805"/>
      <c r="Q805"/>
      <c r="R805" s="24"/>
      <c r="S805"/>
      <c r="T805" s="24"/>
      <c r="U805"/>
      <c r="V805"/>
      <c r="W805"/>
      <c r="X805" s="24"/>
      <c r="Y805" s="24"/>
      <c r="Z805"/>
      <c r="AA805" s="24"/>
      <c r="AB805"/>
      <c r="AC805" s="24"/>
      <c r="AD805"/>
    </row>
    <row r="806" spans="1:30" s="60" customFormat="1" x14ac:dyDescent="0.25">
      <c r="A806" s="69"/>
      <c r="B806" s="69"/>
      <c r="D806" s="62"/>
      <c r="F806" s="62"/>
      <c r="H806" s="62"/>
      <c r="I806" s="62"/>
      <c r="M806" s="62"/>
      <c r="P806"/>
      <c r="Q806"/>
      <c r="R806" s="24"/>
      <c r="S806"/>
      <c r="T806" s="24"/>
      <c r="U806"/>
      <c r="V806"/>
      <c r="W806"/>
      <c r="X806" s="24"/>
      <c r="Y806" s="24"/>
      <c r="Z806"/>
      <c r="AA806" s="24"/>
      <c r="AB806"/>
      <c r="AC806" s="24"/>
      <c r="AD806"/>
    </row>
    <row r="807" spans="1:30" s="60" customFormat="1" x14ac:dyDescent="0.25">
      <c r="A807" s="69"/>
      <c r="B807" s="69"/>
      <c r="D807" s="62"/>
      <c r="F807" s="62"/>
      <c r="H807" s="62"/>
      <c r="I807" s="62"/>
      <c r="M807" s="62"/>
      <c r="P807"/>
      <c r="Q807"/>
      <c r="R807" s="24"/>
      <c r="S807"/>
      <c r="T807" s="24"/>
      <c r="U807"/>
      <c r="V807"/>
      <c r="W807"/>
      <c r="X807" s="24"/>
      <c r="Y807" s="24"/>
      <c r="Z807"/>
      <c r="AA807" s="24"/>
      <c r="AB807"/>
      <c r="AC807" s="24"/>
      <c r="AD807"/>
    </row>
    <row r="808" spans="1:30" s="60" customFormat="1" x14ac:dyDescent="0.25">
      <c r="A808" s="69"/>
      <c r="B808" s="69"/>
      <c r="D808" s="62"/>
      <c r="F808" s="62"/>
      <c r="H808" s="62"/>
      <c r="I808" s="62"/>
      <c r="M808" s="62"/>
      <c r="P808"/>
      <c r="Q808"/>
      <c r="R808" s="24"/>
      <c r="S808"/>
      <c r="T808" s="24"/>
      <c r="U808"/>
      <c r="V808"/>
      <c r="W808"/>
      <c r="X808" s="24"/>
      <c r="Y808" s="24"/>
      <c r="Z808"/>
      <c r="AA808" s="24"/>
      <c r="AB808"/>
      <c r="AC808" s="24"/>
      <c r="AD808"/>
    </row>
    <row r="809" spans="1:30" s="60" customFormat="1" x14ac:dyDescent="0.25">
      <c r="A809" s="69"/>
      <c r="B809" s="69"/>
      <c r="D809" s="62"/>
      <c r="F809" s="62"/>
      <c r="H809" s="62"/>
      <c r="I809" s="62"/>
      <c r="M809" s="62"/>
      <c r="P809"/>
      <c r="Q809"/>
      <c r="R809" s="24"/>
      <c r="S809"/>
      <c r="T809" s="24"/>
      <c r="U809"/>
      <c r="V809"/>
      <c r="W809"/>
      <c r="X809" s="24"/>
      <c r="Y809" s="24"/>
      <c r="Z809"/>
      <c r="AA809" s="24"/>
      <c r="AB809"/>
      <c r="AC809" s="24"/>
      <c r="AD809"/>
    </row>
    <row r="810" spans="1:30" s="60" customFormat="1" x14ac:dyDescent="0.25">
      <c r="A810" s="69"/>
      <c r="B810" s="69"/>
      <c r="D810" s="62"/>
      <c r="F810" s="62"/>
      <c r="H810" s="62"/>
      <c r="I810" s="62"/>
      <c r="M810" s="62"/>
      <c r="P810"/>
      <c r="Q810"/>
      <c r="R810" s="24"/>
      <c r="S810"/>
      <c r="T810" s="24"/>
      <c r="U810"/>
      <c r="V810"/>
      <c r="W810"/>
      <c r="X810" s="24"/>
      <c r="Y810" s="24"/>
      <c r="Z810"/>
      <c r="AA810" s="24"/>
      <c r="AB810"/>
      <c r="AC810" s="24"/>
      <c r="AD810"/>
    </row>
    <row r="811" spans="1:30" s="60" customFormat="1" x14ac:dyDescent="0.25">
      <c r="A811" s="69"/>
      <c r="B811" s="69"/>
      <c r="D811" s="62"/>
      <c r="F811" s="62"/>
      <c r="H811" s="62"/>
      <c r="I811" s="62"/>
      <c r="M811" s="62"/>
      <c r="P811"/>
      <c r="Q811"/>
      <c r="R811" s="24"/>
      <c r="S811"/>
      <c r="T811" s="24"/>
      <c r="U811"/>
      <c r="V811"/>
      <c r="W811"/>
      <c r="X811" s="24"/>
      <c r="Y811" s="24"/>
      <c r="Z811"/>
      <c r="AA811" s="24"/>
      <c r="AB811"/>
      <c r="AC811" s="24"/>
      <c r="AD811"/>
    </row>
    <row r="812" spans="1:30" s="60" customFormat="1" x14ac:dyDescent="0.25">
      <c r="A812" s="69"/>
      <c r="B812" s="69"/>
      <c r="D812" s="62"/>
      <c r="F812" s="62"/>
      <c r="H812" s="62"/>
      <c r="I812" s="62"/>
      <c r="M812" s="62"/>
      <c r="P812"/>
      <c r="Q812"/>
      <c r="R812" s="24"/>
      <c r="S812"/>
      <c r="T812" s="24"/>
      <c r="U812"/>
      <c r="V812"/>
      <c r="W812"/>
      <c r="X812" s="24"/>
      <c r="Y812" s="24"/>
      <c r="Z812"/>
      <c r="AA812" s="24"/>
      <c r="AB812"/>
      <c r="AC812" s="24"/>
      <c r="AD812"/>
    </row>
    <row r="813" spans="1:30" s="60" customFormat="1" x14ac:dyDescent="0.25">
      <c r="A813" s="69"/>
      <c r="B813" s="69"/>
      <c r="D813" s="62"/>
      <c r="F813" s="62"/>
      <c r="H813" s="62"/>
      <c r="I813" s="62"/>
      <c r="M813" s="62"/>
      <c r="P813"/>
      <c r="Q813"/>
      <c r="R813" s="24"/>
      <c r="S813"/>
      <c r="T813" s="24"/>
      <c r="U813"/>
      <c r="V813"/>
      <c r="W813"/>
      <c r="X813" s="24"/>
      <c r="Y813" s="24"/>
      <c r="Z813"/>
      <c r="AA813" s="24"/>
      <c r="AB813"/>
      <c r="AC813" s="24"/>
      <c r="AD813"/>
    </row>
    <row r="814" spans="1:30" s="60" customFormat="1" x14ac:dyDescent="0.25">
      <c r="A814" s="69"/>
      <c r="B814" s="69"/>
      <c r="D814" s="62"/>
      <c r="F814" s="62"/>
      <c r="H814" s="62"/>
      <c r="I814" s="62"/>
      <c r="M814" s="62"/>
      <c r="P814"/>
      <c r="Q814"/>
      <c r="R814" s="24"/>
      <c r="S814"/>
      <c r="T814" s="24"/>
      <c r="U814"/>
      <c r="V814"/>
      <c r="W814"/>
      <c r="X814" s="24"/>
      <c r="Y814" s="24"/>
      <c r="Z814"/>
      <c r="AA814" s="24"/>
      <c r="AB814"/>
      <c r="AC814" s="24"/>
      <c r="AD814"/>
    </row>
    <row r="815" spans="1:30" s="60" customFormat="1" x14ac:dyDescent="0.25">
      <c r="A815" s="69"/>
      <c r="B815" s="69"/>
      <c r="D815" s="62"/>
      <c r="F815" s="62"/>
      <c r="H815" s="62"/>
      <c r="I815" s="62"/>
      <c r="M815" s="62"/>
      <c r="P815"/>
      <c r="Q815"/>
      <c r="R815" s="24"/>
      <c r="S815"/>
      <c r="T815" s="24"/>
      <c r="U815"/>
      <c r="V815"/>
      <c r="W815"/>
      <c r="X815" s="24"/>
      <c r="Y815" s="24"/>
      <c r="Z815"/>
      <c r="AA815" s="24"/>
      <c r="AB815"/>
      <c r="AC815" s="24"/>
      <c r="AD815"/>
    </row>
    <row r="816" spans="1:30" s="60" customFormat="1" x14ac:dyDescent="0.25">
      <c r="A816" s="69"/>
      <c r="B816" s="69"/>
      <c r="D816" s="62"/>
      <c r="F816" s="62"/>
      <c r="H816" s="62"/>
      <c r="I816" s="62"/>
      <c r="M816" s="62"/>
      <c r="P816"/>
      <c r="Q816"/>
      <c r="R816" s="24"/>
      <c r="S816"/>
      <c r="T816" s="24"/>
      <c r="U816"/>
      <c r="V816"/>
      <c r="W816"/>
      <c r="X816" s="24"/>
      <c r="Y816" s="24"/>
      <c r="Z816"/>
      <c r="AA816" s="24"/>
      <c r="AB816"/>
      <c r="AC816" s="24"/>
      <c r="AD816"/>
    </row>
    <row r="817" spans="1:30" s="60" customFormat="1" x14ac:dyDescent="0.25">
      <c r="A817" s="69"/>
      <c r="B817" s="69"/>
      <c r="D817" s="62"/>
      <c r="F817" s="62"/>
      <c r="H817" s="62"/>
      <c r="I817" s="62"/>
      <c r="M817" s="62"/>
      <c r="P817"/>
      <c r="Q817"/>
      <c r="R817" s="24"/>
      <c r="S817"/>
      <c r="T817" s="24"/>
      <c r="U817"/>
      <c r="V817"/>
      <c r="W817"/>
      <c r="X817" s="24"/>
      <c r="Y817" s="24"/>
      <c r="Z817"/>
      <c r="AA817" s="24"/>
      <c r="AB817"/>
      <c r="AC817" s="24"/>
      <c r="AD817"/>
    </row>
    <row r="818" spans="1:30" s="60" customFormat="1" x14ac:dyDescent="0.25">
      <c r="A818" s="69"/>
      <c r="B818" s="69"/>
      <c r="D818" s="62"/>
      <c r="F818" s="62"/>
      <c r="H818" s="62"/>
      <c r="I818" s="62"/>
      <c r="M818" s="62"/>
      <c r="P818"/>
      <c r="Q818"/>
      <c r="R818" s="24"/>
      <c r="S818"/>
      <c r="T818" s="24"/>
      <c r="U818"/>
      <c r="V818"/>
      <c r="W818"/>
      <c r="X818" s="24"/>
      <c r="Y818" s="24"/>
      <c r="Z818"/>
      <c r="AA818" s="24"/>
      <c r="AB818"/>
      <c r="AC818" s="24"/>
      <c r="AD818"/>
    </row>
    <row r="819" spans="1:30" s="60" customFormat="1" x14ac:dyDescent="0.25">
      <c r="A819" s="69"/>
      <c r="B819" s="69"/>
      <c r="D819" s="62"/>
      <c r="F819" s="62"/>
      <c r="H819" s="62"/>
      <c r="I819" s="62"/>
      <c r="M819" s="62"/>
      <c r="P819"/>
      <c r="Q819"/>
      <c r="R819" s="24"/>
      <c r="S819"/>
      <c r="T819" s="24"/>
      <c r="U819"/>
      <c r="V819"/>
      <c r="W819"/>
      <c r="X819" s="24"/>
      <c r="Y819" s="24"/>
      <c r="Z819"/>
      <c r="AA819" s="24"/>
      <c r="AB819"/>
      <c r="AC819" s="24"/>
      <c r="AD819"/>
    </row>
    <row r="820" spans="1:30" s="60" customFormat="1" x14ac:dyDescent="0.25">
      <c r="A820" s="69"/>
      <c r="B820" s="69"/>
      <c r="D820" s="62"/>
      <c r="F820" s="62"/>
      <c r="H820" s="62"/>
      <c r="I820" s="62"/>
      <c r="M820" s="62"/>
      <c r="P820"/>
      <c r="Q820"/>
      <c r="R820" s="24"/>
      <c r="S820"/>
      <c r="T820" s="24"/>
      <c r="U820"/>
      <c r="V820"/>
      <c r="W820"/>
      <c r="X820" s="24"/>
      <c r="Y820" s="24"/>
      <c r="Z820"/>
      <c r="AA820" s="24"/>
      <c r="AB820"/>
      <c r="AC820" s="24"/>
      <c r="AD820"/>
    </row>
    <row r="821" spans="1:30" s="60" customFormat="1" x14ac:dyDescent="0.25">
      <c r="A821" s="69"/>
      <c r="B821" s="69"/>
      <c r="D821" s="62"/>
      <c r="F821" s="62"/>
      <c r="H821" s="62"/>
      <c r="I821" s="62"/>
      <c r="M821" s="62"/>
      <c r="P821"/>
      <c r="Q821"/>
      <c r="R821" s="24"/>
      <c r="S821"/>
      <c r="T821" s="24"/>
      <c r="U821"/>
      <c r="V821"/>
      <c r="W821"/>
      <c r="X821" s="24"/>
      <c r="Y821" s="24"/>
      <c r="Z821"/>
      <c r="AA821" s="24"/>
      <c r="AB821"/>
      <c r="AC821" s="24"/>
      <c r="AD821"/>
    </row>
    <row r="822" spans="1:30" s="60" customFormat="1" x14ac:dyDescent="0.25">
      <c r="A822" s="69"/>
      <c r="B822" s="69"/>
      <c r="D822" s="62"/>
      <c r="F822" s="62"/>
      <c r="H822" s="62"/>
      <c r="I822" s="62"/>
      <c r="M822" s="62"/>
      <c r="P822"/>
      <c r="Q822"/>
      <c r="R822" s="24"/>
      <c r="S822"/>
      <c r="T822" s="24"/>
      <c r="U822"/>
      <c r="V822"/>
      <c r="W822"/>
      <c r="X822" s="24"/>
      <c r="Y822" s="24"/>
      <c r="Z822"/>
      <c r="AA822" s="24"/>
      <c r="AB822"/>
      <c r="AC822" s="24"/>
      <c r="AD822"/>
    </row>
    <row r="823" spans="1:30" s="60" customFormat="1" x14ac:dyDescent="0.25">
      <c r="A823" s="69"/>
      <c r="B823" s="69"/>
      <c r="D823" s="62"/>
      <c r="F823" s="62"/>
      <c r="H823" s="62"/>
      <c r="I823" s="62"/>
      <c r="M823" s="62"/>
      <c r="P823"/>
      <c r="Q823"/>
      <c r="R823" s="24"/>
      <c r="S823"/>
      <c r="T823" s="24"/>
      <c r="U823"/>
      <c r="V823"/>
      <c r="W823"/>
      <c r="X823" s="24"/>
      <c r="Y823" s="24"/>
      <c r="Z823"/>
      <c r="AA823" s="24"/>
      <c r="AB823"/>
      <c r="AC823" s="24"/>
      <c r="AD823"/>
    </row>
    <row r="824" spans="1:30" s="60" customFormat="1" x14ac:dyDescent="0.25">
      <c r="A824" s="69"/>
      <c r="B824" s="69"/>
      <c r="D824" s="62"/>
      <c r="F824" s="62"/>
      <c r="H824" s="62"/>
      <c r="I824" s="62"/>
      <c r="M824" s="62"/>
      <c r="P824"/>
      <c r="Q824"/>
      <c r="R824" s="24"/>
      <c r="S824"/>
      <c r="T824" s="24"/>
      <c r="U824"/>
      <c r="V824"/>
      <c r="W824"/>
      <c r="X824" s="24"/>
      <c r="Y824" s="24"/>
      <c r="Z824"/>
      <c r="AA824" s="24"/>
      <c r="AB824"/>
      <c r="AC824" s="24"/>
      <c r="AD824"/>
    </row>
    <row r="825" spans="1:30" s="60" customFormat="1" x14ac:dyDescent="0.25">
      <c r="A825" s="69"/>
      <c r="B825" s="69"/>
      <c r="D825" s="62"/>
      <c r="F825" s="62"/>
      <c r="H825" s="62"/>
      <c r="I825" s="62"/>
      <c r="M825" s="62"/>
      <c r="P825"/>
      <c r="Q825"/>
      <c r="R825" s="24"/>
      <c r="S825"/>
      <c r="T825" s="24"/>
      <c r="U825"/>
      <c r="V825"/>
      <c r="W825"/>
      <c r="X825" s="24"/>
      <c r="Y825" s="24"/>
      <c r="Z825"/>
      <c r="AA825" s="24"/>
      <c r="AB825"/>
      <c r="AC825" s="24"/>
      <c r="AD825"/>
    </row>
    <row r="826" spans="1:30" s="60" customFormat="1" x14ac:dyDescent="0.25">
      <c r="A826" s="69"/>
      <c r="B826" s="69"/>
      <c r="D826" s="62"/>
      <c r="F826" s="62"/>
      <c r="H826" s="62"/>
      <c r="I826" s="62"/>
      <c r="M826" s="62"/>
      <c r="P826"/>
      <c r="Q826"/>
      <c r="R826" s="24"/>
      <c r="S826"/>
      <c r="T826" s="24"/>
      <c r="U826"/>
      <c r="V826"/>
      <c r="W826"/>
      <c r="X826" s="24"/>
      <c r="Y826" s="24"/>
      <c r="Z826"/>
      <c r="AA826" s="24"/>
      <c r="AB826"/>
      <c r="AC826" s="24"/>
      <c r="AD826"/>
    </row>
    <row r="827" spans="1:30" s="60" customFormat="1" x14ac:dyDescent="0.25">
      <c r="A827" s="69"/>
      <c r="B827" s="69"/>
      <c r="D827" s="62"/>
      <c r="F827" s="62"/>
      <c r="H827" s="62"/>
      <c r="I827" s="62"/>
      <c r="M827" s="62"/>
      <c r="P827"/>
      <c r="Q827"/>
      <c r="R827" s="24"/>
      <c r="S827"/>
      <c r="T827" s="24"/>
      <c r="U827"/>
      <c r="V827"/>
      <c r="W827"/>
      <c r="X827" s="24"/>
      <c r="Y827" s="24"/>
      <c r="Z827"/>
      <c r="AA827" s="24"/>
      <c r="AB827"/>
      <c r="AC827" s="24"/>
      <c r="AD827"/>
    </row>
    <row r="828" spans="1:30" s="60" customFormat="1" x14ac:dyDescent="0.25">
      <c r="A828" s="69"/>
      <c r="B828" s="69"/>
      <c r="D828" s="62"/>
      <c r="F828" s="62"/>
      <c r="H828" s="62"/>
      <c r="I828" s="62"/>
      <c r="M828" s="62"/>
      <c r="P828"/>
      <c r="Q828"/>
      <c r="R828" s="24"/>
      <c r="S828"/>
      <c r="T828" s="24"/>
      <c r="U828"/>
      <c r="V828"/>
      <c r="W828"/>
      <c r="X828" s="24"/>
      <c r="Y828" s="24"/>
      <c r="Z828"/>
      <c r="AA828" s="24"/>
      <c r="AB828"/>
      <c r="AC828" s="24"/>
      <c r="AD828"/>
    </row>
    <row r="829" spans="1:30" s="60" customFormat="1" x14ac:dyDescent="0.25">
      <c r="A829" s="69"/>
      <c r="B829" s="69"/>
      <c r="D829" s="62"/>
      <c r="F829" s="62"/>
      <c r="H829" s="62"/>
      <c r="I829" s="62"/>
      <c r="M829" s="62"/>
      <c r="P829"/>
      <c r="Q829"/>
      <c r="R829" s="24"/>
      <c r="S829"/>
      <c r="T829" s="24"/>
      <c r="U829"/>
      <c r="V829"/>
      <c r="W829"/>
      <c r="X829" s="24"/>
      <c r="Y829" s="24"/>
      <c r="Z829"/>
      <c r="AA829" s="24"/>
      <c r="AB829"/>
      <c r="AC829" s="24"/>
      <c r="AD829"/>
    </row>
    <row r="830" spans="1:30" s="60" customFormat="1" x14ac:dyDescent="0.25">
      <c r="A830" s="69"/>
      <c r="B830" s="69"/>
      <c r="D830" s="62"/>
      <c r="F830" s="62"/>
      <c r="H830" s="62"/>
      <c r="I830" s="62"/>
      <c r="M830" s="62"/>
      <c r="P830"/>
      <c r="Q830"/>
      <c r="R830" s="24"/>
      <c r="S830"/>
      <c r="T830" s="24"/>
      <c r="U830"/>
      <c r="V830"/>
      <c r="W830"/>
      <c r="X830" s="24"/>
      <c r="Y830" s="24"/>
      <c r="Z830"/>
      <c r="AA830" s="24"/>
      <c r="AB830"/>
      <c r="AC830" s="24"/>
      <c r="AD830"/>
    </row>
    <row r="831" spans="1:30" s="60" customFormat="1" x14ac:dyDescent="0.25">
      <c r="A831" s="69"/>
      <c r="B831" s="69"/>
      <c r="D831" s="62"/>
      <c r="F831" s="62"/>
      <c r="H831" s="62"/>
      <c r="I831" s="62"/>
      <c r="M831" s="62"/>
      <c r="P831"/>
      <c r="Q831"/>
      <c r="R831" s="24"/>
      <c r="S831"/>
      <c r="T831" s="24"/>
      <c r="U831"/>
      <c r="V831"/>
      <c r="W831"/>
      <c r="X831" s="24"/>
      <c r="Y831" s="24"/>
      <c r="Z831"/>
      <c r="AA831" s="24"/>
      <c r="AB831"/>
      <c r="AC831" s="24"/>
      <c r="AD831"/>
    </row>
    <row r="832" spans="1:30" s="60" customFormat="1" x14ac:dyDescent="0.25">
      <c r="A832" s="69"/>
      <c r="B832" s="69"/>
      <c r="D832" s="62"/>
      <c r="F832" s="62"/>
      <c r="H832" s="62"/>
      <c r="I832" s="62"/>
      <c r="M832" s="62"/>
      <c r="P832"/>
      <c r="Q832"/>
      <c r="R832" s="24"/>
      <c r="S832"/>
      <c r="T832" s="24"/>
      <c r="U832"/>
      <c r="V832"/>
      <c r="W832"/>
      <c r="X832" s="24"/>
      <c r="Y832" s="24"/>
      <c r="Z832"/>
      <c r="AA832" s="24"/>
      <c r="AB832"/>
      <c r="AC832" s="24"/>
      <c r="AD832"/>
    </row>
    <row r="833" spans="1:30" s="60" customFormat="1" x14ac:dyDescent="0.25">
      <c r="A833" s="69"/>
      <c r="B833" s="69"/>
      <c r="D833" s="62"/>
      <c r="F833" s="62"/>
      <c r="H833" s="62"/>
      <c r="I833" s="62"/>
      <c r="M833" s="62"/>
      <c r="P833"/>
      <c r="Q833"/>
      <c r="R833" s="24"/>
      <c r="S833"/>
      <c r="T833" s="24"/>
      <c r="U833"/>
      <c r="V833"/>
      <c r="W833"/>
      <c r="X833" s="24"/>
      <c r="Y833" s="24"/>
      <c r="Z833"/>
      <c r="AA833" s="24"/>
      <c r="AB833"/>
      <c r="AC833" s="24"/>
      <c r="AD833"/>
    </row>
    <row r="834" spans="1:30" s="60" customFormat="1" x14ac:dyDescent="0.25">
      <c r="A834" s="69"/>
      <c r="B834" s="69"/>
      <c r="D834" s="62"/>
      <c r="F834" s="62"/>
      <c r="H834" s="62"/>
      <c r="I834" s="62"/>
      <c r="M834" s="62"/>
      <c r="P834"/>
      <c r="Q834"/>
      <c r="R834" s="24"/>
      <c r="S834"/>
      <c r="T834" s="24"/>
      <c r="U834"/>
      <c r="V834"/>
      <c r="W834"/>
      <c r="X834" s="24"/>
      <c r="Y834" s="24"/>
      <c r="Z834"/>
      <c r="AA834" s="24"/>
      <c r="AB834"/>
      <c r="AC834" s="24"/>
      <c r="AD834"/>
    </row>
    <row r="835" spans="1:30" s="60" customFormat="1" x14ac:dyDescent="0.25">
      <c r="A835" s="69"/>
      <c r="B835" s="69"/>
      <c r="D835" s="62"/>
      <c r="F835" s="62"/>
      <c r="H835" s="62"/>
      <c r="I835" s="62"/>
      <c r="M835" s="62"/>
      <c r="P835"/>
      <c r="Q835"/>
      <c r="R835" s="24"/>
      <c r="S835"/>
      <c r="T835" s="24"/>
      <c r="U835"/>
      <c r="V835"/>
      <c r="W835"/>
      <c r="X835" s="24"/>
      <c r="Y835" s="24"/>
      <c r="Z835"/>
      <c r="AA835" s="24"/>
      <c r="AB835"/>
      <c r="AC835" s="24"/>
      <c r="AD835"/>
    </row>
    <row r="836" spans="1:30" s="60" customFormat="1" x14ac:dyDescent="0.25">
      <c r="A836" s="69"/>
      <c r="B836" s="69"/>
      <c r="D836" s="62"/>
      <c r="F836" s="62"/>
      <c r="H836" s="62"/>
      <c r="I836" s="62"/>
      <c r="M836" s="62"/>
      <c r="P836"/>
      <c r="Q836"/>
      <c r="R836" s="24"/>
      <c r="S836"/>
      <c r="T836" s="24"/>
      <c r="U836"/>
      <c r="V836"/>
      <c r="W836"/>
      <c r="X836" s="24"/>
      <c r="Y836" s="24"/>
      <c r="Z836"/>
      <c r="AA836" s="24"/>
      <c r="AB836"/>
      <c r="AC836" s="24"/>
      <c r="AD836"/>
    </row>
    <row r="837" spans="1:30" s="60" customFormat="1" x14ac:dyDescent="0.25">
      <c r="A837" s="69"/>
      <c r="B837" s="69"/>
      <c r="D837" s="62"/>
      <c r="F837" s="62"/>
      <c r="H837" s="62"/>
      <c r="I837" s="62"/>
      <c r="M837" s="62"/>
      <c r="P837"/>
      <c r="Q837"/>
      <c r="R837" s="24"/>
      <c r="S837"/>
      <c r="T837" s="24"/>
      <c r="U837"/>
      <c r="V837"/>
      <c r="W837"/>
      <c r="X837" s="24"/>
      <c r="Y837" s="24"/>
      <c r="Z837"/>
      <c r="AA837" s="24"/>
      <c r="AB837"/>
      <c r="AC837" s="24"/>
      <c r="AD837"/>
    </row>
    <row r="838" spans="1:30" s="60" customFormat="1" x14ac:dyDescent="0.25">
      <c r="A838" s="69"/>
      <c r="B838" s="69"/>
      <c r="D838" s="62"/>
      <c r="F838" s="62"/>
      <c r="H838" s="62"/>
      <c r="I838" s="62"/>
      <c r="M838" s="62"/>
      <c r="P838"/>
      <c r="Q838"/>
      <c r="R838" s="24"/>
      <c r="S838"/>
      <c r="T838" s="24"/>
      <c r="U838"/>
      <c r="V838"/>
      <c r="W838"/>
      <c r="X838" s="24"/>
      <c r="Y838" s="24"/>
      <c r="Z838"/>
      <c r="AA838" s="24"/>
      <c r="AB838"/>
      <c r="AC838" s="24"/>
      <c r="AD838"/>
    </row>
    <row r="839" spans="1:30" s="60" customFormat="1" x14ac:dyDescent="0.25">
      <c r="A839" s="69"/>
      <c r="B839" s="69"/>
      <c r="D839" s="62"/>
      <c r="F839" s="62"/>
      <c r="H839" s="62"/>
      <c r="I839" s="62"/>
      <c r="M839" s="62"/>
      <c r="P839"/>
      <c r="Q839"/>
      <c r="R839" s="24"/>
      <c r="S839"/>
      <c r="T839" s="24"/>
      <c r="U839"/>
      <c r="V839"/>
      <c r="W839"/>
      <c r="X839" s="24"/>
      <c r="Y839" s="24"/>
      <c r="Z839"/>
      <c r="AA839" s="24"/>
      <c r="AB839"/>
      <c r="AC839" s="24"/>
      <c r="AD839"/>
    </row>
    <row r="840" spans="1:30" s="60" customFormat="1" x14ac:dyDescent="0.25">
      <c r="A840" s="69"/>
      <c r="B840" s="69"/>
      <c r="D840" s="62"/>
      <c r="F840" s="62"/>
      <c r="H840" s="62"/>
      <c r="I840" s="62"/>
      <c r="M840" s="62"/>
      <c r="P840"/>
      <c r="Q840"/>
      <c r="R840" s="24"/>
      <c r="S840"/>
      <c r="T840" s="24"/>
      <c r="U840"/>
      <c r="V840"/>
      <c r="W840"/>
      <c r="X840" s="24"/>
      <c r="Y840" s="24"/>
      <c r="Z840"/>
      <c r="AA840" s="24"/>
      <c r="AB840"/>
      <c r="AC840" s="24"/>
      <c r="AD840"/>
    </row>
    <row r="841" spans="1:30" s="60" customFormat="1" x14ac:dyDescent="0.25">
      <c r="A841" s="69"/>
      <c r="B841" s="69"/>
      <c r="D841" s="62"/>
      <c r="F841" s="62"/>
      <c r="H841" s="62"/>
      <c r="I841" s="62"/>
      <c r="M841" s="62"/>
      <c r="P841"/>
      <c r="Q841"/>
      <c r="R841" s="24"/>
      <c r="S841"/>
      <c r="T841" s="24"/>
      <c r="U841"/>
      <c r="V841"/>
      <c r="W841"/>
      <c r="X841" s="24"/>
      <c r="Y841" s="24"/>
      <c r="Z841"/>
      <c r="AA841" s="24"/>
      <c r="AB841"/>
      <c r="AC841" s="24"/>
      <c r="AD841"/>
    </row>
    <row r="842" spans="1:30" s="60" customFormat="1" x14ac:dyDescent="0.25">
      <c r="A842" s="69"/>
      <c r="B842" s="69"/>
      <c r="D842" s="62"/>
      <c r="F842" s="62"/>
      <c r="H842" s="62"/>
      <c r="I842" s="62"/>
      <c r="M842" s="62"/>
      <c r="P842"/>
      <c r="Q842"/>
      <c r="R842" s="24"/>
      <c r="S842"/>
      <c r="T842" s="24"/>
      <c r="U842"/>
      <c r="V842"/>
      <c r="W842"/>
      <c r="X842" s="24"/>
      <c r="Y842" s="24"/>
      <c r="Z842"/>
      <c r="AA842" s="24"/>
      <c r="AB842"/>
      <c r="AC842" s="24"/>
      <c r="AD842"/>
    </row>
    <row r="843" spans="1:30" s="60" customFormat="1" x14ac:dyDescent="0.25">
      <c r="A843" s="69"/>
      <c r="B843" s="69"/>
      <c r="D843" s="62"/>
      <c r="F843" s="62"/>
      <c r="H843" s="62"/>
      <c r="I843" s="62"/>
      <c r="M843" s="62"/>
      <c r="P843"/>
      <c r="Q843"/>
      <c r="R843" s="24"/>
      <c r="S843"/>
      <c r="T843" s="24"/>
      <c r="U843"/>
      <c r="V843"/>
      <c r="W843"/>
      <c r="X843" s="24"/>
      <c r="Y843" s="24"/>
      <c r="Z843"/>
      <c r="AA843" s="24"/>
      <c r="AB843"/>
      <c r="AC843" s="24"/>
      <c r="AD843"/>
    </row>
    <row r="844" spans="1:30" s="60" customFormat="1" x14ac:dyDescent="0.25">
      <c r="A844" s="69"/>
      <c r="B844" s="69"/>
      <c r="D844" s="62"/>
      <c r="F844" s="62"/>
      <c r="H844" s="62"/>
      <c r="I844" s="62"/>
      <c r="M844" s="62"/>
      <c r="P844"/>
      <c r="Q844"/>
      <c r="R844" s="24"/>
      <c r="S844"/>
      <c r="T844" s="24"/>
      <c r="U844"/>
      <c r="V844"/>
      <c r="W844"/>
      <c r="X844" s="24"/>
      <c r="Y844" s="24"/>
      <c r="Z844"/>
      <c r="AA844" s="24"/>
      <c r="AB844"/>
      <c r="AC844" s="24"/>
      <c r="AD844"/>
    </row>
    <row r="845" spans="1:30" s="60" customFormat="1" x14ac:dyDescent="0.25">
      <c r="A845" s="69"/>
      <c r="B845" s="69"/>
      <c r="D845" s="62"/>
      <c r="F845" s="62"/>
      <c r="H845" s="62"/>
      <c r="I845" s="62"/>
      <c r="M845" s="62"/>
      <c r="P845"/>
      <c r="Q845"/>
      <c r="R845" s="24"/>
      <c r="S845"/>
      <c r="T845" s="24"/>
      <c r="U845"/>
      <c r="V845"/>
      <c r="W845"/>
      <c r="X845" s="24"/>
      <c r="Y845" s="24"/>
      <c r="Z845"/>
      <c r="AA845" s="24"/>
      <c r="AB845"/>
      <c r="AC845" s="24"/>
      <c r="AD845"/>
    </row>
    <row r="846" spans="1:30" s="60" customFormat="1" x14ac:dyDescent="0.25">
      <c r="A846" s="69"/>
      <c r="B846" s="69"/>
      <c r="D846" s="62"/>
      <c r="F846" s="62"/>
      <c r="H846" s="62"/>
      <c r="I846" s="62"/>
      <c r="M846" s="62"/>
      <c r="P846"/>
      <c r="Q846"/>
      <c r="R846" s="24"/>
      <c r="S846"/>
      <c r="T846" s="24"/>
      <c r="U846"/>
      <c r="V846"/>
      <c r="W846"/>
      <c r="X846" s="24"/>
      <c r="Y846" s="24"/>
      <c r="Z846"/>
      <c r="AA846" s="24"/>
      <c r="AB846"/>
      <c r="AC846" s="24"/>
      <c r="AD846"/>
    </row>
    <row r="847" spans="1:30" s="60" customFormat="1" x14ac:dyDescent="0.25">
      <c r="A847" s="69"/>
      <c r="B847" s="69"/>
      <c r="D847" s="62"/>
      <c r="F847" s="62"/>
      <c r="H847" s="62"/>
      <c r="I847" s="62"/>
      <c r="M847" s="62"/>
      <c r="P847"/>
      <c r="Q847"/>
      <c r="R847" s="24"/>
      <c r="S847"/>
      <c r="T847" s="24"/>
      <c r="U847"/>
      <c r="V847"/>
      <c r="W847"/>
      <c r="X847" s="24"/>
      <c r="Y847" s="24"/>
      <c r="Z847"/>
      <c r="AA847" s="24"/>
      <c r="AB847"/>
      <c r="AC847" s="24"/>
      <c r="AD847"/>
    </row>
    <row r="848" spans="1:30" s="60" customFormat="1" x14ac:dyDescent="0.25">
      <c r="A848" s="69"/>
      <c r="B848" s="69"/>
      <c r="D848" s="62"/>
      <c r="F848" s="62"/>
      <c r="H848" s="62"/>
      <c r="I848" s="62"/>
      <c r="M848" s="62"/>
      <c r="P848"/>
      <c r="Q848"/>
      <c r="R848" s="24"/>
      <c r="S848"/>
      <c r="T848" s="24"/>
      <c r="U848"/>
      <c r="V848"/>
      <c r="W848"/>
      <c r="X848" s="24"/>
      <c r="Y848" s="24"/>
      <c r="Z848"/>
      <c r="AA848" s="24"/>
      <c r="AB848"/>
      <c r="AC848" s="24"/>
      <c r="AD848"/>
    </row>
    <row r="849" spans="1:30" s="60" customFormat="1" x14ac:dyDescent="0.25">
      <c r="A849" s="69"/>
      <c r="B849" s="69"/>
      <c r="D849" s="62"/>
      <c r="F849" s="62"/>
      <c r="H849" s="62"/>
      <c r="I849" s="62"/>
      <c r="M849" s="62"/>
      <c r="P849"/>
      <c r="Q849"/>
      <c r="R849" s="24"/>
      <c r="S849"/>
      <c r="T849" s="24"/>
      <c r="U849"/>
      <c r="V849"/>
      <c r="W849"/>
      <c r="X849" s="24"/>
      <c r="Y849" s="24"/>
      <c r="Z849"/>
      <c r="AA849" s="24"/>
      <c r="AB849"/>
      <c r="AC849" s="24"/>
      <c r="AD849"/>
    </row>
    <row r="850" spans="1:30" s="60" customFormat="1" x14ac:dyDescent="0.25">
      <c r="A850" s="69"/>
      <c r="B850" s="69"/>
      <c r="D850" s="62"/>
      <c r="F850" s="62"/>
      <c r="H850" s="62"/>
      <c r="I850" s="62"/>
      <c r="M850" s="62"/>
      <c r="P850"/>
      <c r="Q850"/>
      <c r="R850" s="24"/>
      <c r="S850"/>
      <c r="T850" s="24"/>
      <c r="U850"/>
      <c r="V850"/>
      <c r="W850"/>
      <c r="X850" s="24"/>
      <c r="Y850" s="24"/>
      <c r="Z850"/>
      <c r="AA850" s="24"/>
      <c r="AB850"/>
      <c r="AC850" s="24"/>
      <c r="AD850"/>
    </row>
    <row r="851" spans="1:30" s="60" customFormat="1" x14ac:dyDescent="0.25">
      <c r="A851" s="69"/>
      <c r="B851" s="69"/>
      <c r="D851" s="62"/>
      <c r="F851" s="62"/>
      <c r="H851" s="62"/>
      <c r="I851" s="62"/>
      <c r="M851" s="62"/>
      <c r="P851"/>
      <c r="Q851"/>
      <c r="R851" s="24"/>
      <c r="S851"/>
      <c r="T851" s="24"/>
      <c r="U851"/>
      <c r="V851"/>
      <c r="W851"/>
      <c r="X851" s="24"/>
      <c r="Y851" s="24"/>
      <c r="Z851"/>
      <c r="AA851" s="24"/>
      <c r="AB851"/>
      <c r="AC851" s="24"/>
      <c r="AD851"/>
    </row>
    <row r="852" spans="1:30" s="60" customFormat="1" x14ac:dyDescent="0.25">
      <c r="A852" s="69"/>
      <c r="B852" s="69"/>
      <c r="D852" s="62"/>
      <c r="F852" s="62"/>
      <c r="H852" s="62"/>
      <c r="I852" s="62"/>
      <c r="M852" s="62"/>
      <c r="P852"/>
      <c r="Q852"/>
      <c r="R852" s="24"/>
      <c r="S852"/>
      <c r="T852" s="24"/>
      <c r="U852"/>
      <c r="V852"/>
      <c r="W852"/>
      <c r="X852" s="24"/>
      <c r="Y852" s="24"/>
      <c r="Z852"/>
      <c r="AA852" s="24"/>
      <c r="AB852"/>
      <c r="AC852" s="24"/>
      <c r="AD852"/>
    </row>
    <row r="853" spans="1:30" s="60" customFormat="1" x14ac:dyDescent="0.25">
      <c r="A853" s="69"/>
      <c r="B853" s="69"/>
      <c r="D853" s="62"/>
      <c r="F853" s="62"/>
      <c r="H853" s="62"/>
      <c r="I853" s="62"/>
      <c r="M853" s="62"/>
      <c r="P853"/>
      <c r="Q853"/>
      <c r="R853" s="24"/>
      <c r="S853"/>
      <c r="T853" s="24"/>
      <c r="U853"/>
      <c r="V853"/>
      <c r="W853"/>
      <c r="X853" s="24"/>
      <c r="Y853" s="24"/>
      <c r="Z853"/>
      <c r="AA853" s="24"/>
      <c r="AB853"/>
      <c r="AC853" s="24"/>
      <c r="AD853"/>
    </row>
    <row r="854" spans="1:30" s="60" customFormat="1" x14ac:dyDescent="0.25">
      <c r="A854" s="69"/>
      <c r="B854" s="69"/>
      <c r="D854" s="62"/>
      <c r="F854" s="62"/>
      <c r="H854" s="62"/>
      <c r="I854" s="62"/>
      <c r="M854" s="62"/>
      <c r="P854"/>
      <c r="Q854"/>
      <c r="R854" s="24"/>
      <c r="S854"/>
      <c r="T854" s="24"/>
      <c r="U854"/>
      <c r="V854"/>
      <c r="W854"/>
      <c r="X854" s="24"/>
      <c r="Y854" s="24"/>
      <c r="Z854"/>
      <c r="AA854" s="24"/>
      <c r="AB854"/>
      <c r="AC854" s="24"/>
      <c r="AD854"/>
    </row>
    <row r="855" spans="1:30" s="60" customFormat="1" x14ac:dyDescent="0.25">
      <c r="A855" s="69"/>
      <c r="B855" s="69"/>
      <c r="D855" s="62"/>
      <c r="F855" s="62"/>
      <c r="H855" s="62"/>
      <c r="I855" s="62"/>
      <c r="M855" s="62"/>
      <c r="P855"/>
      <c r="Q855"/>
      <c r="R855" s="24"/>
      <c r="S855"/>
      <c r="T855" s="24"/>
      <c r="U855"/>
      <c r="V855"/>
      <c r="W855"/>
      <c r="X855" s="24"/>
      <c r="Y855" s="24"/>
      <c r="Z855"/>
      <c r="AA855" s="24"/>
      <c r="AB855"/>
      <c r="AC855" s="24"/>
      <c r="AD855"/>
    </row>
    <row r="856" spans="1:30" s="60" customFormat="1" x14ac:dyDescent="0.25">
      <c r="A856" s="69"/>
      <c r="B856" s="69"/>
      <c r="D856" s="62"/>
      <c r="F856" s="62"/>
      <c r="H856" s="62"/>
      <c r="I856" s="62"/>
      <c r="M856" s="62"/>
      <c r="P856"/>
      <c r="Q856"/>
      <c r="R856" s="24"/>
      <c r="S856"/>
      <c r="T856" s="24"/>
      <c r="U856"/>
      <c r="V856"/>
      <c r="W856"/>
      <c r="X856" s="24"/>
      <c r="Y856" s="24"/>
      <c r="Z856"/>
      <c r="AA856" s="24"/>
      <c r="AB856"/>
      <c r="AC856" s="24"/>
      <c r="AD856"/>
    </row>
    <row r="857" spans="1:30" s="60" customFormat="1" x14ac:dyDescent="0.25">
      <c r="A857" s="69"/>
      <c r="B857" s="69"/>
      <c r="D857" s="62"/>
      <c r="F857" s="62"/>
      <c r="H857" s="62"/>
      <c r="I857" s="62"/>
      <c r="M857" s="62"/>
      <c r="P857"/>
      <c r="Q857"/>
      <c r="R857" s="24"/>
      <c r="S857"/>
      <c r="T857" s="24"/>
      <c r="U857"/>
      <c r="V857"/>
      <c r="W857"/>
      <c r="X857" s="24"/>
      <c r="Y857" s="24"/>
      <c r="Z857"/>
      <c r="AA857" s="24"/>
      <c r="AB857"/>
      <c r="AC857" s="24"/>
      <c r="AD857"/>
    </row>
    <row r="858" spans="1:30" s="60" customFormat="1" x14ac:dyDescent="0.25">
      <c r="A858" s="69"/>
      <c r="B858" s="69"/>
      <c r="D858" s="62"/>
      <c r="F858" s="62"/>
      <c r="H858" s="62"/>
      <c r="I858" s="62"/>
      <c r="M858" s="62"/>
      <c r="P858"/>
      <c r="Q858"/>
      <c r="R858" s="24"/>
      <c r="S858"/>
      <c r="T858" s="24"/>
      <c r="U858"/>
      <c r="V858"/>
      <c r="W858"/>
      <c r="X858" s="24"/>
      <c r="Y858" s="24"/>
      <c r="Z858"/>
      <c r="AA858" s="24"/>
      <c r="AB858"/>
      <c r="AC858" s="24"/>
      <c r="AD858"/>
    </row>
    <row r="859" spans="1:30" s="60" customFormat="1" x14ac:dyDescent="0.25">
      <c r="A859" s="69"/>
      <c r="B859" s="69"/>
      <c r="D859" s="62"/>
      <c r="F859" s="62"/>
      <c r="H859" s="62"/>
      <c r="I859" s="62"/>
      <c r="M859" s="62"/>
      <c r="P859"/>
      <c r="Q859"/>
      <c r="R859" s="24"/>
      <c r="S859"/>
      <c r="T859" s="24"/>
      <c r="U859"/>
      <c r="V859"/>
      <c r="W859"/>
      <c r="X859" s="24"/>
      <c r="Y859" s="24"/>
      <c r="Z859"/>
      <c r="AA859" s="24"/>
      <c r="AB859"/>
      <c r="AC859" s="24"/>
      <c r="AD859"/>
    </row>
    <row r="860" spans="1:30" s="60" customFormat="1" x14ac:dyDescent="0.25">
      <c r="A860" s="69"/>
      <c r="B860" s="69"/>
      <c r="D860" s="62"/>
      <c r="F860" s="62"/>
      <c r="H860" s="62"/>
      <c r="I860" s="62"/>
      <c r="M860" s="62"/>
      <c r="P860"/>
      <c r="Q860"/>
      <c r="R860" s="24"/>
      <c r="S860"/>
      <c r="T860" s="24"/>
      <c r="U860"/>
      <c r="V860"/>
      <c r="W860"/>
      <c r="X860" s="24"/>
      <c r="Y860" s="24"/>
      <c r="Z860"/>
      <c r="AA860" s="24"/>
      <c r="AB860"/>
      <c r="AC860" s="24"/>
      <c r="AD860"/>
    </row>
    <row r="861" spans="1:30" s="60" customFormat="1" x14ac:dyDescent="0.25">
      <c r="A861" s="69"/>
      <c r="B861" s="69"/>
      <c r="D861" s="62"/>
      <c r="F861" s="62"/>
      <c r="H861" s="62"/>
      <c r="I861" s="62"/>
      <c r="M861" s="62"/>
      <c r="P861"/>
      <c r="Q861"/>
      <c r="R861" s="24"/>
      <c r="S861"/>
      <c r="T861" s="24"/>
      <c r="U861"/>
      <c r="V861"/>
      <c r="W861"/>
      <c r="X861" s="24"/>
      <c r="Y861" s="24"/>
      <c r="Z861"/>
      <c r="AA861" s="24"/>
      <c r="AB861"/>
      <c r="AC861" s="24"/>
      <c r="AD861"/>
    </row>
    <row r="862" spans="1:30" s="60" customFormat="1" x14ac:dyDescent="0.25">
      <c r="A862" s="69"/>
      <c r="B862" s="69"/>
      <c r="D862" s="62"/>
      <c r="F862" s="62"/>
      <c r="H862" s="62"/>
      <c r="I862" s="62"/>
      <c r="M862" s="62"/>
      <c r="P862"/>
      <c r="Q862"/>
      <c r="R862" s="24"/>
      <c r="S862"/>
      <c r="T862" s="24"/>
      <c r="U862"/>
      <c r="V862"/>
      <c r="W862"/>
      <c r="X862" s="24"/>
      <c r="Y862" s="24"/>
      <c r="Z862"/>
      <c r="AA862" s="24"/>
      <c r="AB862"/>
      <c r="AC862" s="24"/>
      <c r="AD862"/>
    </row>
    <row r="863" spans="1:30" s="60" customFormat="1" x14ac:dyDescent="0.25">
      <c r="A863" s="69"/>
      <c r="B863" s="69"/>
      <c r="D863" s="62"/>
      <c r="F863" s="62"/>
      <c r="H863" s="62"/>
      <c r="I863" s="62"/>
      <c r="M863" s="62"/>
      <c r="P863"/>
      <c r="Q863"/>
      <c r="R863" s="24"/>
      <c r="S863"/>
      <c r="T863" s="24"/>
      <c r="U863"/>
      <c r="V863"/>
      <c r="W863"/>
      <c r="X863" s="24"/>
      <c r="Y863" s="24"/>
      <c r="Z863"/>
      <c r="AA863" s="24"/>
      <c r="AB863"/>
      <c r="AC863" s="24"/>
      <c r="AD863"/>
    </row>
    <row r="864" spans="1:30" s="60" customFormat="1" x14ac:dyDescent="0.25">
      <c r="A864" s="69"/>
      <c r="B864" s="69"/>
      <c r="D864" s="62"/>
      <c r="F864" s="62"/>
      <c r="H864" s="62"/>
      <c r="I864" s="62"/>
      <c r="M864" s="62"/>
      <c r="P864"/>
      <c r="Q864"/>
      <c r="R864" s="24"/>
      <c r="S864"/>
      <c r="T864" s="24"/>
      <c r="U864"/>
      <c r="V864"/>
      <c r="W864"/>
      <c r="X864" s="24"/>
      <c r="Y864" s="24"/>
      <c r="Z864"/>
      <c r="AA864" s="24"/>
      <c r="AB864"/>
      <c r="AC864" s="24"/>
      <c r="AD864"/>
    </row>
    <row r="865" spans="1:30" s="60" customFormat="1" x14ac:dyDescent="0.25">
      <c r="A865" s="69"/>
      <c r="B865" s="69"/>
      <c r="D865" s="62"/>
      <c r="F865" s="62"/>
      <c r="H865" s="62"/>
      <c r="I865" s="62"/>
      <c r="M865" s="62"/>
      <c r="P865"/>
      <c r="Q865"/>
      <c r="R865" s="24"/>
      <c r="S865"/>
      <c r="T865" s="24"/>
      <c r="U865"/>
      <c r="V865"/>
      <c r="W865"/>
      <c r="X865" s="24"/>
      <c r="Y865" s="24"/>
      <c r="Z865"/>
      <c r="AA865" s="24"/>
      <c r="AB865"/>
      <c r="AC865" s="24"/>
      <c r="AD865"/>
    </row>
    <row r="866" spans="1:30" s="60" customFormat="1" x14ac:dyDescent="0.25">
      <c r="A866" s="69"/>
      <c r="B866" s="69"/>
      <c r="D866" s="62"/>
      <c r="F866" s="62"/>
      <c r="H866" s="62"/>
      <c r="I866" s="62"/>
      <c r="M866" s="62"/>
      <c r="P866"/>
      <c r="Q866"/>
      <c r="R866" s="24"/>
      <c r="S866"/>
      <c r="T866" s="24"/>
      <c r="U866"/>
      <c r="V866"/>
      <c r="W866"/>
      <c r="X866" s="24"/>
      <c r="Y866" s="24"/>
      <c r="Z866"/>
      <c r="AA866" s="24"/>
      <c r="AB866"/>
      <c r="AC866" s="24"/>
      <c r="AD866"/>
    </row>
    <row r="867" spans="1:30" s="60" customFormat="1" x14ac:dyDescent="0.25">
      <c r="A867" s="69"/>
      <c r="B867" s="69"/>
      <c r="D867" s="62"/>
      <c r="F867" s="62"/>
      <c r="H867" s="62"/>
      <c r="I867" s="62"/>
      <c r="M867" s="62"/>
      <c r="P867"/>
      <c r="Q867"/>
      <c r="R867" s="24"/>
      <c r="S867"/>
      <c r="T867" s="24"/>
      <c r="U867"/>
      <c r="V867"/>
      <c r="W867"/>
      <c r="X867" s="24"/>
      <c r="Y867" s="24"/>
      <c r="Z867"/>
      <c r="AA867" s="24"/>
      <c r="AB867"/>
      <c r="AC867" s="24"/>
      <c r="AD867"/>
    </row>
    <row r="868" spans="1:30" s="60" customFormat="1" x14ac:dyDescent="0.25">
      <c r="A868" s="69"/>
      <c r="B868" s="69"/>
      <c r="D868" s="62"/>
      <c r="F868" s="62"/>
      <c r="H868" s="62"/>
      <c r="I868" s="62"/>
      <c r="M868" s="62"/>
      <c r="P868"/>
      <c r="Q868"/>
      <c r="R868" s="24"/>
      <c r="S868"/>
      <c r="T868" s="24"/>
      <c r="U868"/>
      <c r="V868"/>
      <c r="W868"/>
      <c r="X868" s="24"/>
      <c r="Y868" s="24"/>
      <c r="Z868"/>
      <c r="AA868" s="24"/>
      <c r="AB868"/>
      <c r="AC868" s="24"/>
      <c r="AD868"/>
    </row>
    <row r="869" spans="1:30" s="60" customFormat="1" x14ac:dyDescent="0.25">
      <c r="A869" s="69"/>
      <c r="B869" s="69"/>
      <c r="D869" s="62"/>
      <c r="F869" s="62"/>
      <c r="H869" s="62"/>
      <c r="I869" s="62"/>
      <c r="M869" s="62"/>
      <c r="P869"/>
      <c r="Q869"/>
      <c r="R869" s="24"/>
      <c r="S869"/>
      <c r="T869" s="24"/>
      <c r="U869"/>
      <c r="V869"/>
      <c r="W869"/>
      <c r="X869" s="24"/>
      <c r="Y869" s="24"/>
      <c r="Z869"/>
      <c r="AA869" s="24"/>
      <c r="AB869"/>
      <c r="AC869" s="24"/>
      <c r="AD869"/>
    </row>
    <row r="870" spans="1:30" s="60" customFormat="1" x14ac:dyDescent="0.25">
      <c r="A870" s="69"/>
      <c r="B870" s="69"/>
      <c r="D870" s="62"/>
      <c r="F870" s="62"/>
      <c r="H870" s="62"/>
      <c r="I870" s="62"/>
      <c r="M870" s="62"/>
      <c r="P870"/>
      <c r="Q870"/>
      <c r="R870" s="24"/>
      <c r="S870"/>
      <c r="T870" s="24"/>
      <c r="U870"/>
      <c r="V870"/>
      <c r="W870"/>
      <c r="X870" s="24"/>
      <c r="Y870" s="24"/>
      <c r="Z870"/>
      <c r="AA870" s="24"/>
      <c r="AB870"/>
      <c r="AC870" s="24"/>
      <c r="AD870"/>
    </row>
    <row r="871" spans="1:30" s="60" customFormat="1" x14ac:dyDescent="0.25">
      <c r="A871" s="69"/>
      <c r="B871" s="69"/>
      <c r="D871" s="62"/>
      <c r="F871" s="62"/>
      <c r="H871" s="62"/>
      <c r="I871" s="62"/>
      <c r="M871" s="62"/>
      <c r="P871"/>
      <c r="Q871"/>
      <c r="R871" s="24"/>
      <c r="S871"/>
      <c r="T871" s="24"/>
      <c r="U871"/>
      <c r="V871"/>
      <c r="W871"/>
      <c r="X871" s="24"/>
      <c r="Y871" s="24"/>
      <c r="Z871"/>
      <c r="AA871" s="24"/>
      <c r="AB871"/>
      <c r="AC871" s="24"/>
      <c r="AD871"/>
    </row>
    <row r="872" spans="1:30" s="60" customFormat="1" x14ac:dyDescent="0.25">
      <c r="A872" s="69"/>
      <c r="B872" s="69"/>
      <c r="D872" s="62"/>
      <c r="F872" s="62"/>
      <c r="H872" s="62"/>
      <c r="I872" s="62"/>
      <c r="M872" s="62"/>
      <c r="P872"/>
      <c r="Q872"/>
      <c r="R872" s="24"/>
      <c r="S872"/>
      <c r="T872" s="24"/>
      <c r="U872"/>
      <c r="V872"/>
      <c r="W872"/>
      <c r="X872" s="24"/>
      <c r="Y872" s="24"/>
      <c r="Z872"/>
      <c r="AA872" s="24"/>
      <c r="AB872"/>
      <c r="AC872" s="24"/>
      <c r="AD872"/>
    </row>
    <row r="873" spans="1:30" s="60" customFormat="1" x14ac:dyDescent="0.25">
      <c r="A873" s="69"/>
      <c r="B873" s="69"/>
      <c r="D873" s="62"/>
      <c r="F873" s="62"/>
      <c r="H873" s="62"/>
      <c r="I873" s="62"/>
      <c r="M873" s="62"/>
      <c r="P873"/>
      <c r="Q873"/>
      <c r="R873" s="24"/>
      <c r="S873"/>
      <c r="T873" s="24"/>
      <c r="U873"/>
      <c r="V873"/>
      <c r="W873"/>
      <c r="X873" s="24"/>
      <c r="Y873" s="24"/>
      <c r="Z873"/>
      <c r="AA873" s="24"/>
      <c r="AB873"/>
      <c r="AC873" s="24"/>
      <c r="AD873"/>
    </row>
    <row r="874" spans="1:30" s="60" customFormat="1" x14ac:dyDescent="0.25">
      <c r="A874" s="69"/>
      <c r="B874" s="69"/>
      <c r="D874" s="62"/>
      <c r="F874" s="62"/>
      <c r="H874" s="62"/>
      <c r="I874" s="62"/>
      <c r="M874" s="62"/>
      <c r="P874"/>
      <c r="Q874"/>
      <c r="R874" s="24"/>
      <c r="S874"/>
      <c r="T874" s="24"/>
      <c r="U874"/>
      <c r="V874"/>
      <c r="W874"/>
      <c r="X874" s="24"/>
      <c r="Y874" s="24"/>
      <c r="Z874"/>
      <c r="AA874" s="24"/>
      <c r="AB874"/>
      <c r="AC874" s="24"/>
      <c r="AD874"/>
    </row>
    <row r="875" spans="1:30" s="60" customFormat="1" x14ac:dyDescent="0.25">
      <c r="A875" s="69"/>
      <c r="B875" s="69"/>
      <c r="D875" s="62"/>
      <c r="F875" s="62"/>
      <c r="H875" s="62"/>
      <c r="I875" s="62"/>
      <c r="M875" s="62"/>
      <c r="P875"/>
      <c r="Q875"/>
      <c r="R875" s="24"/>
      <c r="S875"/>
      <c r="T875" s="24"/>
      <c r="U875"/>
      <c r="V875"/>
      <c r="W875"/>
      <c r="X875" s="24"/>
      <c r="Y875" s="24"/>
      <c r="Z875"/>
      <c r="AA875" s="24"/>
      <c r="AB875"/>
      <c r="AC875" s="24"/>
      <c r="AD875"/>
    </row>
    <row r="876" spans="1:30" s="60" customFormat="1" x14ac:dyDescent="0.25">
      <c r="A876" s="69"/>
      <c r="B876" s="69"/>
      <c r="D876" s="62"/>
      <c r="F876" s="62"/>
      <c r="H876" s="62"/>
      <c r="I876" s="62"/>
      <c r="M876" s="62"/>
      <c r="P876"/>
      <c r="Q876"/>
      <c r="R876" s="24"/>
      <c r="S876"/>
      <c r="T876" s="24"/>
      <c r="U876"/>
      <c r="V876"/>
      <c r="W876"/>
      <c r="X876" s="24"/>
      <c r="Y876" s="24"/>
      <c r="Z876"/>
      <c r="AA876" s="24"/>
      <c r="AB876"/>
      <c r="AC876" s="24"/>
      <c r="AD876"/>
    </row>
    <row r="877" spans="1:30" s="60" customFormat="1" x14ac:dyDescent="0.25">
      <c r="A877" s="69"/>
      <c r="B877" s="69"/>
      <c r="D877" s="62"/>
      <c r="F877" s="62"/>
      <c r="H877" s="62"/>
      <c r="I877" s="62"/>
      <c r="M877" s="62"/>
      <c r="P877"/>
      <c r="Q877"/>
      <c r="R877" s="24"/>
      <c r="S877"/>
      <c r="T877" s="24"/>
      <c r="U877"/>
      <c r="V877"/>
      <c r="W877"/>
      <c r="X877" s="24"/>
      <c r="Y877" s="24"/>
      <c r="Z877"/>
      <c r="AA877" s="24"/>
      <c r="AB877"/>
      <c r="AC877" s="24"/>
      <c r="AD877"/>
    </row>
    <row r="878" spans="1:30" s="60" customFormat="1" x14ac:dyDescent="0.25">
      <c r="A878" s="69"/>
      <c r="B878" s="69"/>
      <c r="D878" s="62"/>
      <c r="F878" s="62"/>
      <c r="H878" s="62"/>
      <c r="I878" s="62"/>
      <c r="M878" s="62"/>
      <c r="P878"/>
      <c r="Q878"/>
      <c r="R878" s="24"/>
      <c r="S878"/>
      <c r="T878" s="24"/>
      <c r="U878"/>
      <c r="V878"/>
      <c r="W878"/>
      <c r="X878" s="24"/>
      <c r="Y878" s="24"/>
      <c r="Z878"/>
      <c r="AA878" s="24"/>
      <c r="AB878"/>
      <c r="AC878" s="24"/>
      <c r="AD878"/>
    </row>
    <row r="879" spans="1:30" s="60" customFormat="1" x14ac:dyDescent="0.25">
      <c r="A879" s="69"/>
      <c r="B879" s="69"/>
      <c r="D879" s="62"/>
      <c r="F879" s="62"/>
      <c r="H879" s="62"/>
      <c r="I879" s="62"/>
      <c r="M879" s="62"/>
      <c r="P879"/>
      <c r="Q879"/>
      <c r="R879" s="24"/>
      <c r="S879"/>
      <c r="T879" s="24"/>
      <c r="U879"/>
      <c r="V879"/>
      <c r="W879"/>
      <c r="X879" s="24"/>
      <c r="Y879" s="24"/>
      <c r="Z879"/>
      <c r="AA879" s="24"/>
      <c r="AB879"/>
      <c r="AC879" s="24"/>
      <c r="AD879"/>
    </row>
    <row r="880" spans="1:30" s="60" customFormat="1" x14ac:dyDescent="0.25">
      <c r="A880" s="69"/>
      <c r="B880" s="69"/>
      <c r="D880" s="62"/>
      <c r="F880" s="62"/>
      <c r="H880" s="62"/>
      <c r="I880" s="62"/>
      <c r="M880" s="62"/>
      <c r="P880"/>
      <c r="Q880"/>
      <c r="R880" s="24"/>
      <c r="S880"/>
      <c r="T880" s="24"/>
      <c r="U880"/>
      <c r="V880"/>
      <c r="W880"/>
      <c r="X880" s="24"/>
      <c r="Y880" s="24"/>
      <c r="Z880"/>
      <c r="AA880" s="24"/>
      <c r="AB880"/>
      <c r="AC880" s="24"/>
      <c r="AD880"/>
    </row>
    <row r="881" spans="1:30" s="60" customFormat="1" x14ac:dyDescent="0.25">
      <c r="A881" s="69"/>
      <c r="B881" s="69"/>
      <c r="D881" s="62"/>
      <c r="F881" s="62"/>
      <c r="H881" s="62"/>
      <c r="I881" s="62"/>
      <c r="M881" s="62"/>
      <c r="P881"/>
      <c r="Q881"/>
      <c r="R881" s="24"/>
      <c r="S881"/>
      <c r="T881" s="24"/>
      <c r="U881"/>
      <c r="V881"/>
      <c r="W881"/>
      <c r="X881" s="24"/>
      <c r="Y881" s="24"/>
      <c r="Z881"/>
      <c r="AA881" s="24"/>
      <c r="AB881"/>
      <c r="AC881" s="24"/>
      <c r="AD881"/>
    </row>
    <row r="882" spans="1:30" s="60" customFormat="1" x14ac:dyDescent="0.25">
      <c r="A882" s="69"/>
      <c r="B882" s="69"/>
      <c r="D882" s="62"/>
      <c r="F882" s="62"/>
      <c r="H882" s="62"/>
      <c r="I882" s="62"/>
      <c r="M882" s="62"/>
      <c r="P882"/>
      <c r="Q882"/>
      <c r="R882" s="24"/>
      <c r="S882"/>
      <c r="T882" s="24"/>
      <c r="U882"/>
      <c r="V882"/>
      <c r="W882"/>
      <c r="X882" s="24"/>
      <c r="Y882" s="24"/>
      <c r="Z882"/>
      <c r="AA882" s="24"/>
      <c r="AB882"/>
      <c r="AC882" s="24"/>
      <c r="AD882"/>
    </row>
    <row r="883" spans="1:30" s="60" customFormat="1" x14ac:dyDescent="0.25">
      <c r="A883" s="69"/>
      <c r="B883" s="69"/>
      <c r="D883" s="62"/>
      <c r="F883" s="62"/>
      <c r="H883" s="62"/>
      <c r="I883" s="62"/>
      <c r="M883" s="62"/>
      <c r="P883"/>
      <c r="Q883"/>
      <c r="R883" s="24"/>
      <c r="S883"/>
      <c r="T883" s="24"/>
      <c r="U883"/>
      <c r="V883"/>
      <c r="W883"/>
      <c r="X883" s="24"/>
      <c r="Y883" s="24"/>
      <c r="Z883"/>
      <c r="AA883" s="24"/>
      <c r="AB883"/>
      <c r="AC883" s="24"/>
      <c r="AD883"/>
    </row>
    <row r="884" spans="1:30" s="60" customFormat="1" x14ac:dyDescent="0.25">
      <c r="A884" s="69"/>
      <c r="B884" s="69"/>
      <c r="D884" s="62"/>
      <c r="F884" s="62"/>
      <c r="H884" s="62"/>
      <c r="I884" s="62"/>
      <c r="M884" s="62"/>
      <c r="P884"/>
      <c r="Q884"/>
      <c r="R884" s="24"/>
      <c r="S884"/>
      <c r="T884" s="24"/>
      <c r="U884"/>
      <c r="V884"/>
      <c r="W884"/>
      <c r="X884" s="24"/>
      <c r="Y884" s="24"/>
      <c r="Z884"/>
      <c r="AA884" s="24"/>
      <c r="AB884"/>
      <c r="AC884" s="24"/>
      <c r="AD884"/>
    </row>
    <row r="885" spans="1:30" s="60" customFormat="1" x14ac:dyDescent="0.25">
      <c r="A885" s="69"/>
      <c r="B885" s="69"/>
      <c r="D885" s="62"/>
      <c r="F885" s="62"/>
      <c r="H885" s="62"/>
      <c r="I885" s="62"/>
      <c r="M885" s="62"/>
      <c r="P885"/>
      <c r="Q885"/>
      <c r="R885" s="24"/>
      <c r="S885"/>
      <c r="T885" s="24"/>
      <c r="U885"/>
      <c r="V885"/>
      <c r="W885"/>
      <c r="X885" s="24"/>
      <c r="Y885" s="24"/>
      <c r="Z885"/>
      <c r="AA885" s="24"/>
      <c r="AB885"/>
      <c r="AC885" s="24"/>
      <c r="AD885"/>
    </row>
    <row r="886" spans="1:30" s="60" customFormat="1" x14ac:dyDescent="0.25">
      <c r="A886" s="69"/>
      <c r="B886" s="69"/>
      <c r="D886" s="62"/>
      <c r="F886" s="62"/>
      <c r="H886" s="62"/>
      <c r="I886" s="62"/>
      <c r="M886" s="62"/>
      <c r="P886"/>
      <c r="Q886"/>
      <c r="R886" s="24"/>
      <c r="S886"/>
      <c r="T886" s="24"/>
      <c r="U886"/>
      <c r="V886"/>
      <c r="W886"/>
      <c r="X886" s="24"/>
      <c r="Y886" s="24"/>
      <c r="Z886"/>
      <c r="AA886" s="24"/>
      <c r="AB886"/>
      <c r="AC886" s="24"/>
      <c r="AD886"/>
    </row>
    <row r="887" spans="1:30" s="60" customFormat="1" x14ac:dyDescent="0.25">
      <c r="A887" s="69"/>
      <c r="B887" s="69"/>
      <c r="D887" s="62"/>
      <c r="F887" s="62"/>
      <c r="H887" s="62"/>
      <c r="I887" s="62"/>
      <c r="M887" s="62"/>
      <c r="P887"/>
      <c r="Q887"/>
      <c r="R887" s="24"/>
      <c r="S887"/>
      <c r="T887" s="24"/>
      <c r="U887"/>
      <c r="V887"/>
      <c r="W887"/>
      <c r="X887" s="24"/>
      <c r="Y887" s="24"/>
      <c r="Z887"/>
      <c r="AA887" s="24"/>
      <c r="AB887"/>
      <c r="AC887" s="24"/>
      <c r="AD887"/>
    </row>
    <row r="888" spans="1:30" s="60" customFormat="1" x14ac:dyDescent="0.25">
      <c r="A888" s="69"/>
      <c r="B888" s="69"/>
      <c r="D888" s="62"/>
      <c r="F888" s="62"/>
      <c r="H888" s="62"/>
      <c r="I888" s="62"/>
      <c r="M888" s="62"/>
      <c r="P888"/>
      <c r="Q888"/>
      <c r="R888" s="24"/>
      <c r="S888"/>
      <c r="T888" s="24"/>
      <c r="U888"/>
      <c r="V888"/>
      <c r="W888"/>
      <c r="X888" s="24"/>
      <c r="Y888" s="24"/>
      <c r="Z888"/>
      <c r="AA888" s="24"/>
      <c r="AB888"/>
      <c r="AC888" s="24"/>
      <c r="AD888"/>
    </row>
    <row r="889" spans="1:30" s="60" customFormat="1" x14ac:dyDescent="0.25">
      <c r="A889" s="69"/>
      <c r="B889" s="69"/>
      <c r="D889" s="62"/>
      <c r="F889" s="62"/>
      <c r="H889" s="62"/>
      <c r="I889" s="62"/>
      <c r="M889" s="62"/>
      <c r="P889"/>
      <c r="Q889"/>
      <c r="R889" s="24"/>
      <c r="S889"/>
      <c r="T889" s="24"/>
      <c r="U889"/>
      <c r="V889"/>
      <c r="W889"/>
      <c r="X889" s="24"/>
      <c r="Y889" s="24"/>
      <c r="Z889"/>
      <c r="AA889" s="24"/>
      <c r="AB889"/>
      <c r="AC889" s="24"/>
      <c r="AD889"/>
    </row>
    <row r="890" spans="1:30" s="60" customFormat="1" x14ac:dyDescent="0.25">
      <c r="A890" s="69"/>
      <c r="B890" s="69"/>
      <c r="D890" s="62"/>
      <c r="F890" s="62"/>
      <c r="H890" s="62"/>
      <c r="I890" s="62"/>
      <c r="M890" s="62"/>
      <c r="P890"/>
      <c r="Q890"/>
      <c r="R890" s="24"/>
      <c r="S890"/>
      <c r="T890" s="24"/>
      <c r="U890"/>
      <c r="V890"/>
      <c r="W890"/>
      <c r="X890" s="24"/>
      <c r="Y890" s="24"/>
      <c r="Z890"/>
      <c r="AA890" s="24"/>
      <c r="AB890"/>
      <c r="AC890" s="24"/>
      <c r="AD890"/>
    </row>
    <row r="891" spans="1:30" s="60" customFormat="1" x14ac:dyDescent="0.25">
      <c r="A891" s="69"/>
      <c r="B891" s="69"/>
      <c r="D891" s="62"/>
      <c r="F891" s="62"/>
      <c r="H891" s="62"/>
      <c r="I891" s="62"/>
      <c r="M891" s="62"/>
      <c r="P891"/>
      <c r="Q891"/>
      <c r="R891" s="24"/>
      <c r="S891"/>
      <c r="T891" s="24"/>
      <c r="U891"/>
      <c r="V891"/>
      <c r="W891"/>
      <c r="X891" s="24"/>
      <c r="Y891" s="24"/>
      <c r="Z891"/>
      <c r="AA891" s="24"/>
      <c r="AB891"/>
      <c r="AC891" s="24"/>
      <c r="AD891"/>
    </row>
    <row r="892" spans="1:30" s="60" customFormat="1" x14ac:dyDescent="0.25">
      <c r="A892" s="69"/>
      <c r="B892" s="69"/>
      <c r="D892" s="62"/>
      <c r="F892" s="62"/>
      <c r="H892" s="62"/>
      <c r="I892" s="62"/>
      <c r="M892" s="62"/>
      <c r="P892"/>
      <c r="Q892"/>
      <c r="R892" s="24"/>
      <c r="S892"/>
      <c r="T892" s="24"/>
      <c r="U892"/>
      <c r="V892"/>
      <c r="W892"/>
      <c r="X892" s="24"/>
      <c r="Y892" s="24"/>
      <c r="Z892"/>
      <c r="AA892" s="24"/>
      <c r="AB892"/>
      <c r="AC892" s="24"/>
      <c r="AD892"/>
    </row>
    <row r="893" spans="1:30" s="60" customFormat="1" x14ac:dyDescent="0.25">
      <c r="A893" s="69"/>
      <c r="B893" s="69"/>
      <c r="D893" s="62"/>
      <c r="F893" s="62"/>
      <c r="H893" s="62"/>
      <c r="I893" s="62"/>
      <c r="M893" s="62"/>
      <c r="P893"/>
      <c r="Q893"/>
      <c r="R893" s="24"/>
      <c r="S893"/>
      <c r="T893" s="24"/>
      <c r="U893"/>
      <c r="V893"/>
      <c r="W893"/>
      <c r="X893" s="24"/>
      <c r="Y893" s="24"/>
      <c r="Z893"/>
      <c r="AA893" s="24"/>
      <c r="AB893"/>
      <c r="AC893" s="24"/>
      <c r="AD893"/>
    </row>
    <row r="894" spans="1:30" s="60" customFormat="1" x14ac:dyDescent="0.25">
      <c r="A894" s="69"/>
      <c r="B894" s="69"/>
      <c r="D894" s="62"/>
      <c r="F894" s="62"/>
      <c r="H894" s="62"/>
      <c r="I894" s="62"/>
      <c r="M894" s="62"/>
      <c r="P894"/>
      <c r="Q894"/>
      <c r="R894" s="24"/>
      <c r="S894"/>
      <c r="T894" s="24"/>
      <c r="U894"/>
      <c r="V894"/>
      <c r="W894"/>
      <c r="X894" s="24"/>
      <c r="Y894" s="24"/>
      <c r="Z894"/>
      <c r="AA894" s="24"/>
      <c r="AB894"/>
      <c r="AC894" s="24"/>
      <c r="AD894"/>
    </row>
    <row r="895" spans="1:30" s="60" customFormat="1" x14ac:dyDescent="0.25">
      <c r="A895" s="69"/>
      <c r="B895" s="69"/>
      <c r="D895" s="62"/>
      <c r="F895" s="62"/>
      <c r="H895" s="62"/>
      <c r="I895" s="62"/>
      <c r="M895" s="62"/>
      <c r="P895"/>
      <c r="Q895"/>
      <c r="R895" s="24"/>
      <c r="S895"/>
      <c r="T895" s="24"/>
      <c r="U895"/>
      <c r="V895"/>
      <c r="W895"/>
      <c r="X895" s="24"/>
      <c r="Y895" s="24"/>
      <c r="Z895"/>
      <c r="AA895" s="24"/>
      <c r="AB895"/>
      <c r="AC895" s="24"/>
      <c r="AD895"/>
    </row>
    <row r="896" spans="1:30" s="60" customFormat="1" x14ac:dyDescent="0.25">
      <c r="A896" s="69"/>
      <c r="B896" s="69"/>
      <c r="D896" s="62"/>
      <c r="F896" s="62"/>
      <c r="H896" s="62"/>
      <c r="I896" s="62"/>
      <c r="M896" s="62"/>
      <c r="P896"/>
      <c r="Q896"/>
      <c r="R896" s="24"/>
      <c r="S896"/>
      <c r="T896" s="24"/>
      <c r="U896"/>
      <c r="V896"/>
      <c r="W896"/>
      <c r="X896" s="24"/>
      <c r="Y896" s="24"/>
      <c r="Z896"/>
      <c r="AA896" s="24"/>
      <c r="AB896"/>
      <c r="AC896" s="24"/>
      <c r="AD896"/>
    </row>
    <row r="897" spans="1:30" s="60" customFormat="1" x14ac:dyDescent="0.25">
      <c r="A897" s="69"/>
      <c r="B897" s="69"/>
      <c r="D897" s="62"/>
      <c r="F897" s="62"/>
      <c r="H897" s="62"/>
      <c r="I897" s="62"/>
      <c r="M897" s="62"/>
      <c r="P897"/>
      <c r="Q897"/>
      <c r="R897" s="24"/>
      <c r="S897"/>
      <c r="T897" s="24"/>
      <c r="U897"/>
      <c r="V897"/>
      <c r="W897"/>
      <c r="X897" s="24"/>
      <c r="Y897" s="24"/>
      <c r="Z897"/>
      <c r="AA897" s="24"/>
      <c r="AB897"/>
      <c r="AC897" s="24"/>
      <c r="AD897"/>
    </row>
    <row r="898" spans="1:30" s="60" customFormat="1" x14ac:dyDescent="0.25">
      <c r="A898" s="69"/>
      <c r="B898" s="69"/>
      <c r="D898" s="62"/>
      <c r="F898" s="62"/>
      <c r="H898" s="62"/>
      <c r="I898" s="62"/>
      <c r="M898" s="62"/>
      <c r="P898"/>
      <c r="Q898"/>
      <c r="R898" s="24"/>
      <c r="S898"/>
      <c r="T898" s="24"/>
      <c r="U898"/>
      <c r="V898"/>
      <c r="W898"/>
      <c r="X898" s="24"/>
      <c r="Y898" s="24"/>
      <c r="Z898"/>
      <c r="AA898" s="24"/>
      <c r="AB898"/>
      <c r="AC898" s="24"/>
      <c r="AD898"/>
    </row>
    <row r="899" spans="1:30" s="60" customFormat="1" x14ac:dyDescent="0.25">
      <c r="A899" s="69"/>
      <c r="B899" s="69"/>
      <c r="D899" s="62"/>
      <c r="F899" s="62"/>
      <c r="H899" s="62"/>
      <c r="I899" s="62"/>
      <c r="M899" s="62"/>
      <c r="P899"/>
      <c r="Q899"/>
      <c r="R899" s="24"/>
      <c r="S899"/>
      <c r="T899" s="24"/>
      <c r="U899"/>
      <c r="V899"/>
      <c r="W899"/>
      <c r="X899" s="24"/>
      <c r="Y899" s="24"/>
      <c r="Z899"/>
      <c r="AA899" s="24"/>
      <c r="AB899"/>
      <c r="AC899" s="24"/>
      <c r="AD899"/>
    </row>
    <row r="900" spans="1:30" s="60" customFormat="1" x14ac:dyDescent="0.25">
      <c r="A900" s="69"/>
      <c r="B900" s="69"/>
      <c r="D900" s="62"/>
      <c r="F900" s="62"/>
      <c r="H900" s="62"/>
      <c r="I900" s="62"/>
      <c r="M900" s="62"/>
      <c r="P900"/>
      <c r="Q900"/>
      <c r="R900" s="24"/>
      <c r="S900"/>
      <c r="T900" s="24"/>
      <c r="U900"/>
      <c r="V900"/>
      <c r="W900"/>
      <c r="X900" s="24"/>
      <c r="Y900" s="24"/>
      <c r="Z900"/>
      <c r="AA900" s="24"/>
      <c r="AB900"/>
      <c r="AC900" s="24"/>
      <c r="AD900"/>
    </row>
    <row r="901" spans="1:30" s="60" customFormat="1" x14ac:dyDescent="0.25">
      <c r="A901" s="69"/>
      <c r="B901" s="69"/>
      <c r="D901" s="62"/>
      <c r="F901" s="62"/>
      <c r="H901" s="62"/>
      <c r="I901" s="62"/>
      <c r="M901" s="62"/>
      <c r="P901"/>
      <c r="Q901"/>
      <c r="R901" s="24"/>
      <c r="S901"/>
      <c r="T901" s="24"/>
      <c r="U901"/>
      <c r="V901"/>
      <c r="W901"/>
      <c r="X901" s="24"/>
      <c r="Y901" s="24"/>
      <c r="Z901"/>
      <c r="AA901" s="24"/>
      <c r="AB901"/>
      <c r="AC901" s="24"/>
      <c r="AD901"/>
    </row>
    <row r="902" spans="1:30" s="60" customFormat="1" x14ac:dyDescent="0.25">
      <c r="A902" s="69"/>
      <c r="B902" s="69"/>
      <c r="D902" s="62"/>
      <c r="F902" s="62"/>
      <c r="H902" s="62"/>
      <c r="I902" s="62"/>
      <c r="M902" s="62"/>
      <c r="P902"/>
      <c r="Q902"/>
      <c r="R902" s="24"/>
      <c r="S902"/>
      <c r="T902" s="24"/>
      <c r="U902"/>
      <c r="V902"/>
      <c r="W902"/>
      <c r="X902" s="24"/>
      <c r="Y902" s="24"/>
      <c r="Z902"/>
      <c r="AA902" s="24"/>
      <c r="AB902"/>
      <c r="AC902" s="24"/>
      <c r="AD902"/>
    </row>
    <row r="903" spans="1:30" s="60" customFormat="1" x14ac:dyDescent="0.25">
      <c r="A903" s="69"/>
      <c r="B903" s="69"/>
      <c r="D903" s="62"/>
      <c r="F903" s="62"/>
      <c r="H903" s="62"/>
      <c r="I903" s="62"/>
      <c r="M903" s="62"/>
      <c r="P903"/>
      <c r="Q903"/>
      <c r="R903" s="24"/>
      <c r="S903"/>
      <c r="T903" s="24"/>
      <c r="U903"/>
      <c r="V903"/>
      <c r="W903"/>
      <c r="X903" s="24"/>
      <c r="Y903" s="24"/>
      <c r="Z903"/>
      <c r="AA903" s="24"/>
      <c r="AB903"/>
      <c r="AC903" s="24"/>
      <c r="AD903"/>
    </row>
    <row r="904" spans="1:30" s="60" customFormat="1" x14ac:dyDescent="0.25">
      <c r="A904" s="69"/>
      <c r="B904" s="69"/>
      <c r="D904" s="62"/>
      <c r="F904" s="62"/>
      <c r="H904" s="62"/>
      <c r="I904" s="62"/>
      <c r="M904" s="62"/>
      <c r="P904"/>
      <c r="Q904"/>
      <c r="R904" s="24"/>
      <c r="S904"/>
      <c r="T904" s="24"/>
      <c r="U904"/>
      <c r="V904"/>
      <c r="W904"/>
      <c r="X904" s="24"/>
      <c r="Y904" s="24"/>
      <c r="Z904"/>
      <c r="AA904" s="24"/>
      <c r="AB904"/>
      <c r="AC904" s="24"/>
      <c r="AD904"/>
    </row>
    <row r="905" spans="1:30" s="60" customFormat="1" x14ac:dyDescent="0.25">
      <c r="A905" s="69"/>
      <c r="B905" s="69"/>
      <c r="D905" s="62"/>
      <c r="F905" s="62"/>
      <c r="H905" s="62"/>
      <c r="I905" s="62"/>
      <c r="M905" s="62"/>
      <c r="P905"/>
      <c r="Q905"/>
      <c r="R905" s="24"/>
      <c r="S905"/>
      <c r="T905" s="24"/>
      <c r="U905"/>
      <c r="V905"/>
      <c r="W905"/>
      <c r="X905" s="24"/>
      <c r="Y905" s="24"/>
      <c r="Z905"/>
      <c r="AA905" s="24"/>
      <c r="AB905"/>
      <c r="AC905" s="24"/>
      <c r="AD905"/>
    </row>
    <row r="906" spans="1:30" s="60" customFormat="1" x14ac:dyDescent="0.25">
      <c r="A906" s="69"/>
      <c r="B906" s="69"/>
      <c r="D906" s="62"/>
      <c r="F906" s="62"/>
      <c r="H906" s="62"/>
      <c r="I906" s="62"/>
      <c r="M906" s="62"/>
      <c r="P906"/>
      <c r="Q906"/>
      <c r="R906" s="24"/>
      <c r="S906"/>
      <c r="T906" s="24"/>
      <c r="U906"/>
      <c r="V906"/>
      <c r="W906"/>
      <c r="X906" s="24"/>
      <c r="Y906" s="24"/>
      <c r="Z906"/>
      <c r="AA906" s="24"/>
      <c r="AB906"/>
      <c r="AC906" s="24"/>
      <c r="AD906"/>
    </row>
    <row r="907" spans="1:30" s="60" customFormat="1" x14ac:dyDescent="0.25">
      <c r="A907" s="69"/>
      <c r="B907" s="69"/>
      <c r="D907" s="62"/>
      <c r="F907" s="62"/>
      <c r="H907" s="62"/>
      <c r="I907" s="62"/>
      <c r="M907" s="62"/>
      <c r="P907"/>
      <c r="Q907"/>
      <c r="R907" s="24"/>
      <c r="S907"/>
      <c r="T907" s="24"/>
      <c r="U907"/>
      <c r="V907"/>
      <c r="W907"/>
      <c r="X907" s="24"/>
      <c r="Y907" s="24"/>
      <c r="Z907"/>
      <c r="AA907" s="24"/>
      <c r="AB907"/>
      <c r="AC907" s="24"/>
      <c r="AD907"/>
    </row>
    <row r="908" spans="1:30" s="60" customFormat="1" x14ac:dyDescent="0.25">
      <c r="A908" s="69"/>
      <c r="B908" s="69"/>
      <c r="D908" s="62"/>
      <c r="F908" s="62"/>
      <c r="H908" s="62"/>
      <c r="I908" s="62"/>
      <c r="M908" s="62"/>
      <c r="P908"/>
      <c r="Q908"/>
      <c r="R908" s="24"/>
      <c r="S908"/>
      <c r="T908" s="24"/>
      <c r="U908"/>
      <c r="V908"/>
      <c r="W908"/>
      <c r="X908" s="24"/>
      <c r="Y908" s="24"/>
      <c r="Z908"/>
      <c r="AA908" s="24"/>
      <c r="AB908"/>
      <c r="AC908" s="24"/>
      <c r="AD908"/>
    </row>
    <row r="909" spans="1:30" s="60" customFormat="1" x14ac:dyDescent="0.25">
      <c r="A909" s="69"/>
      <c r="B909" s="69"/>
      <c r="D909" s="62"/>
      <c r="F909" s="62"/>
      <c r="H909" s="62"/>
      <c r="I909" s="62"/>
      <c r="M909" s="62"/>
      <c r="P909"/>
      <c r="Q909"/>
      <c r="R909" s="24"/>
      <c r="S909"/>
      <c r="T909" s="24"/>
      <c r="U909"/>
      <c r="V909"/>
      <c r="W909"/>
      <c r="X909" s="24"/>
      <c r="Y909" s="24"/>
      <c r="Z909"/>
      <c r="AA909" s="24"/>
      <c r="AB909"/>
      <c r="AC909" s="24"/>
      <c r="AD909"/>
    </row>
    <row r="910" spans="1:30" s="60" customFormat="1" x14ac:dyDescent="0.25">
      <c r="A910" s="69"/>
      <c r="B910" s="69"/>
      <c r="D910" s="62"/>
      <c r="F910" s="62"/>
      <c r="H910" s="62"/>
      <c r="I910" s="62"/>
      <c r="M910" s="62"/>
      <c r="P910"/>
      <c r="Q910"/>
      <c r="R910" s="24"/>
      <c r="S910"/>
      <c r="T910" s="24"/>
      <c r="U910"/>
      <c r="V910"/>
      <c r="W910"/>
      <c r="X910" s="24"/>
      <c r="Y910" s="24"/>
      <c r="Z910"/>
      <c r="AA910" s="24"/>
      <c r="AB910"/>
      <c r="AC910" s="24"/>
      <c r="AD910"/>
    </row>
    <row r="911" spans="1:30" s="60" customFormat="1" x14ac:dyDescent="0.25">
      <c r="A911" s="69"/>
      <c r="B911" s="69"/>
      <c r="D911" s="62"/>
      <c r="F911" s="62"/>
      <c r="H911" s="62"/>
      <c r="I911" s="62"/>
      <c r="M911" s="62"/>
      <c r="P911"/>
      <c r="Q911"/>
      <c r="R911" s="24"/>
      <c r="S911"/>
      <c r="T911" s="24"/>
      <c r="U911"/>
      <c r="V911"/>
      <c r="W911"/>
      <c r="X911" s="24"/>
      <c r="Y911" s="24"/>
      <c r="Z911"/>
      <c r="AA911" s="24"/>
      <c r="AB911"/>
      <c r="AC911" s="24"/>
      <c r="AD911"/>
    </row>
    <row r="912" spans="1:30" s="60" customFormat="1" x14ac:dyDescent="0.25">
      <c r="A912" s="69"/>
      <c r="B912" s="69"/>
      <c r="D912" s="62"/>
      <c r="F912" s="62"/>
      <c r="H912" s="62"/>
      <c r="I912" s="62"/>
      <c r="M912" s="62"/>
      <c r="P912"/>
      <c r="Q912"/>
      <c r="R912" s="24"/>
      <c r="S912"/>
      <c r="T912" s="24"/>
      <c r="U912"/>
      <c r="V912"/>
      <c r="W912"/>
      <c r="X912" s="24"/>
      <c r="Y912" s="24"/>
      <c r="Z912"/>
      <c r="AA912" s="24"/>
      <c r="AB912"/>
      <c r="AC912" s="24"/>
      <c r="AD912"/>
    </row>
    <row r="913" spans="1:30" s="60" customFormat="1" x14ac:dyDescent="0.25">
      <c r="A913" s="69"/>
      <c r="B913" s="69"/>
      <c r="D913" s="62"/>
      <c r="F913" s="62"/>
      <c r="H913" s="62"/>
      <c r="I913" s="62"/>
      <c r="M913" s="62"/>
      <c r="P913"/>
      <c r="Q913"/>
      <c r="R913" s="24"/>
      <c r="S913"/>
      <c r="T913" s="24"/>
      <c r="U913"/>
      <c r="V913"/>
      <c r="W913"/>
      <c r="X913" s="24"/>
      <c r="Y913" s="24"/>
      <c r="Z913"/>
      <c r="AA913" s="24"/>
      <c r="AB913"/>
      <c r="AC913" s="24"/>
      <c r="AD913"/>
    </row>
    <row r="914" spans="1:30" s="60" customFormat="1" x14ac:dyDescent="0.25">
      <c r="A914" s="69"/>
      <c r="B914" s="69"/>
      <c r="D914" s="62"/>
      <c r="F914" s="62"/>
      <c r="H914" s="62"/>
      <c r="I914" s="62"/>
      <c r="M914" s="62"/>
      <c r="P914"/>
      <c r="Q914"/>
      <c r="R914" s="24"/>
      <c r="S914"/>
      <c r="T914" s="24"/>
      <c r="U914"/>
      <c r="V914"/>
      <c r="W914"/>
      <c r="X914" s="24"/>
      <c r="Y914" s="24"/>
      <c r="Z914"/>
      <c r="AA914" s="24"/>
      <c r="AB914"/>
      <c r="AC914" s="24"/>
      <c r="AD914"/>
    </row>
    <row r="915" spans="1:30" s="60" customFormat="1" x14ac:dyDescent="0.25">
      <c r="A915" s="69"/>
      <c r="B915" s="69"/>
      <c r="D915" s="62"/>
      <c r="F915" s="62"/>
      <c r="H915" s="62"/>
      <c r="I915" s="62"/>
      <c r="M915" s="62"/>
      <c r="P915"/>
      <c r="Q915"/>
      <c r="R915" s="24"/>
      <c r="S915"/>
      <c r="T915" s="24"/>
      <c r="U915"/>
      <c r="V915"/>
      <c r="W915"/>
      <c r="X915" s="24"/>
      <c r="Y915" s="24"/>
      <c r="Z915"/>
      <c r="AA915" s="24"/>
      <c r="AB915"/>
      <c r="AC915" s="24"/>
      <c r="AD915"/>
    </row>
    <row r="916" spans="1:30" s="60" customFormat="1" x14ac:dyDescent="0.25">
      <c r="A916" s="69"/>
      <c r="B916" s="69"/>
      <c r="D916" s="62"/>
      <c r="F916" s="62"/>
      <c r="H916" s="62"/>
      <c r="I916" s="62"/>
      <c r="M916" s="62"/>
      <c r="P916"/>
      <c r="Q916"/>
      <c r="R916" s="24"/>
      <c r="S916"/>
      <c r="T916" s="24"/>
      <c r="U916"/>
      <c r="V916"/>
      <c r="W916"/>
      <c r="X916" s="24"/>
      <c r="Y916" s="24"/>
      <c r="Z916"/>
      <c r="AA916" s="24"/>
      <c r="AB916"/>
      <c r="AC916" s="24"/>
      <c r="AD916"/>
    </row>
    <row r="917" spans="1:30" s="60" customFormat="1" x14ac:dyDescent="0.25">
      <c r="A917" s="69"/>
      <c r="B917" s="69"/>
      <c r="D917" s="62"/>
      <c r="F917" s="62"/>
      <c r="H917" s="62"/>
      <c r="I917" s="62"/>
      <c r="M917" s="62"/>
      <c r="P917"/>
      <c r="Q917"/>
      <c r="R917" s="24"/>
      <c r="S917"/>
      <c r="T917" s="24"/>
      <c r="U917"/>
      <c r="V917"/>
      <c r="W917"/>
      <c r="X917" s="24"/>
      <c r="Y917" s="24"/>
      <c r="Z917"/>
      <c r="AA917" s="24"/>
      <c r="AB917"/>
      <c r="AC917" s="24"/>
      <c r="AD917"/>
    </row>
    <row r="918" spans="1:30" s="60" customFormat="1" x14ac:dyDescent="0.25">
      <c r="A918" s="69"/>
      <c r="B918" s="69"/>
      <c r="D918" s="62"/>
      <c r="F918" s="62"/>
      <c r="H918" s="62"/>
      <c r="I918" s="62"/>
      <c r="M918" s="62"/>
      <c r="P918"/>
      <c r="Q918"/>
      <c r="R918" s="24"/>
      <c r="S918"/>
      <c r="T918" s="24"/>
      <c r="U918"/>
      <c r="V918"/>
      <c r="W918"/>
      <c r="X918" s="24"/>
      <c r="Y918" s="24"/>
      <c r="Z918"/>
      <c r="AA918" s="24"/>
      <c r="AB918"/>
      <c r="AC918" s="24"/>
      <c r="AD918"/>
    </row>
    <row r="919" spans="1:30" s="60" customFormat="1" x14ac:dyDescent="0.25">
      <c r="A919" s="69"/>
      <c r="B919" s="69"/>
      <c r="D919" s="62"/>
      <c r="F919" s="62"/>
      <c r="H919" s="62"/>
      <c r="I919" s="62"/>
      <c r="M919" s="62"/>
      <c r="P919"/>
      <c r="Q919"/>
      <c r="R919" s="24"/>
      <c r="S919"/>
      <c r="T919" s="24"/>
      <c r="U919"/>
      <c r="V919"/>
      <c r="W919"/>
      <c r="X919" s="24"/>
      <c r="Y919" s="24"/>
      <c r="Z919"/>
      <c r="AA919" s="24"/>
      <c r="AB919"/>
      <c r="AC919" s="24"/>
      <c r="AD919"/>
    </row>
    <row r="920" spans="1:30" s="60" customFormat="1" x14ac:dyDescent="0.25">
      <c r="A920" s="69"/>
      <c r="B920" s="69"/>
      <c r="D920" s="62"/>
      <c r="F920" s="62"/>
      <c r="H920" s="62"/>
      <c r="I920" s="62"/>
      <c r="M920" s="62"/>
      <c r="P920"/>
      <c r="Q920"/>
      <c r="R920" s="24"/>
      <c r="S920"/>
      <c r="T920" s="24"/>
      <c r="U920"/>
      <c r="V920"/>
      <c r="W920"/>
      <c r="X920" s="24"/>
      <c r="Y920" s="24"/>
      <c r="Z920"/>
      <c r="AA920" s="24"/>
      <c r="AB920"/>
      <c r="AC920" s="24"/>
      <c r="AD920"/>
    </row>
    <row r="921" spans="1:30" s="60" customFormat="1" x14ac:dyDescent="0.25">
      <c r="A921" s="69"/>
      <c r="B921" s="69"/>
      <c r="D921" s="62"/>
      <c r="F921" s="62"/>
      <c r="H921" s="62"/>
      <c r="I921" s="62"/>
      <c r="M921" s="62"/>
      <c r="P921"/>
      <c r="Q921"/>
      <c r="R921" s="24"/>
      <c r="S921"/>
      <c r="T921" s="24"/>
      <c r="U921"/>
      <c r="V921"/>
      <c r="W921"/>
      <c r="X921" s="24"/>
      <c r="Y921" s="24"/>
      <c r="Z921"/>
      <c r="AA921" s="24"/>
      <c r="AB921"/>
      <c r="AC921" s="24"/>
      <c r="AD921"/>
    </row>
    <row r="922" spans="1:30" s="60" customFormat="1" x14ac:dyDescent="0.25">
      <c r="A922" s="69"/>
      <c r="B922" s="69"/>
      <c r="D922" s="62"/>
      <c r="F922" s="62"/>
      <c r="H922" s="62"/>
      <c r="I922" s="62"/>
      <c r="M922" s="62"/>
      <c r="P922"/>
      <c r="Q922"/>
      <c r="R922" s="24"/>
      <c r="S922"/>
      <c r="T922" s="24"/>
      <c r="U922"/>
      <c r="V922"/>
      <c r="W922"/>
      <c r="X922" s="24"/>
      <c r="Y922" s="24"/>
      <c r="Z922"/>
      <c r="AA922" s="24"/>
      <c r="AB922"/>
      <c r="AC922" s="24"/>
      <c r="AD922"/>
    </row>
    <row r="923" spans="1:30" s="60" customFormat="1" x14ac:dyDescent="0.25">
      <c r="A923" s="69"/>
      <c r="B923" s="69"/>
      <c r="D923" s="62"/>
      <c r="F923" s="62"/>
      <c r="H923" s="62"/>
      <c r="I923" s="62"/>
      <c r="M923" s="62"/>
      <c r="P923"/>
      <c r="Q923"/>
      <c r="R923" s="24"/>
      <c r="S923"/>
      <c r="T923" s="24"/>
      <c r="U923"/>
      <c r="V923"/>
      <c r="W923"/>
      <c r="X923" s="24"/>
      <c r="Y923" s="24"/>
      <c r="Z923"/>
      <c r="AA923" s="24"/>
      <c r="AB923"/>
      <c r="AC923" s="24"/>
      <c r="AD923"/>
    </row>
    <row r="924" spans="1:30" s="60" customFormat="1" x14ac:dyDescent="0.25">
      <c r="A924" s="69"/>
      <c r="B924" s="69"/>
      <c r="D924" s="62"/>
      <c r="F924" s="62"/>
      <c r="H924" s="62"/>
      <c r="I924" s="62"/>
      <c r="M924" s="62"/>
      <c r="P924"/>
      <c r="Q924"/>
      <c r="R924" s="24"/>
      <c r="S924"/>
      <c r="T924" s="24"/>
      <c r="U924"/>
      <c r="V924"/>
      <c r="W924"/>
      <c r="X924" s="24"/>
      <c r="Y924" s="24"/>
      <c r="Z924"/>
      <c r="AA924" s="24"/>
      <c r="AB924"/>
      <c r="AC924" s="24"/>
      <c r="AD924"/>
    </row>
    <row r="925" spans="1:30" s="60" customFormat="1" x14ac:dyDescent="0.25">
      <c r="A925" s="69"/>
      <c r="B925" s="69"/>
      <c r="D925" s="62"/>
      <c r="F925" s="62"/>
      <c r="H925" s="62"/>
      <c r="I925" s="62"/>
      <c r="M925" s="62"/>
      <c r="P925"/>
      <c r="Q925"/>
      <c r="R925" s="24"/>
      <c r="S925"/>
      <c r="T925" s="24"/>
      <c r="U925"/>
      <c r="V925"/>
      <c r="W925"/>
      <c r="X925" s="24"/>
      <c r="Y925" s="24"/>
      <c r="Z925"/>
      <c r="AA925" s="24"/>
      <c r="AB925"/>
      <c r="AC925" s="24"/>
      <c r="AD925"/>
    </row>
    <row r="926" spans="1:30" s="60" customFormat="1" x14ac:dyDescent="0.25">
      <c r="A926" s="69"/>
      <c r="B926" s="69"/>
      <c r="D926" s="62"/>
      <c r="F926" s="62"/>
      <c r="H926" s="62"/>
      <c r="I926" s="62"/>
      <c r="M926" s="62"/>
      <c r="P926"/>
      <c r="Q926"/>
      <c r="R926" s="24"/>
      <c r="S926"/>
      <c r="T926" s="24"/>
      <c r="U926"/>
      <c r="V926"/>
      <c r="W926"/>
      <c r="X926" s="24"/>
      <c r="Y926" s="24"/>
      <c r="Z926"/>
      <c r="AA926" s="24"/>
      <c r="AB926"/>
      <c r="AC926" s="24"/>
      <c r="AD926"/>
    </row>
    <row r="927" spans="1:30" s="60" customFormat="1" x14ac:dyDescent="0.25">
      <c r="A927" s="69"/>
      <c r="B927" s="69"/>
      <c r="D927" s="62"/>
      <c r="F927" s="62"/>
      <c r="H927" s="62"/>
      <c r="I927" s="62"/>
      <c r="M927" s="62"/>
      <c r="P927"/>
      <c r="Q927"/>
      <c r="R927" s="24"/>
      <c r="S927"/>
      <c r="T927" s="24"/>
      <c r="U927"/>
      <c r="V927"/>
      <c r="W927"/>
      <c r="X927" s="24"/>
      <c r="Y927" s="24"/>
      <c r="Z927"/>
      <c r="AA927" s="24"/>
      <c r="AB927"/>
      <c r="AC927" s="24"/>
      <c r="AD927"/>
    </row>
    <row r="928" spans="1:30" s="60" customFormat="1" x14ac:dyDescent="0.25">
      <c r="A928" s="69"/>
      <c r="B928" s="69"/>
      <c r="D928" s="62"/>
      <c r="F928" s="62"/>
      <c r="H928" s="62"/>
      <c r="I928" s="62"/>
      <c r="M928" s="62"/>
      <c r="P928"/>
      <c r="Q928"/>
      <c r="R928" s="24"/>
      <c r="S928"/>
      <c r="T928" s="24"/>
      <c r="U928"/>
      <c r="V928"/>
      <c r="W928"/>
      <c r="X928" s="24"/>
      <c r="Y928" s="24"/>
      <c r="Z928"/>
      <c r="AA928" s="24"/>
      <c r="AB928"/>
      <c r="AC928" s="24"/>
      <c r="AD928"/>
    </row>
    <row r="929" spans="1:30" s="60" customFormat="1" x14ac:dyDescent="0.25">
      <c r="A929" s="69"/>
      <c r="B929" s="69"/>
      <c r="D929" s="62"/>
      <c r="F929" s="62"/>
      <c r="H929" s="62"/>
      <c r="I929" s="62"/>
      <c r="M929" s="62"/>
      <c r="P929"/>
      <c r="Q929"/>
      <c r="R929" s="24"/>
      <c r="S929"/>
      <c r="T929" s="24"/>
      <c r="U929"/>
      <c r="V929"/>
      <c r="W929"/>
      <c r="X929" s="24"/>
      <c r="Y929" s="24"/>
      <c r="Z929"/>
      <c r="AA929" s="24"/>
      <c r="AB929"/>
      <c r="AC929" s="24"/>
      <c r="AD929"/>
    </row>
    <row r="930" spans="1:30" s="60" customFormat="1" x14ac:dyDescent="0.25">
      <c r="A930" s="69"/>
      <c r="B930" s="69"/>
      <c r="D930" s="62"/>
      <c r="F930" s="62"/>
      <c r="H930" s="62"/>
      <c r="I930" s="62"/>
      <c r="M930" s="62"/>
      <c r="P930"/>
      <c r="Q930"/>
      <c r="R930" s="24"/>
      <c r="S930"/>
      <c r="T930" s="24"/>
      <c r="U930"/>
      <c r="V930"/>
      <c r="W930"/>
      <c r="X930" s="24"/>
      <c r="Y930" s="24"/>
      <c r="Z930"/>
      <c r="AA930" s="24"/>
      <c r="AB930"/>
      <c r="AC930" s="24"/>
      <c r="AD930"/>
    </row>
    <row r="931" spans="1:30" s="60" customFormat="1" x14ac:dyDescent="0.25">
      <c r="A931" s="69"/>
      <c r="B931" s="69"/>
      <c r="D931" s="62"/>
      <c r="F931" s="62"/>
      <c r="H931" s="62"/>
      <c r="I931" s="62"/>
      <c r="M931" s="62"/>
      <c r="P931"/>
      <c r="Q931"/>
      <c r="R931" s="24"/>
      <c r="S931"/>
      <c r="T931" s="24"/>
      <c r="U931"/>
      <c r="V931"/>
      <c r="W931"/>
      <c r="X931" s="24"/>
      <c r="Y931" s="24"/>
      <c r="Z931"/>
      <c r="AA931" s="24"/>
      <c r="AB931"/>
      <c r="AC931" s="24"/>
      <c r="AD931"/>
    </row>
    <row r="932" spans="1:30" s="60" customFormat="1" x14ac:dyDescent="0.25">
      <c r="A932" s="69"/>
      <c r="B932" s="69"/>
      <c r="D932" s="62"/>
      <c r="F932" s="62"/>
      <c r="H932" s="62"/>
      <c r="I932" s="62"/>
      <c r="M932" s="62"/>
      <c r="P932"/>
      <c r="Q932"/>
      <c r="R932" s="24"/>
      <c r="S932"/>
      <c r="T932" s="24"/>
      <c r="U932"/>
      <c r="V932"/>
      <c r="W932"/>
      <c r="X932" s="24"/>
      <c r="Y932" s="24"/>
      <c r="Z932"/>
      <c r="AA932" s="24"/>
      <c r="AB932"/>
      <c r="AC932" s="24"/>
      <c r="AD932"/>
    </row>
    <row r="933" spans="1:30" s="60" customFormat="1" x14ac:dyDescent="0.25">
      <c r="A933" s="69"/>
      <c r="B933" s="69"/>
      <c r="D933" s="62"/>
      <c r="F933" s="62"/>
      <c r="H933" s="62"/>
      <c r="I933" s="62"/>
      <c r="M933" s="62"/>
      <c r="P933"/>
      <c r="Q933"/>
      <c r="R933" s="24"/>
      <c r="S933"/>
      <c r="T933" s="24"/>
      <c r="U933"/>
      <c r="V933"/>
      <c r="W933"/>
      <c r="X933" s="24"/>
      <c r="Y933" s="24"/>
      <c r="Z933"/>
      <c r="AA933" s="24"/>
      <c r="AB933"/>
      <c r="AC933" s="24"/>
      <c r="AD933"/>
    </row>
    <row r="934" spans="1:30" s="60" customFormat="1" x14ac:dyDescent="0.25">
      <c r="A934" s="69"/>
      <c r="B934" s="69"/>
      <c r="D934" s="62"/>
      <c r="F934" s="62"/>
      <c r="H934" s="62"/>
      <c r="I934" s="62"/>
      <c r="M934" s="62"/>
      <c r="P934"/>
      <c r="Q934"/>
      <c r="R934" s="24"/>
      <c r="S934"/>
      <c r="T934" s="24"/>
      <c r="U934"/>
      <c r="V934"/>
      <c r="W934"/>
      <c r="X934" s="24"/>
      <c r="Y934" s="24"/>
      <c r="Z934"/>
      <c r="AA934" s="24"/>
      <c r="AB934"/>
      <c r="AC934" s="24"/>
      <c r="AD934"/>
    </row>
    <row r="935" spans="1:30" s="60" customFormat="1" x14ac:dyDescent="0.25">
      <c r="A935" s="69"/>
      <c r="B935" s="69"/>
      <c r="D935" s="62"/>
      <c r="F935" s="62"/>
      <c r="H935" s="62"/>
      <c r="I935" s="62"/>
      <c r="M935" s="62"/>
      <c r="P935"/>
      <c r="Q935"/>
      <c r="R935" s="24"/>
      <c r="S935"/>
      <c r="T935" s="24"/>
      <c r="U935"/>
      <c r="V935"/>
      <c r="W935"/>
      <c r="X935" s="24"/>
      <c r="Y935" s="24"/>
      <c r="Z935"/>
      <c r="AA935" s="24"/>
      <c r="AB935"/>
      <c r="AC935" s="24"/>
      <c r="AD935"/>
    </row>
    <row r="936" spans="1:30" s="60" customFormat="1" x14ac:dyDescent="0.25">
      <c r="A936" s="69"/>
      <c r="B936" s="69"/>
      <c r="D936" s="62"/>
      <c r="F936" s="62"/>
      <c r="H936" s="62"/>
      <c r="I936" s="62"/>
      <c r="M936" s="62"/>
      <c r="P936"/>
      <c r="Q936"/>
      <c r="R936" s="24"/>
      <c r="S936"/>
      <c r="T936" s="24"/>
      <c r="U936"/>
      <c r="V936"/>
      <c r="W936"/>
      <c r="X936" s="24"/>
      <c r="Y936" s="24"/>
      <c r="Z936"/>
      <c r="AA936" s="24"/>
      <c r="AB936"/>
      <c r="AC936" s="24"/>
      <c r="AD936"/>
    </row>
    <row r="937" spans="1:30" s="60" customFormat="1" x14ac:dyDescent="0.25">
      <c r="A937" s="69"/>
      <c r="B937" s="69"/>
      <c r="D937" s="62"/>
      <c r="F937" s="62"/>
      <c r="H937" s="62"/>
      <c r="I937" s="62"/>
      <c r="M937" s="62"/>
      <c r="P937"/>
      <c r="Q937"/>
      <c r="R937" s="24"/>
      <c r="S937"/>
      <c r="T937" s="24"/>
      <c r="U937"/>
      <c r="V937"/>
      <c r="W937"/>
      <c r="X937" s="24"/>
      <c r="Y937" s="24"/>
      <c r="Z937"/>
      <c r="AA937" s="24"/>
      <c r="AB937"/>
      <c r="AC937" s="24"/>
      <c r="AD937"/>
    </row>
    <row r="938" spans="1:30" s="60" customFormat="1" x14ac:dyDescent="0.25">
      <c r="A938" s="69"/>
      <c r="B938" s="69"/>
      <c r="D938" s="62"/>
      <c r="F938" s="62"/>
      <c r="H938" s="62"/>
      <c r="I938" s="62"/>
      <c r="M938" s="62"/>
      <c r="P938"/>
      <c r="Q938"/>
      <c r="R938" s="24"/>
      <c r="S938"/>
      <c r="T938" s="24"/>
      <c r="U938"/>
      <c r="V938"/>
      <c r="W938"/>
      <c r="X938" s="24"/>
      <c r="Y938" s="24"/>
      <c r="Z938"/>
      <c r="AA938" s="24"/>
      <c r="AB938"/>
      <c r="AC938" s="24"/>
      <c r="AD938"/>
    </row>
    <row r="939" spans="1:30" s="60" customFormat="1" x14ac:dyDescent="0.25">
      <c r="A939" s="69"/>
      <c r="B939" s="69"/>
      <c r="D939" s="62"/>
      <c r="F939" s="62"/>
      <c r="H939" s="62"/>
      <c r="I939" s="62"/>
      <c r="M939" s="62"/>
      <c r="P939"/>
      <c r="Q939"/>
      <c r="R939" s="24"/>
      <c r="S939"/>
      <c r="T939" s="24"/>
      <c r="U939"/>
      <c r="V939"/>
      <c r="W939"/>
      <c r="X939" s="24"/>
      <c r="Y939" s="24"/>
      <c r="Z939"/>
      <c r="AA939" s="24"/>
      <c r="AB939"/>
      <c r="AC939" s="24"/>
      <c r="AD939"/>
    </row>
    <row r="940" spans="1:30" s="60" customFormat="1" x14ac:dyDescent="0.25">
      <c r="A940" s="69"/>
      <c r="B940" s="69"/>
      <c r="D940" s="62"/>
      <c r="F940" s="62"/>
      <c r="H940" s="62"/>
      <c r="I940" s="62"/>
      <c r="M940" s="62"/>
      <c r="P940"/>
      <c r="Q940"/>
      <c r="R940" s="24"/>
      <c r="S940"/>
      <c r="T940" s="24"/>
      <c r="U940"/>
      <c r="V940"/>
      <c r="W940"/>
      <c r="X940" s="24"/>
      <c r="Y940" s="24"/>
      <c r="Z940"/>
      <c r="AA940" s="24"/>
      <c r="AB940"/>
      <c r="AC940" s="24"/>
      <c r="AD940"/>
    </row>
    <row r="941" spans="1:30" s="60" customFormat="1" x14ac:dyDescent="0.25">
      <c r="A941" s="69"/>
      <c r="B941" s="69"/>
      <c r="D941" s="62"/>
      <c r="F941" s="62"/>
      <c r="H941" s="62"/>
      <c r="I941" s="62"/>
      <c r="M941" s="62"/>
      <c r="P941"/>
      <c r="Q941"/>
      <c r="R941" s="24"/>
      <c r="S941"/>
      <c r="T941" s="24"/>
      <c r="U941"/>
      <c r="V941"/>
      <c r="W941"/>
      <c r="X941" s="24"/>
      <c r="Y941" s="24"/>
      <c r="Z941"/>
      <c r="AA941" s="24"/>
      <c r="AB941"/>
      <c r="AC941" s="24"/>
      <c r="AD941"/>
    </row>
    <row r="942" spans="1:30" s="60" customFormat="1" x14ac:dyDescent="0.25">
      <c r="A942" s="69"/>
      <c r="B942" s="69"/>
      <c r="D942" s="62"/>
      <c r="F942" s="62"/>
      <c r="H942" s="62"/>
      <c r="I942" s="62"/>
      <c r="M942" s="62"/>
      <c r="P942"/>
      <c r="Q942"/>
      <c r="R942" s="24"/>
      <c r="S942"/>
      <c r="T942" s="24"/>
      <c r="U942"/>
      <c r="V942"/>
      <c r="W942"/>
      <c r="X942" s="24"/>
      <c r="Y942" s="24"/>
      <c r="Z942"/>
      <c r="AA942" s="24"/>
      <c r="AB942"/>
      <c r="AC942" s="24"/>
      <c r="AD942"/>
    </row>
    <row r="943" spans="1:30" s="60" customFormat="1" x14ac:dyDescent="0.25">
      <c r="A943" s="69"/>
      <c r="B943" s="69"/>
      <c r="D943" s="62"/>
      <c r="F943" s="62"/>
      <c r="H943" s="62"/>
      <c r="I943" s="62"/>
      <c r="M943" s="62"/>
      <c r="P943"/>
      <c r="Q943"/>
      <c r="R943" s="24"/>
      <c r="S943"/>
      <c r="T943" s="24"/>
      <c r="U943"/>
      <c r="V943"/>
      <c r="W943"/>
      <c r="X943" s="24"/>
      <c r="Y943" s="24"/>
      <c r="Z943"/>
      <c r="AA943" s="24"/>
      <c r="AB943"/>
      <c r="AC943" s="24"/>
      <c r="AD943"/>
    </row>
    <row r="944" spans="1:30" s="60" customFormat="1" x14ac:dyDescent="0.25">
      <c r="A944" s="69"/>
      <c r="B944" s="69"/>
      <c r="D944" s="62"/>
      <c r="F944" s="62"/>
      <c r="H944" s="62"/>
      <c r="I944" s="62"/>
      <c r="M944" s="62"/>
      <c r="P944"/>
      <c r="Q944"/>
      <c r="R944" s="24"/>
      <c r="S944"/>
      <c r="T944" s="24"/>
      <c r="U944"/>
      <c r="V944"/>
      <c r="W944"/>
      <c r="X944" s="24"/>
      <c r="Y944" s="24"/>
      <c r="Z944"/>
      <c r="AA944" s="24"/>
      <c r="AB944"/>
      <c r="AC944" s="24"/>
      <c r="AD944"/>
    </row>
    <row r="945" spans="1:30" s="60" customFormat="1" x14ac:dyDescent="0.25">
      <c r="A945" s="69"/>
      <c r="B945" s="69"/>
      <c r="D945" s="62"/>
      <c r="F945" s="62"/>
      <c r="H945" s="62"/>
      <c r="I945" s="62"/>
      <c r="M945" s="62"/>
      <c r="P945"/>
      <c r="Q945"/>
      <c r="R945" s="24"/>
      <c r="S945"/>
      <c r="T945" s="24"/>
      <c r="U945"/>
      <c r="V945"/>
      <c r="W945"/>
      <c r="X945" s="24"/>
      <c r="Y945" s="24"/>
      <c r="Z945"/>
      <c r="AA945" s="24"/>
      <c r="AB945"/>
      <c r="AC945" s="24"/>
      <c r="AD945"/>
    </row>
    <row r="946" spans="1:30" s="60" customFormat="1" x14ac:dyDescent="0.25">
      <c r="A946" s="69"/>
      <c r="B946" s="69"/>
      <c r="D946" s="62"/>
      <c r="F946" s="62"/>
      <c r="H946" s="62"/>
      <c r="I946" s="62"/>
      <c r="M946" s="62"/>
      <c r="P946"/>
      <c r="Q946"/>
      <c r="R946" s="24"/>
      <c r="S946"/>
      <c r="T946" s="24"/>
      <c r="U946"/>
      <c r="V946"/>
      <c r="W946"/>
      <c r="X946" s="24"/>
      <c r="Y946" s="24"/>
      <c r="Z946"/>
      <c r="AA946" s="24"/>
      <c r="AB946"/>
      <c r="AC946" s="24"/>
      <c r="AD946"/>
    </row>
    <row r="947" spans="1:30" s="60" customFormat="1" x14ac:dyDescent="0.25">
      <c r="A947" s="69"/>
      <c r="B947" s="69"/>
      <c r="D947" s="62"/>
      <c r="F947" s="62"/>
      <c r="H947" s="62"/>
      <c r="I947" s="62"/>
      <c r="M947" s="62"/>
      <c r="P947"/>
      <c r="Q947"/>
      <c r="R947" s="24"/>
      <c r="S947"/>
      <c r="T947" s="24"/>
      <c r="U947"/>
      <c r="V947"/>
      <c r="W947"/>
      <c r="X947" s="24"/>
      <c r="Y947" s="24"/>
      <c r="Z947"/>
      <c r="AA947" s="24"/>
      <c r="AB947"/>
      <c r="AC947" s="24"/>
      <c r="AD947"/>
    </row>
    <row r="948" spans="1:30" s="60" customFormat="1" x14ac:dyDescent="0.25">
      <c r="A948" s="69"/>
      <c r="B948" s="69"/>
      <c r="D948" s="62"/>
      <c r="F948" s="62"/>
      <c r="H948" s="62"/>
      <c r="I948" s="62"/>
      <c r="M948" s="62"/>
      <c r="P948"/>
      <c r="Q948"/>
      <c r="R948" s="24"/>
      <c r="S948"/>
      <c r="T948" s="24"/>
      <c r="U948"/>
      <c r="V948"/>
      <c r="W948"/>
      <c r="X948" s="24"/>
      <c r="Y948" s="24"/>
      <c r="Z948"/>
      <c r="AA948" s="24"/>
      <c r="AB948"/>
      <c r="AC948" s="24"/>
      <c r="AD948"/>
    </row>
    <row r="949" spans="1:30" s="60" customFormat="1" x14ac:dyDescent="0.25">
      <c r="A949" s="69"/>
      <c r="B949" s="69"/>
      <c r="D949" s="62"/>
      <c r="F949" s="62"/>
      <c r="H949" s="62"/>
      <c r="I949" s="62"/>
      <c r="M949" s="62"/>
      <c r="P949"/>
      <c r="Q949"/>
      <c r="R949" s="24"/>
      <c r="S949"/>
      <c r="T949" s="24"/>
      <c r="U949"/>
      <c r="V949"/>
      <c r="W949"/>
      <c r="X949" s="24"/>
      <c r="Y949" s="24"/>
      <c r="Z949"/>
      <c r="AA949" s="24"/>
      <c r="AB949"/>
      <c r="AC949" s="24"/>
      <c r="AD949"/>
    </row>
    <row r="950" spans="1:30" s="60" customFormat="1" x14ac:dyDescent="0.25">
      <c r="A950" s="69"/>
      <c r="B950" s="69"/>
      <c r="D950" s="62"/>
      <c r="F950" s="62"/>
      <c r="H950" s="62"/>
      <c r="I950" s="62"/>
      <c r="M950" s="62"/>
      <c r="P950"/>
      <c r="Q950"/>
      <c r="R950" s="24"/>
      <c r="S950"/>
      <c r="T950" s="24"/>
      <c r="U950"/>
      <c r="V950"/>
      <c r="W950"/>
      <c r="X950" s="24"/>
      <c r="Y950" s="24"/>
      <c r="Z950"/>
      <c r="AA950" s="24"/>
      <c r="AB950"/>
      <c r="AC950" s="24"/>
      <c r="AD950"/>
    </row>
    <row r="951" spans="1:30" s="60" customFormat="1" x14ac:dyDescent="0.25">
      <c r="A951" s="69"/>
      <c r="B951" s="69"/>
      <c r="D951" s="62"/>
      <c r="F951" s="62"/>
      <c r="H951" s="62"/>
      <c r="I951" s="62"/>
      <c r="M951" s="62"/>
      <c r="P951"/>
      <c r="Q951"/>
      <c r="R951" s="24"/>
      <c r="S951"/>
      <c r="T951" s="24"/>
      <c r="U951"/>
      <c r="V951"/>
      <c r="W951"/>
      <c r="X951" s="24"/>
      <c r="Y951" s="24"/>
      <c r="Z951"/>
      <c r="AA951" s="24"/>
      <c r="AB951"/>
      <c r="AC951" s="24"/>
      <c r="AD951"/>
    </row>
    <row r="952" spans="1:30" s="60" customFormat="1" x14ac:dyDescent="0.25">
      <c r="A952" s="69"/>
      <c r="B952" s="69"/>
      <c r="D952" s="62"/>
      <c r="F952" s="62"/>
      <c r="H952" s="62"/>
      <c r="I952" s="62"/>
      <c r="M952" s="62"/>
      <c r="P952"/>
      <c r="Q952"/>
      <c r="R952" s="24"/>
      <c r="S952"/>
      <c r="T952" s="24"/>
      <c r="U952"/>
      <c r="V952"/>
      <c r="W952"/>
      <c r="X952" s="24"/>
      <c r="Y952" s="24"/>
      <c r="Z952"/>
      <c r="AA952" s="24"/>
      <c r="AB952"/>
      <c r="AC952" s="24"/>
      <c r="AD952"/>
    </row>
    <row r="953" spans="1:30" s="60" customFormat="1" x14ac:dyDescent="0.25">
      <c r="A953" s="69"/>
      <c r="B953" s="69"/>
      <c r="D953" s="62"/>
      <c r="F953" s="62"/>
      <c r="H953" s="62"/>
      <c r="I953" s="62"/>
      <c r="M953" s="62"/>
      <c r="P953"/>
      <c r="Q953"/>
      <c r="R953" s="24"/>
      <c r="S953"/>
      <c r="T953" s="24"/>
      <c r="U953"/>
      <c r="V953"/>
      <c r="W953"/>
      <c r="X953" s="24"/>
      <c r="Y953" s="24"/>
      <c r="Z953"/>
      <c r="AA953" s="24"/>
      <c r="AB953"/>
      <c r="AC953" s="24"/>
      <c r="AD953"/>
    </row>
    <row r="954" spans="1:30" s="60" customFormat="1" x14ac:dyDescent="0.25">
      <c r="A954" s="69"/>
      <c r="B954" s="69"/>
      <c r="D954" s="62"/>
      <c r="F954" s="62"/>
      <c r="H954" s="62"/>
      <c r="I954" s="62"/>
      <c r="M954" s="62"/>
      <c r="P954"/>
      <c r="Q954"/>
      <c r="R954" s="24"/>
      <c r="S954"/>
      <c r="T954" s="24"/>
      <c r="U954"/>
      <c r="V954"/>
      <c r="W954"/>
      <c r="X954" s="24"/>
      <c r="Y954" s="24"/>
      <c r="Z954"/>
      <c r="AA954" s="24"/>
      <c r="AB954"/>
      <c r="AC954" s="24"/>
      <c r="AD954"/>
    </row>
    <row r="955" spans="1:30" s="60" customFormat="1" x14ac:dyDescent="0.25">
      <c r="A955" s="69"/>
      <c r="B955" s="69"/>
      <c r="D955" s="62"/>
      <c r="F955" s="62"/>
      <c r="H955" s="62"/>
      <c r="I955" s="62"/>
      <c r="M955" s="62"/>
      <c r="P955"/>
      <c r="Q955"/>
      <c r="R955" s="24"/>
      <c r="S955"/>
      <c r="T955" s="24"/>
      <c r="U955"/>
      <c r="V955"/>
      <c r="W955"/>
      <c r="X955" s="24"/>
      <c r="Y955" s="24"/>
      <c r="Z955"/>
      <c r="AA955" s="24"/>
      <c r="AB955"/>
      <c r="AC955" s="24"/>
      <c r="AD955"/>
    </row>
    <row r="956" spans="1:30" s="60" customFormat="1" x14ac:dyDescent="0.25">
      <c r="A956" s="69"/>
      <c r="B956" s="69"/>
      <c r="D956" s="62"/>
      <c r="F956" s="62"/>
      <c r="H956" s="62"/>
      <c r="I956" s="62"/>
      <c r="M956" s="62"/>
      <c r="P956"/>
      <c r="Q956"/>
      <c r="R956" s="24"/>
      <c r="S956"/>
      <c r="T956" s="24"/>
      <c r="U956"/>
      <c r="V956"/>
      <c r="W956"/>
      <c r="X956" s="24"/>
      <c r="Y956" s="24"/>
      <c r="Z956"/>
      <c r="AA956" s="24"/>
      <c r="AB956"/>
      <c r="AC956" s="24"/>
      <c r="AD956"/>
    </row>
    <row r="957" spans="1:30" s="60" customFormat="1" x14ac:dyDescent="0.25">
      <c r="A957" s="69"/>
      <c r="B957" s="69"/>
      <c r="D957" s="62"/>
      <c r="F957" s="62"/>
      <c r="H957" s="62"/>
      <c r="I957" s="62"/>
      <c r="M957" s="62"/>
      <c r="P957"/>
      <c r="Q957"/>
      <c r="R957" s="24"/>
      <c r="S957"/>
      <c r="T957" s="24"/>
      <c r="U957"/>
      <c r="V957"/>
      <c r="W957"/>
      <c r="X957" s="24"/>
      <c r="Y957" s="24"/>
      <c r="Z957"/>
      <c r="AA957" s="24"/>
      <c r="AB957"/>
      <c r="AC957" s="24"/>
      <c r="AD957"/>
    </row>
    <row r="958" spans="1:30" s="60" customFormat="1" x14ac:dyDescent="0.25">
      <c r="A958" s="69"/>
      <c r="B958" s="69"/>
      <c r="D958" s="62"/>
      <c r="F958" s="62"/>
      <c r="H958" s="62"/>
      <c r="I958" s="62"/>
      <c r="M958" s="62"/>
      <c r="P958"/>
      <c r="Q958"/>
      <c r="R958" s="24"/>
      <c r="S958"/>
      <c r="T958" s="24"/>
      <c r="U958"/>
      <c r="V958"/>
      <c r="W958"/>
      <c r="X958" s="24"/>
      <c r="Y958" s="24"/>
      <c r="Z958"/>
      <c r="AA958" s="24"/>
      <c r="AB958"/>
      <c r="AC958" s="24"/>
      <c r="AD958"/>
    </row>
    <row r="959" spans="1:30" s="60" customFormat="1" x14ac:dyDescent="0.25">
      <c r="A959" s="69"/>
      <c r="B959" s="69"/>
      <c r="D959" s="62"/>
      <c r="F959" s="62"/>
      <c r="H959" s="62"/>
      <c r="I959" s="62"/>
      <c r="M959" s="62"/>
      <c r="P959"/>
      <c r="Q959"/>
      <c r="R959" s="24"/>
      <c r="S959"/>
      <c r="T959" s="24"/>
      <c r="U959"/>
      <c r="V959"/>
      <c r="W959"/>
      <c r="X959" s="24"/>
      <c r="Y959" s="24"/>
      <c r="Z959"/>
      <c r="AA959" s="24"/>
      <c r="AB959"/>
      <c r="AC959" s="24"/>
      <c r="AD959"/>
    </row>
    <row r="960" spans="1:30" s="60" customFormat="1" x14ac:dyDescent="0.25">
      <c r="A960" s="69"/>
      <c r="B960" s="69"/>
      <c r="D960" s="62"/>
      <c r="F960" s="62"/>
      <c r="H960" s="62"/>
      <c r="I960" s="62"/>
      <c r="M960" s="62"/>
      <c r="P960"/>
      <c r="Q960"/>
      <c r="R960" s="24"/>
      <c r="S960"/>
      <c r="T960" s="24"/>
      <c r="U960"/>
      <c r="V960"/>
      <c r="W960"/>
      <c r="X960" s="24"/>
      <c r="Y960" s="24"/>
      <c r="Z960"/>
      <c r="AA960" s="24"/>
      <c r="AB960"/>
      <c r="AC960" s="24"/>
      <c r="AD960"/>
    </row>
    <row r="961" spans="1:30" s="60" customFormat="1" x14ac:dyDescent="0.25">
      <c r="A961" s="69"/>
      <c r="B961" s="69"/>
      <c r="D961" s="62"/>
      <c r="F961" s="62"/>
      <c r="H961" s="62"/>
      <c r="I961" s="62"/>
      <c r="M961" s="62"/>
      <c r="P961"/>
      <c r="Q961"/>
      <c r="R961" s="24"/>
      <c r="S961"/>
      <c r="T961" s="24"/>
      <c r="U961"/>
      <c r="V961"/>
      <c r="W961"/>
      <c r="X961" s="24"/>
      <c r="Y961" s="24"/>
      <c r="Z961"/>
      <c r="AA961" s="24"/>
      <c r="AB961"/>
      <c r="AC961" s="24"/>
      <c r="AD961"/>
    </row>
    <row r="962" spans="1:30" s="60" customFormat="1" x14ac:dyDescent="0.25">
      <c r="A962" s="69"/>
      <c r="B962" s="69"/>
      <c r="D962" s="62"/>
      <c r="F962" s="62"/>
      <c r="H962" s="62"/>
      <c r="I962" s="62"/>
      <c r="M962" s="62"/>
      <c r="P962"/>
      <c r="Q962"/>
      <c r="R962" s="24"/>
      <c r="S962"/>
      <c r="T962" s="24"/>
      <c r="U962"/>
      <c r="V962"/>
      <c r="W962"/>
      <c r="X962" s="24"/>
      <c r="Y962" s="24"/>
      <c r="Z962"/>
      <c r="AA962" s="24"/>
      <c r="AB962"/>
      <c r="AC962" s="24"/>
      <c r="AD962"/>
    </row>
    <row r="963" spans="1:30" s="60" customFormat="1" x14ac:dyDescent="0.25">
      <c r="A963" s="69"/>
      <c r="B963" s="69"/>
      <c r="D963" s="62"/>
      <c r="F963" s="62"/>
      <c r="H963" s="62"/>
      <c r="I963" s="62"/>
      <c r="M963" s="62"/>
      <c r="P963"/>
      <c r="Q963"/>
      <c r="R963" s="24"/>
      <c r="S963"/>
      <c r="T963" s="24"/>
      <c r="U963"/>
      <c r="V963"/>
      <c r="W963"/>
      <c r="X963" s="24"/>
      <c r="Y963" s="24"/>
      <c r="Z963"/>
      <c r="AA963" s="24"/>
      <c r="AB963"/>
      <c r="AC963" s="24"/>
      <c r="AD963"/>
    </row>
    <row r="964" spans="1:30" s="60" customFormat="1" x14ac:dyDescent="0.25">
      <c r="A964" s="69"/>
      <c r="B964" s="69"/>
      <c r="D964" s="62"/>
      <c r="F964" s="62"/>
      <c r="H964" s="62"/>
      <c r="I964" s="62"/>
      <c r="M964" s="62"/>
      <c r="P964"/>
      <c r="Q964"/>
      <c r="R964" s="24"/>
      <c r="S964"/>
      <c r="T964" s="24"/>
      <c r="U964"/>
      <c r="V964"/>
      <c r="W964"/>
      <c r="X964" s="24"/>
      <c r="Y964" s="24"/>
      <c r="Z964"/>
      <c r="AA964" s="24"/>
      <c r="AB964"/>
      <c r="AC964" s="24"/>
      <c r="AD964"/>
    </row>
    <row r="965" spans="1:30" s="60" customFormat="1" x14ac:dyDescent="0.25">
      <c r="A965" s="69"/>
      <c r="B965" s="69"/>
      <c r="D965" s="62"/>
      <c r="F965" s="62"/>
      <c r="H965" s="62"/>
      <c r="I965" s="62"/>
      <c r="M965" s="62"/>
      <c r="P965"/>
      <c r="Q965"/>
      <c r="R965" s="24"/>
      <c r="S965"/>
      <c r="T965" s="24"/>
      <c r="U965"/>
      <c r="V965"/>
      <c r="W965"/>
      <c r="X965" s="24"/>
      <c r="Y965" s="24"/>
      <c r="Z965"/>
      <c r="AA965" s="24"/>
      <c r="AB965"/>
      <c r="AC965" s="24"/>
      <c r="AD965"/>
    </row>
    <row r="966" spans="1:30" s="60" customFormat="1" x14ac:dyDescent="0.25">
      <c r="A966" s="69"/>
      <c r="B966" s="69"/>
      <c r="D966" s="62"/>
      <c r="F966" s="62"/>
      <c r="H966" s="62"/>
      <c r="I966" s="62"/>
      <c r="M966" s="62"/>
      <c r="P966"/>
      <c r="Q966"/>
      <c r="R966" s="24"/>
      <c r="S966"/>
      <c r="T966" s="24"/>
      <c r="U966"/>
      <c r="V966"/>
      <c r="W966"/>
      <c r="X966" s="24"/>
      <c r="Y966" s="24"/>
      <c r="Z966"/>
      <c r="AA966" s="24"/>
      <c r="AB966"/>
      <c r="AC966" s="24"/>
      <c r="AD966"/>
    </row>
    <row r="967" spans="1:30" s="60" customFormat="1" x14ac:dyDescent="0.25">
      <c r="A967" s="69"/>
      <c r="B967" s="69"/>
      <c r="D967" s="62"/>
      <c r="F967" s="62"/>
      <c r="H967" s="62"/>
      <c r="I967" s="62"/>
      <c r="M967" s="62"/>
      <c r="P967"/>
      <c r="Q967"/>
      <c r="R967" s="24"/>
      <c r="S967"/>
      <c r="T967" s="24"/>
      <c r="U967"/>
      <c r="V967"/>
      <c r="W967"/>
      <c r="X967" s="24"/>
      <c r="Y967" s="24"/>
      <c r="Z967"/>
      <c r="AA967" s="24"/>
      <c r="AB967"/>
      <c r="AC967" s="24"/>
      <c r="AD967"/>
    </row>
    <row r="968" spans="1:30" s="60" customFormat="1" x14ac:dyDescent="0.25">
      <c r="A968" s="69"/>
      <c r="B968" s="69"/>
      <c r="D968" s="62"/>
      <c r="F968" s="62"/>
      <c r="H968" s="62"/>
      <c r="I968" s="62"/>
      <c r="M968" s="62"/>
      <c r="P968"/>
      <c r="Q968"/>
      <c r="R968" s="24"/>
      <c r="S968"/>
      <c r="T968" s="24"/>
      <c r="U968"/>
      <c r="V968"/>
      <c r="W968"/>
      <c r="X968" s="24"/>
      <c r="Y968" s="24"/>
      <c r="Z968"/>
      <c r="AA968" s="24"/>
      <c r="AB968"/>
      <c r="AC968" s="24"/>
      <c r="AD968"/>
    </row>
    <row r="969" spans="1:30" s="60" customFormat="1" x14ac:dyDescent="0.25">
      <c r="A969" s="69"/>
      <c r="B969" s="69"/>
      <c r="D969" s="62"/>
      <c r="F969" s="62"/>
      <c r="H969" s="62"/>
      <c r="I969" s="62"/>
      <c r="M969" s="62"/>
      <c r="P969"/>
      <c r="Q969"/>
      <c r="R969" s="24"/>
      <c r="S969"/>
      <c r="T969" s="24"/>
      <c r="U969"/>
      <c r="V969"/>
      <c r="W969"/>
      <c r="X969" s="24"/>
      <c r="Y969" s="24"/>
      <c r="Z969"/>
      <c r="AA969" s="24"/>
      <c r="AB969"/>
      <c r="AC969" s="24"/>
      <c r="AD969"/>
    </row>
    <row r="970" spans="1:30" s="60" customFormat="1" x14ac:dyDescent="0.25">
      <c r="A970" s="69"/>
      <c r="B970" s="69"/>
      <c r="D970" s="62"/>
      <c r="F970" s="62"/>
      <c r="H970" s="62"/>
      <c r="I970" s="62"/>
      <c r="M970" s="62"/>
      <c r="P970"/>
      <c r="Q970"/>
      <c r="R970" s="24"/>
      <c r="S970"/>
      <c r="T970" s="24"/>
      <c r="U970"/>
      <c r="V970"/>
      <c r="W970"/>
      <c r="X970" s="24"/>
      <c r="Y970" s="24"/>
      <c r="Z970"/>
      <c r="AA970" s="24"/>
      <c r="AB970"/>
      <c r="AC970" s="24"/>
      <c r="AD970"/>
    </row>
    <row r="971" spans="1:30" s="60" customFormat="1" x14ac:dyDescent="0.25">
      <c r="A971" s="69"/>
      <c r="B971" s="69"/>
      <c r="D971" s="62"/>
      <c r="F971" s="62"/>
      <c r="H971" s="62"/>
      <c r="I971" s="62"/>
      <c r="M971" s="62"/>
      <c r="P971"/>
      <c r="Q971"/>
      <c r="R971" s="24"/>
      <c r="S971"/>
      <c r="T971" s="24"/>
      <c r="U971"/>
      <c r="V971"/>
      <c r="W971"/>
      <c r="X971" s="24"/>
      <c r="Y971" s="24"/>
      <c r="Z971"/>
      <c r="AA971" s="24"/>
      <c r="AB971"/>
      <c r="AC971" s="24"/>
      <c r="AD971"/>
    </row>
    <row r="972" spans="1:30" s="60" customFormat="1" x14ac:dyDescent="0.25">
      <c r="A972" s="69"/>
      <c r="B972" s="69"/>
      <c r="D972" s="62"/>
      <c r="F972" s="62"/>
      <c r="H972" s="62"/>
      <c r="I972" s="62"/>
      <c r="M972" s="62"/>
      <c r="P972"/>
      <c r="Q972"/>
      <c r="R972" s="24"/>
      <c r="S972"/>
      <c r="T972" s="24"/>
      <c r="U972"/>
      <c r="V972"/>
      <c r="W972"/>
      <c r="X972" s="24"/>
      <c r="Y972" s="24"/>
      <c r="Z972"/>
      <c r="AA972" s="24"/>
      <c r="AB972"/>
      <c r="AC972" s="24"/>
      <c r="AD972"/>
    </row>
    <row r="973" spans="1:30" s="60" customFormat="1" x14ac:dyDescent="0.25">
      <c r="A973" s="69"/>
      <c r="B973" s="69"/>
      <c r="D973" s="62"/>
      <c r="F973" s="62"/>
      <c r="H973" s="62"/>
      <c r="I973" s="62"/>
      <c r="M973" s="62"/>
      <c r="P973"/>
      <c r="Q973"/>
      <c r="R973" s="24"/>
      <c r="S973"/>
      <c r="T973" s="24"/>
      <c r="U973"/>
      <c r="V973"/>
      <c r="W973"/>
      <c r="X973" s="24"/>
      <c r="Y973" s="24"/>
      <c r="Z973"/>
      <c r="AA973" s="24"/>
      <c r="AB973"/>
      <c r="AC973" s="24"/>
      <c r="AD973"/>
    </row>
    <row r="974" spans="1:30" s="60" customFormat="1" x14ac:dyDescent="0.25">
      <c r="A974" s="69"/>
      <c r="B974" s="69"/>
      <c r="D974" s="62"/>
      <c r="F974" s="62"/>
      <c r="H974" s="62"/>
      <c r="I974" s="62"/>
      <c r="M974" s="62"/>
      <c r="P974"/>
      <c r="Q974"/>
      <c r="R974" s="24"/>
      <c r="S974"/>
      <c r="T974" s="24"/>
      <c r="U974"/>
      <c r="V974"/>
      <c r="W974"/>
      <c r="X974" s="24"/>
      <c r="Y974" s="24"/>
      <c r="Z974"/>
      <c r="AA974" s="24"/>
      <c r="AB974"/>
      <c r="AC974" s="24"/>
      <c r="AD974"/>
    </row>
    <row r="975" spans="1:30" s="60" customFormat="1" x14ac:dyDescent="0.25">
      <c r="A975" s="69"/>
      <c r="B975" s="69"/>
      <c r="D975" s="62"/>
      <c r="F975" s="62"/>
      <c r="H975" s="62"/>
      <c r="I975" s="62"/>
      <c r="M975" s="62"/>
      <c r="P975"/>
      <c r="Q975"/>
      <c r="R975" s="24"/>
      <c r="S975"/>
      <c r="T975" s="24"/>
      <c r="U975"/>
      <c r="V975"/>
      <c r="W975"/>
      <c r="X975" s="24"/>
      <c r="Y975" s="24"/>
      <c r="Z975"/>
      <c r="AA975" s="24"/>
      <c r="AB975"/>
      <c r="AC975" s="24"/>
      <c r="AD975"/>
    </row>
    <row r="976" spans="1:30" s="60" customFormat="1" x14ac:dyDescent="0.25">
      <c r="A976" s="69"/>
      <c r="B976" s="69"/>
      <c r="D976" s="62"/>
      <c r="F976" s="62"/>
      <c r="H976" s="62"/>
      <c r="I976" s="62"/>
      <c r="M976" s="62"/>
      <c r="P976"/>
      <c r="Q976"/>
      <c r="R976" s="24"/>
      <c r="S976"/>
      <c r="T976" s="24"/>
      <c r="U976"/>
      <c r="V976"/>
      <c r="W976"/>
      <c r="X976" s="24"/>
      <c r="Y976" s="24"/>
      <c r="Z976"/>
      <c r="AA976" s="24"/>
      <c r="AB976"/>
      <c r="AC976" s="24"/>
      <c r="AD976"/>
    </row>
    <row r="977" spans="1:30" s="60" customFormat="1" x14ac:dyDescent="0.25">
      <c r="A977" s="69"/>
      <c r="B977" s="69"/>
      <c r="D977" s="62"/>
      <c r="F977" s="62"/>
      <c r="H977" s="62"/>
      <c r="I977" s="62"/>
      <c r="M977" s="62"/>
      <c r="P977"/>
      <c r="Q977"/>
      <c r="R977" s="24"/>
      <c r="S977"/>
      <c r="T977" s="24"/>
      <c r="U977"/>
      <c r="V977"/>
      <c r="W977"/>
      <c r="X977" s="24"/>
      <c r="Y977" s="24"/>
      <c r="Z977"/>
      <c r="AA977" s="24"/>
      <c r="AB977"/>
      <c r="AC977" s="24"/>
      <c r="AD977"/>
    </row>
    <row r="978" spans="1:30" s="60" customFormat="1" x14ac:dyDescent="0.25">
      <c r="A978" s="69"/>
      <c r="B978" s="69"/>
      <c r="D978" s="62"/>
      <c r="F978" s="62"/>
      <c r="H978" s="62"/>
      <c r="I978" s="62"/>
      <c r="M978" s="62"/>
      <c r="P978"/>
      <c r="Q978"/>
      <c r="R978" s="24"/>
      <c r="S978"/>
      <c r="T978" s="24"/>
      <c r="U978"/>
      <c r="V978"/>
      <c r="W978"/>
      <c r="X978" s="24"/>
      <c r="Y978" s="24"/>
      <c r="Z978"/>
      <c r="AA978" s="24"/>
      <c r="AB978"/>
      <c r="AC978" s="24"/>
      <c r="AD978"/>
    </row>
    <row r="979" spans="1:30" s="60" customFormat="1" x14ac:dyDescent="0.25">
      <c r="A979" s="69"/>
      <c r="B979" s="69"/>
      <c r="D979" s="62"/>
      <c r="F979" s="62"/>
      <c r="H979" s="62"/>
      <c r="I979" s="62"/>
      <c r="M979" s="62"/>
      <c r="P979"/>
      <c r="Q979"/>
      <c r="R979" s="24"/>
      <c r="S979"/>
      <c r="T979" s="24"/>
      <c r="U979"/>
      <c r="V979"/>
      <c r="W979"/>
      <c r="X979" s="24"/>
      <c r="Y979" s="24"/>
      <c r="Z979"/>
      <c r="AA979" s="24"/>
      <c r="AB979"/>
      <c r="AC979" s="24"/>
      <c r="AD979"/>
    </row>
    <row r="980" spans="1:30" s="60" customFormat="1" x14ac:dyDescent="0.25">
      <c r="A980" s="69"/>
      <c r="B980" s="69"/>
      <c r="D980" s="62"/>
      <c r="F980" s="62"/>
      <c r="H980" s="62"/>
      <c r="I980" s="62"/>
      <c r="M980" s="62"/>
      <c r="P980"/>
      <c r="Q980"/>
      <c r="R980" s="24"/>
      <c r="S980"/>
      <c r="T980" s="24"/>
      <c r="U980"/>
      <c r="V980"/>
      <c r="W980"/>
      <c r="X980" s="24"/>
      <c r="Y980" s="24"/>
      <c r="Z980"/>
      <c r="AA980" s="24"/>
      <c r="AB980"/>
      <c r="AC980" s="24"/>
      <c r="AD980"/>
    </row>
    <row r="981" spans="1:30" s="60" customFormat="1" x14ac:dyDescent="0.25">
      <c r="A981" s="69"/>
      <c r="B981" s="69"/>
      <c r="D981" s="62"/>
      <c r="F981" s="62"/>
      <c r="H981" s="62"/>
      <c r="I981" s="62"/>
      <c r="M981" s="62"/>
      <c r="P981"/>
      <c r="Q981"/>
      <c r="R981" s="24"/>
      <c r="S981"/>
      <c r="T981" s="24"/>
      <c r="U981"/>
      <c r="V981"/>
      <c r="W981"/>
      <c r="X981" s="24"/>
      <c r="Y981" s="24"/>
      <c r="Z981"/>
      <c r="AA981" s="24"/>
      <c r="AB981"/>
      <c r="AC981" s="24"/>
      <c r="AD981"/>
    </row>
    <row r="982" spans="1:30" s="60" customFormat="1" x14ac:dyDescent="0.25">
      <c r="A982" s="69"/>
      <c r="B982" s="69"/>
      <c r="D982" s="62"/>
      <c r="F982" s="62"/>
      <c r="H982" s="62"/>
      <c r="I982" s="62"/>
      <c r="M982" s="62"/>
      <c r="P982"/>
      <c r="Q982"/>
      <c r="R982" s="24"/>
      <c r="S982"/>
      <c r="T982" s="24"/>
      <c r="U982"/>
      <c r="V982"/>
      <c r="W982"/>
      <c r="X982" s="24"/>
      <c r="Y982" s="24"/>
      <c r="Z982"/>
      <c r="AA982" s="24"/>
      <c r="AB982"/>
      <c r="AC982" s="24"/>
      <c r="AD982"/>
    </row>
    <row r="983" spans="1:30" s="60" customFormat="1" x14ac:dyDescent="0.25">
      <c r="A983" s="69"/>
      <c r="B983" s="69"/>
      <c r="D983" s="62"/>
      <c r="F983" s="62"/>
      <c r="H983" s="62"/>
      <c r="I983" s="62"/>
      <c r="M983" s="62"/>
      <c r="P983"/>
      <c r="Q983"/>
      <c r="R983" s="24"/>
      <c r="S983"/>
      <c r="T983" s="24"/>
      <c r="U983"/>
      <c r="V983"/>
      <c r="W983"/>
      <c r="X983" s="24"/>
      <c r="Y983" s="24"/>
      <c r="Z983"/>
      <c r="AA983" s="24"/>
      <c r="AB983"/>
      <c r="AC983" s="24"/>
      <c r="AD983"/>
    </row>
    <row r="984" spans="1:30" s="60" customFormat="1" x14ac:dyDescent="0.25">
      <c r="A984" s="69"/>
      <c r="B984" s="69"/>
      <c r="D984" s="62"/>
      <c r="F984" s="62"/>
      <c r="H984" s="62"/>
      <c r="I984" s="62"/>
      <c r="M984" s="62"/>
      <c r="P984"/>
      <c r="Q984"/>
      <c r="R984" s="24"/>
      <c r="S984"/>
      <c r="T984" s="24"/>
      <c r="U984"/>
      <c r="V984"/>
      <c r="W984"/>
      <c r="X984" s="24"/>
      <c r="Y984" s="24"/>
      <c r="Z984"/>
      <c r="AA984" s="24"/>
      <c r="AB984"/>
      <c r="AC984" s="24"/>
      <c r="AD984"/>
    </row>
    <row r="985" spans="1:30" s="60" customFormat="1" x14ac:dyDescent="0.25">
      <c r="A985" s="69"/>
      <c r="B985" s="69"/>
      <c r="D985" s="62"/>
      <c r="F985" s="62"/>
      <c r="H985" s="62"/>
      <c r="I985" s="62"/>
      <c r="M985" s="62"/>
      <c r="P985"/>
      <c r="Q985"/>
      <c r="R985" s="24"/>
      <c r="S985"/>
      <c r="T985" s="24"/>
      <c r="U985"/>
      <c r="V985"/>
      <c r="W985"/>
      <c r="X985" s="24"/>
      <c r="Y985" s="24"/>
      <c r="Z985"/>
      <c r="AA985" s="24"/>
      <c r="AB985"/>
      <c r="AC985" s="24"/>
      <c r="AD985"/>
    </row>
    <row r="986" spans="1:30" s="60" customFormat="1" x14ac:dyDescent="0.25">
      <c r="A986" s="69"/>
      <c r="B986" s="69"/>
      <c r="D986" s="62"/>
      <c r="F986" s="62"/>
      <c r="H986" s="62"/>
      <c r="I986" s="62"/>
      <c r="M986" s="62"/>
      <c r="P986"/>
      <c r="Q986"/>
      <c r="R986" s="24"/>
      <c r="S986"/>
      <c r="T986" s="24"/>
      <c r="U986"/>
      <c r="V986"/>
      <c r="W986"/>
      <c r="X986" s="24"/>
      <c r="Y986" s="24"/>
      <c r="Z986"/>
      <c r="AA986" s="24"/>
      <c r="AB986"/>
      <c r="AC986" s="24"/>
      <c r="AD986"/>
    </row>
    <row r="987" spans="1:30" s="60" customFormat="1" x14ac:dyDescent="0.25">
      <c r="A987" s="69"/>
      <c r="B987" s="69"/>
      <c r="D987" s="62"/>
      <c r="F987" s="62"/>
      <c r="H987" s="62"/>
      <c r="I987" s="62"/>
      <c r="M987" s="62"/>
      <c r="P987"/>
      <c r="Q987"/>
      <c r="R987" s="24"/>
      <c r="S987"/>
      <c r="T987" s="24"/>
      <c r="U987"/>
      <c r="V987"/>
      <c r="W987"/>
      <c r="X987" s="24"/>
      <c r="Y987" s="24"/>
      <c r="Z987"/>
      <c r="AA987" s="24"/>
      <c r="AB987"/>
      <c r="AC987" s="24"/>
      <c r="AD987"/>
    </row>
    <row r="988" spans="1:30" s="60" customFormat="1" x14ac:dyDescent="0.25">
      <c r="A988" s="69"/>
      <c r="B988" s="69"/>
      <c r="D988" s="62"/>
      <c r="F988" s="62"/>
      <c r="H988" s="62"/>
      <c r="I988" s="62"/>
      <c r="M988" s="62"/>
      <c r="P988"/>
      <c r="Q988"/>
      <c r="R988" s="24"/>
      <c r="S988"/>
      <c r="T988" s="24"/>
      <c r="U988"/>
      <c r="V988"/>
      <c r="W988"/>
      <c r="X988" s="24"/>
      <c r="Y988" s="24"/>
      <c r="Z988"/>
      <c r="AA988" s="24"/>
      <c r="AB988"/>
      <c r="AC988" s="24"/>
      <c r="AD988"/>
    </row>
    <row r="989" spans="1:30" s="60" customFormat="1" x14ac:dyDescent="0.25">
      <c r="A989" s="69"/>
      <c r="B989" s="69"/>
      <c r="D989" s="62"/>
      <c r="F989" s="62"/>
      <c r="H989" s="62"/>
      <c r="I989" s="62"/>
      <c r="M989" s="62"/>
      <c r="P989"/>
      <c r="Q989"/>
      <c r="R989" s="24"/>
      <c r="S989"/>
      <c r="T989" s="24"/>
      <c r="U989"/>
      <c r="V989"/>
      <c r="W989"/>
      <c r="X989" s="24"/>
      <c r="Y989" s="24"/>
      <c r="Z989"/>
      <c r="AA989" s="24"/>
      <c r="AB989"/>
      <c r="AC989" s="24"/>
      <c r="AD989"/>
    </row>
    <row r="990" spans="1:30" s="60" customFormat="1" x14ac:dyDescent="0.25">
      <c r="A990" s="69"/>
      <c r="B990" s="69"/>
      <c r="D990" s="62"/>
      <c r="F990" s="62"/>
      <c r="H990" s="62"/>
      <c r="I990" s="62"/>
      <c r="M990" s="62"/>
      <c r="P990"/>
      <c r="Q990"/>
      <c r="R990" s="24"/>
      <c r="S990"/>
      <c r="T990" s="24"/>
      <c r="U990"/>
      <c r="V990"/>
      <c r="W990"/>
      <c r="X990" s="24"/>
      <c r="Y990" s="24"/>
      <c r="Z990"/>
      <c r="AA990" s="24"/>
      <c r="AB990"/>
      <c r="AC990" s="24"/>
      <c r="AD990"/>
    </row>
    <row r="991" spans="1:30" s="60" customFormat="1" x14ac:dyDescent="0.25">
      <c r="A991" s="69"/>
      <c r="B991" s="69"/>
      <c r="D991" s="62"/>
      <c r="F991" s="62"/>
      <c r="H991" s="62"/>
      <c r="I991" s="62"/>
      <c r="M991" s="62"/>
      <c r="P991"/>
      <c r="Q991"/>
      <c r="R991" s="24"/>
      <c r="S991"/>
      <c r="T991" s="24"/>
      <c r="U991"/>
      <c r="V991"/>
      <c r="W991"/>
      <c r="X991" s="24"/>
      <c r="Y991" s="24"/>
      <c r="Z991"/>
      <c r="AA991" s="24"/>
      <c r="AB991"/>
      <c r="AC991" s="24"/>
      <c r="AD991"/>
    </row>
    <row r="992" spans="1:30" s="60" customFormat="1" x14ac:dyDescent="0.25">
      <c r="A992" s="69"/>
      <c r="B992" s="69"/>
      <c r="D992" s="62"/>
      <c r="F992" s="62"/>
      <c r="H992" s="62"/>
      <c r="I992" s="62"/>
      <c r="M992" s="62"/>
      <c r="P992"/>
      <c r="Q992"/>
      <c r="R992" s="24"/>
      <c r="S992"/>
      <c r="T992" s="24"/>
      <c r="U992"/>
      <c r="V992"/>
      <c r="W992"/>
      <c r="X992" s="24"/>
      <c r="Y992" s="24"/>
      <c r="Z992"/>
      <c r="AA992" s="24"/>
      <c r="AB992"/>
      <c r="AC992" s="24"/>
      <c r="AD992"/>
    </row>
    <row r="993" spans="1:30" s="60" customFormat="1" x14ac:dyDescent="0.25">
      <c r="A993" s="69"/>
      <c r="B993" s="69"/>
      <c r="D993" s="62"/>
      <c r="F993" s="62"/>
      <c r="H993" s="62"/>
      <c r="I993" s="62"/>
      <c r="M993" s="62"/>
      <c r="P993"/>
      <c r="Q993"/>
      <c r="R993" s="24"/>
      <c r="S993"/>
      <c r="T993" s="24"/>
      <c r="U993"/>
      <c r="V993"/>
      <c r="W993"/>
      <c r="X993" s="24"/>
      <c r="Y993" s="24"/>
      <c r="Z993"/>
      <c r="AA993" s="24"/>
      <c r="AB993"/>
      <c r="AC993" s="24"/>
      <c r="AD993"/>
    </row>
    <row r="994" spans="1:30" s="60" customFormat="1" x14ac:dyDescent="0.25">
      <c r="A994" s="69"/>
      <c r="B994" s="69"/>
      <c r="D994" s="62"/>
      <c r="F994" s="62"/>
      <c r="H994" s="62"/>
      <c r="I994" s="62"/>
      <c r="M994" s="62"/>
      <c r="P994"/>
      <c r="Q994"/>
      <c r="R994" s="24"/>
      <c r="S994"/>
      <c r="T994" s="24"/>
      <c r="U994"/>
      <c r="V994"/>
      <c r="W994"/>
      <c r="X994" s="24"/>
      <c r="Y994" s="24"/>
      <c r="Z994"/>
      <c r="AA994" s="24"/>
      <c r="AB994"/>
      <c r="AC994" s="24"/>
      <c r="AD994"/>
    </row>
    <row r="995" spans="1:30" s="60" customFormat="1" x14ac:dyDescent="0.25">
      <c r="A995" s="69"/>
      <c r="B995" s="69"/>
      <c r="D995" s="62"/>
      <c r="F995" s="62"/>
      <c r="H995" s="62"/>
      <c r="I995" s="62"/>
      <c r="M995" s="62"/>
      <c r="P995"/>
      <c r="Q995"/>
      <c r="R995" s="24"/>
      <c r="S995"/>
      <c r="T995" s="24"/>
      <c r="U995"/>
      <c r="V995"/>
      <c r="W995"/>
      <c r="X995" s="24"/>
      <c r="Y995" s="24"/>
      <c r="Z995"/>
      <c r="AA995" s="24"/>
      <c r="AB995"/>
      <c r="AC995" s="24"/>
      <c r="AD995"/>
    </row>
    <row r="996" spans="1:30" s="60" customFormat="1" x14ac:dyDescent="0.25">
      <c r="A996" s="69"/>
      <c r="B996" s="69"/>
      <c r="D996" s="62"/>
      <c r="F996" s="62"/>
      <c r="H996" s="62"/>
      <c r="I996" s="62"/>
      <c r="M996" s="62"/>
      <c r="P996"/>
      <c r="Q996"/>
      <c r="R996" s="24"/>
      <c r="S996"/>
      <c r="T996" s="24"/>
      <c r="U996"/>
      <c r="V996"/>
      <c r="W996"/>
      <c r="X996" s="24"/>
      <c r="Y996" s="24"/>
      <c r="Z996"/>
      <c r="AA996" s="24"/>
      <c r="AB996"/>
      <c r="AC996" s="24"/>
      <c r="AD996"/>
    </row>
    <row r="997" spans="1:30" s="60" customFormat="1" x14ac:dyDescent="0.25">
      <c r="A997" s="69"/>
      <c r="B997" s="69"/>
      <c r="D997" s="62"/>
      <c r="F997" s="62"/>
      <c r="H997" s="62"/>
      <c r="I997" s="62"/>
      <c r="M997" s="62"/>
      <c r="P997"/>
      <c r="Q997"/>
      <c r="R997" s="24"/>
      <c r="S997"/>
      <c r="T997" s="24"/>
      <c r="U997"/>
      <c r="V997"/>
      <c r="W997"/>
      <c r="X997" s="24"/>
      <c r="Y997" s="24"/>
      <c r="Z997"/>
      <c r="AA997" s="24"/>
      <c r="AB997"/>
      <c r="AC997" s="24"/>
      <c r="AD997"/>
    </row>
    <row r="998" spans="1:30" s="60" customFormat="1" x14ac:dyDescent="0.25">
      <c r="A998" s="69"/>
      <c r="B998" s="69"/>
      <c r="D998" s="62"/>
      <c r="F998" s="62"/>
      <c r="H998" s="62"/>
      <c r="I998" s="62"/>
      <c r="M998" s="62"/>
      <c r="P998"/>
      <c r="Q998"/>
      <c r="R998" s="24"/>
      <c r="S998"/>
      <c r="T998" s="24"/>
      <c r="U998"/>
      <c r="V998"/>
      <c r="W998"/>
      <c r="X998" s="24"/>
      <c r="Y998" s="24"/>
      <c r="Z998"/>
      <c r="AA998" s="24"/>
      <c r="AB998"/>
      <c r="AC998" s="24"/>
      <c r="AD998"/>
    </row>
    <row r="999" spans="1:30" s="60" customFormat="1" x14ac:dyDescent="0.25">
      <c r="A999" s="69"/>
      <c r="B999" s="69"/>
      <c r="D999" s="62"/>
      <c r="F999" s="62"/>
      <c r="H999" s="62"/>
      <c r="I999" s="62"/>
      <c r="M999" s="62"/>
      <c r="P999"/>
      <c r="Q999"/>
      <c r="R999" s="24"/>
      <c r="S999"/>
      <c r="T999" s="24"/>
      <c r="U999"/>
      <c r="V999"/>
      <c r="W999"/>
      <c r="X999" s="24"/>
      <c r="Y999" s="24"/>
      <c r="Z999"/>
      <c r="AA999" s="24"/>
      <c r="AB999"/>
      <c r="AC999" s="24"/>
      <c r="AD999"/>
    </row>
    <row r="1000" spans="1:30" s="60" customFormat="1" x14ac:dyDescent="0.25">
      <c r="A1000" s="69"/>
      <c r="B1000" s="69"/>
      <c r="D1000" s="62"/>
      <c r="F1000" s="62"/>
      <c r="H1000" s="62"/>
      <c r="I1000" s="62"/>
      <c r="M1000" s="62"/>
      <c r="P1000"/>
      <c r="Q1000"/>
      <c r="R1000" s="24"/>
      <c r="S1000"/>
      <c r="T1000" s="24"/>
      <c r="U1000"/>
      <c r="V1000"/>
      <c r="W1000"/>
      <c r="X1000" s="24"/>
      <c r="Y1000" s="24"/>
      <c r="Z1000"/>
      <c r="AA1000" s="24"/>
      <c r="AB1000"/>
      <c r="AC1000" s="24"/>
      <c r="AD1000"/>
    </row>
    <row r="1001" spans="1:30" s="60" customFormat="1" x14ac:dyDescent="0.25">
      <c r="A1001" s="69"/>
      <c r="B1001" s="69"/>
      <c r="D1001" s="62"/>
      <c r="F1001" s="62"/>
      <c r="H1001" s="62"/>
      <c r="I1001" s="62"/>
      <c r="M1001" s="62"/>
      <c r="P1001"/>
      <c r="Q1001"/>
      <c r="R1001" s="24"/>
      <c r="S1001"/>
      <c r="T1001" s="24"/>
      <c r="U1001"/>
      <c r="V1001"/>
      <c r="W1001"/>
      <c r="X1001" s="24"/>
      <c r="Y1001" s="24"/>
      <c r="Z1001"/>
      <c r="AA1001" s="24"/>
      <c r="AB1001"/>
      <c r="AC1001" s="24"/>
      <c r="AD1001"/>
    </row>
    <row r="1002" spans="1:30" s="60" customFormat="1" x14ac:dyDescent="0.25">
      <c r="A1002" s="69"/>
      <c r="B1002" s="69"/>
      <c r="D1002" s="62"/>
      <c r="F1002" s="62"/>
      <c r="H1002" s="62"/>
      <c r="I1002" s="62"/>
      <c r="M1002" s="62"/>
      <c r="P1002"/>
      <c r="Q1002"/>
      <c r="R1002" s="24"/>
      <c r="S1002"/>
      <c r="T1002" s="24"/>
      <c r="U1002"/>
      <c r="V1002"/>
      <c r="W1002"/>
      <c r="X1002" s="24"/>
      <c r="Y1002" s="24"/>
      <c r="Z1002"/>
      <c r="AA1002" s="24"/>
      <c r="AB1002"/>
      <c r="AC1002" s="24"/>
      <c r="AD1002"/>
    </row>
    <row r="1003" spans="1:30" s="60" customFormat="1" x14ac:dyDescent="0.25">
      <c r="A1003" s="69"/>
      <c r="B1003" s="69"/>
      <c r="D1003" s="62"/>
      <c r="F1003" s="62"/>
      <c r="H1003" s="62"/>
      <c r="I1003" s="62"/>
      <c r="M1003" s="62"/>
      <c r="P1003"/>
      <c r="Q1003"/>
      <c r="R1003" s="24"/>
      <c r="S1003"/>
      <c r="T1003" s="24"/>
      <c r="U1003"/>
      <c r="V1003"/>
      <c r="W1003"/>
      <c r="X1003" s="24"/>
      <c r="Y1003" s="24"/>
      <c r="Z1003"/>
      <c r="AA1003" s="24"/>
      <c r="AB1003"/>
      <c r="AC1003" s="24"/>
      <c r="AD1003"/>
    </row>
    <row r="1004" spans="1:30" s="60" customFormat="1" x14ac:dyDescent="0.25">
      <c r="A1004" s="69"/>
      <c r="B1004" s="69"/>
      <c r="D1004" s="62"/>
      <c r="F1004" s="62"/>
      <c r="H1004" s="62"/>
      <c r="I1004" s="62"/>
      <c r="M1004" s="62"/>
      <c r="P1004"/>
      <c r="Q1004"/>
      <c r="R1004" s="24"/>
      <c r="S1004"/>
      <c r="T1004" s="24"/>
      <c r="U1004"/>
      <c r="V1004"/>
      <c r="W1004"/>
      <c r="X1004" s="24"/>
      <c r="Y1004" s="24"/>
      <c r="Z1004"/>
      <c r="AA1004" s="24"/>
      <c r="AB1004"/>
      <c r="AC1004" s="24"/>
      <c r="AD1004"/>
    </row>
    <row r="1005" spans="1:30" s="60" customFormat="1" x14ac:dyDescent="0.25">
      <c r="A1005" s="69"/>
      <c r="B1005" s="69"/>
      <c r="D1005" s="62"/>
      <c r="F1005" s="62"/>
      <c r="H1005" s="62"/>
      <c r="I1005" s="62"/>
      <c r="M1005" s="62"/>
      <c r="P1005"/>
      <c r="Q1005"/>
      <c r="R1005" s="24"/>
      <c r="S1005"/>
      <c r="T1005" s="24"/>
      <c r="U1005"/>
      <c r="V1005"/>
      <c r="W1005"/>
      <c r="X1005" s="24"/>
      <c r="Y1005" s="24"/>
      <c r="Z1005"/>
      <c r="AA1005" s="24"/>
      <c r="AB1005"/>
      <c r="AC1005" s="24"/>
      <c r="AD1005"/>
    </row>
    <row r="1006" spans="1:30" s="60" customFormat="1" x14ac:dyDescent="0.25">
      <c r="A1006" s="69"/>
      <c r="B1006" s="69"/>
      <c r="D1006" s="62"/>
      <c r="F1006" s="62"/>
      <c r="H1006" s="62"/>
      <c r="I1006" s="62"/>
      <c r="M1006" s="62"/>
      <c r="P1006"/>
      <c r="Q1006"/>
      <c r="R1006" s="24"/>
      <c r="S1006"/>
      <c r="T1006" s="24"/>
      <c r="U1006"/>
      <c r="V1006"/>
      <c r="W1006"/>
      <c r="X1006" s="24"/>
      <c r="Y1006" s="24"/>
      <c r="Z1006"/>
      <c r="AA1006" s="24"/>
      <c r="AB1006"/>
      <c r="AC1006" s="24"/>
      <c r="AD1006"/>
    </row>
    <row r="1007" spans="1:30" s="60" customFormat="1" x14ac:dyDescent="0.25">
      <c r="A1007" s="69"/>
      <c r="B1007" s="69"/>
      <c r="D1007" s="62"/>
      <c r="F1007" s="62"/>
      <c r="H1007" s="62"/>
      <c r="I1007" s="62"/>
      <c r="M1007" s="62"/>
      <c r="P1007"/>
      <c r="Q1007"/>
      <c r="R1007" s="24"/>
      <c r="S1007"/>
      <c r="T1007" s="24"/>
      <c r="U1007"/>
      <c r="V1007"/>
      <c r="W1007"/>
      <c r="X1007" s="24"/>
      <c r="Y1007" s="24"/>
      <c r="Z1007"/>
      <c r="AA1007" s="24"/>
      <c r="AB1007"/>
      <c r="AC1007" s="24"/>
      <c r="AD1007"/>
    </row>
    <row r="1008" spans="1:30" s="60" customFormat="1" x14ac:dyDescent="0.25">
      <c r="A1008" s="69"/>
      <c r="B1008" s="69"/>
      <c r="D1008" s="62"/>
      <c r="F1008" s="62"/>
      <c r="H1008" s="62"/>
      <c r="I1008" s="62"/>
      <c r="M1008" s="62"/>
      <c r="P1008"/>
      <c r="Q1008"/>
      <c r="R1008" s="24"/>
      <c r="S1008"/>
      <c r="T1008" s="24"/>
      <c r="U1008"/>
      <c r="V1008"/>
      <c r="W1008"/>
      <c r="X1008" s="24"/>
      <c r="Y1008" s="24"/>
      <c r="Z1008"/>
      <c r="AA1008" s="24"/>
      <c r="AB1008"/>
      <c r="AC1008" s="24"/>
      <c r="AD1008"/>
    </row>
    <row r="1009" spans="1:30" s="60" customFormat="1" x14ac:dyDescent="0.25">
      <c r="A1009" s="69"/>
      <c r="B1009" s="69"/>
      <c r="D1009" s="62"/>
      <c r="F1009" s="62"/>
      <c r="H1009" s="62"/>
      <c r="I1009" s="62"/>
      <c r="M1009" s="62"/>
      <c r="P1009"/>
      <c r="Q1009"/>
      <c r="R1009" s="24"/>
      <c r="S1009"/>
      <c r="T1009" s="24"/>
      <c r="U1009"/>
      <c r="V1009"/>
      <c r="W1009"/>
      <c r="X1009" s="24"/>
      <c r="Y1009" s="24"/>
      <c r="Z1009"/>
      <c r="AA1009" s="24"/>
      <c r="AB1009"/>
      <c r="AC1009" s="24"/>
      <c r="AD1009"/>
    </row>
    <row r="1010" spans="1:30" s="60" customFormat="1" x14ac:dyDescent="0.25">
      <c r="A1010" s="69"/>
      <c r="B1010" s="69"/>
      <c r="D1010" s="62"/>
      <c r="F1010" s="62"/>
      <c r="H1010" s="62"/>
      <c r="I1010" s="62"/>
      <c r="M1010" s="62"/>
      <c r="P1010"/>
      <c r="Q1010"/>
      <c r="R1010" s="24"/>
      <c r="S1010"/>
      <c r="T1010" s="24"/>
      <c r="U1010"/>
      <c r="V1010"/>
      <c r="W1010"/>
      <c r="X1010" s="24"/>
      <c r="Y1010" s="24"/>
      <c r="Z1010"/>
      <c r="AA1010" s="24"/>
      <c r="AB1010"/>
      <c r="AC1010" s="24"/>
      <c r="AD1010"/>
    </row>
    <row r="1011" spans="1:30" s="60" customFormat="1" x14ac:dyDescent="0.25">
      <c r="A1011" s="69"/>
      <c r="B1011" s="69"/>
      <c r="D1011" s="62"/>
      <c r="F1011" s="62"/>
      <c r="H1011" s="62"/>
      <c r="I1011" s="62"/>
      <c r="M1011" s="62"/>
      <c r="P1011"/>
      <c r="Q1011"/>
      <c r="R1011" s="24"/>
      <c r="S1011"/>
      <c r="T1011" s="24"/>
      <c r="U1011"/>
      <c r="V1011"/>
      <c r="W1011"/>
      <c r="X1011" s="24"/>
      <c r="Y1011" s="24"/>
      <c r="Z1011"/>
      <c r="AA1011" s="24"/>
      <c r="AB1011"/>
      <c r="AC1011" s="24"/>
      <c r="AD1011"/>
    </row>
    <row r="1012" spans="1:30" s="60" customFormat="1" x14ac:dyDescent="0.25">
      <c r="A1012" s="69"/>
      <c r="B1012" s="69"/>
      <c r="D1012" s="62"/>
      <c r="F1012" s="62"/>
      <c r="H1012" s="62"/>
      <c r="I1012" s="62"/>
      <c r="M1012" s="62"/>
      <c r="P1012"/>
      <c r="Q1012"/>
      <c r="R1012" s="24"/>
      <c r="S1012"/>
      <c r="T1012" s="24"/>
      <c r="U1012"/>
      <c r="V1012"/>
      <c r="W1012"/>
      <c r="X1012" s="24"/>
      <c r="Y1012" s="24"/>
      <c r="Z1012"/>
      <c r="AA1012" s="24"/>
      <c r="AB1012"/>
      <c r="AC1012" s="24"/>
      <c r="AD1012"/>
    </row>
    <row r="1013" spans="1:30" s="60" customFormat="1" x14ac:dyDescent="0.25">
      <c r="A1013" s="69"/>
      <c r="B1013" s="69"/>
      <c r="D1013" s="62"/>
      <c r="F1013" s="62"/>
      <c r="H1013" s="62"/>
      <c r="I1013" s="62"/>
      <c r="M1013" s="62"/>
      <c r="P1013"/>
      <c r="Q1013"/>
      <c r="R1013" s="24"/>
      <c r="S1013"/>
      <c r="T1013" s="24"/>
      <c r="U1013"/>
      <c r="V1013"/>
      <c r="W1013"/>
      <c r="X1013" s="24"/>
      <c r="Y1013" s="24"/>
      <c r="Z1013"/>
      <c r="AA1013" s="24"/>
      <c r="AB1013"/>
      <c r="AC1013" s="24"/>
      <c r="AD1013"/>
    </row>
    <row r="1014" spans="1:30" s="60" customFormat="1" x14ac:dyDescent="0.25">
      <c r="A1014" s="69"/>
      <c r="B1014" s="69"/>
      <c r="D1014" s="62"/>
      <c r="F1014" s="62"/>
      <c r="H1014" s="62"/>
      <c r="I1014" s="62"/>
      <c r="M1014" s="62"/>
      <c r="P1014"/>
      <c r="Q1014"/>
      <c r="R1014" s="24"/>
      <c r="S1014"/>
      <c r="T1014" s="24"/>
      <c r="U1014"/>
      <c r="V1014"/>
      <c r="W1014"/>
      <c r="X1014" s="24"/>
      <c r="Y1014" s="24"/>
      <c r="Z1014"/>
      <c r="AA1014" s="24"/>
      <c r="AB1014"/>
      <c r="AC1014" s="24"/>
      <c r="AD1014"/>
    </row>
    <row r="1015" spans="1:30" s="60" customFormat="1" x14ac:dyDescent="0.25">
      <c r="A1015" s="69"/>
      <c r="B1015" s="69"/>
      <c r="D1015" s="62"/>
      <c r="F1015" s="62"/>
      <c r="H1015" s="62"/>
      <c r="I1015" s="62"/>
      <c r="M1015" s="62"/>
      <c r="P1015"/>
      <c r="Q1015"/>
      <c r="R1015" s="24"/>
      <c r="S1015"/>
      <c r="T1015" s="24"/>
      <c r="U1015"/>
      <c r="V1015"/>
      <c r="W1015"/>
      <c r="X1015" s="24"/>
      <c r="Y1015" s="24"/>
      <c r="Z1015"/>
      <c r="AA1015" s="24"/>
      <c r="AB1015"/>
      <c r="AC1015" s="24"/>
      <c r="AD1015"/>
    </row>
    <row r="1016" spans="1:30" s="60" customFormat="1" x14ac:dyDescent="0.25">
      <c r="A1016" s="69"/>
      <c r="B1016" s="69"/>
      <c r="D1016" s="62"/>
      <c r="F1016" s="62"/>
      <c r="H1016" s="62"/>
      <c r="I1016" s="62"/>
      <c r="M1016" s="62"/>
      <c r="P1016"/>
      <c r="Q1016"/>
      <c r="R1016" s="24"/>
      <c r="S1016"/>
      <c r="T1016" s="24"/>
      <c r="U1016"/>
      <c r="V1016"/>
      <c r="W1016"/>
      <c r="X1016" s="24"/>
      <c r="Y1016" s="24"/>
      <c r="Z1016"/>
      <c r="AA1016" s="24"/>
      <c r="AB1016"/>
      <c r="AC1016" s="24"/>
      <c r="AD1016"/>
    </row>
    <row r="1017" spans="1:30" s="60" customFormat="1" x14ac:dyDescent="0.25">
      <c r="A1017" s="69"/>
      <c r="B1017" s="69"/>
      <c r="D1017" s="62"/>
      <c r="F1017" s="62"/>
      <c r="H1017" s="62"/>
      <c r="I1017" s="62"/>
      <c r="M1017" s="62"/>
      <c r="P1017"/>
      <c r="Q1017"/>
      <c r="R1017" s="24"/>
      <c r="S1017"/>
      <c r="T1017" s="24"/>
      <c r="U1017"/>
      <c r="V1017"/>
      <c r="W1017"/>
      <c r="X1017" s="24"/>
      <c r="Y1017" s="24"/>
      <c r="Z1017"/>
      <c r="AA1017" s="24"/>
      <c r="AB1017"/>
      <c r="AC1017" s="24"/>
      <c r="AD1017"/>
    </row>
    <row r="1018" spans="1:30" s="60" customFormat="1" x14ac:dyDescent="0.25">
      <c r="A1018" s="69"/>
      <c r="B1018" s="69"/>
      <c r="D1018" s="62"/>
      <c r="F1018" s="62"/>
      <c r="H1018" s="62"/>
      <c r="I1018" s="62"/>
      <c r="M1018" s="62"/>
      <c r="P1018"/>
      <c r="Q1018"/>
      <c r="R1018" s="24"/>
      <c r="S1018"/>
      <c r="T1018" s="24"/>
      <c r="U1018"/>
      <c r="V1018"/>
      <c r="W1018"/>
      <c r="X1018" s="24"/>
      <c r="Y1018" s="24"/>
      <c r="Z1018"/>
      <c r="AA1018" s="24"/>
      <c r="AB1018"/>
      <c r="AC1018" s="24"/>
      <c r="AD1018"/>
    </row>
    <row r="1019" spans="1:30" s="60" customFormat="1" x14ac:dyDescent="0.25">
      <c r="A1019" s="69"/>
      <c r="B1019" s="69"/>
      <c r="D1019" s="62"/>
      <c r="F1019" s="62"/>
      <c r="H1019" s="62"/>
      <c r="I1019" s="62"/>
      <c r="M1019" s="62"/>
      <c r="P1019"/>
      <c r="Q1019"/>
      <c r="R1019" s="24"/>
      <c r="S1019"/>
      <c r="T1019" s="24"/>
      <c r="U1019"/>
      <c r="V1019"/>
      <c r="W1019"/>
      <c r="X1019" s="24"/>
      <c r="Y1019" s="24"/>
      <c r="Z1019"/>
      <c r="AA1019" s="24"/>
      <c r="AB1019"/>
      <c r="AC1019" s="24"/>
      <c r="AD1019"/>
    </row>
    <row r="1020" spans="1:30" s="60" customFormat="1" x14ac:dyDescent="0.25">
      <c r="A1020" s="69"/>
      <c r="B1020" s="69"/>
      <c r="D1020" s="62"/>
      <c r="F1020" s="62"/>
      <c r="H1020" s="62"/>
      <c r="I1020" s="62"/>
      <c r="M1020" s="62"/>
      <c r="P1020"/>
      <c r="Q1020"/>
      <c r="R1020" s="24"/>
      <c r="S1020"/>
      <c r="T1020" s="24"/>
      <c r="U1020"/>
      <c r="V1020"/>
      <c r="W1020"/>
      <c r="X1020" s="24"/>
      <c r="Y1020" s="24"/>
      <c r="Z1020"/>
      <c r="AA1020" s="24"/>
      <c r="AB1020"/>
      <c r="AC1020" s="24"/>
      <c r="AD1020"/>
    </row>
    <row r="1021" spans="1:30" s="60" customFormat="1" x14ac:dyDescent="0.25">
      <c r="A1021" s="69"/>
      <c r="B1021" s="69"/>
      <c r="D1021" s="62"/>
      <c r="F1021" s="62"/>
      <c r="H1021" s="62"/>
      <c r="I1021" s="62"/>
      <c r="M1021" s="62"/>
      <c r="P1021"/>
      <c r="Q1021"/>
      <c r="R1021" s="24"/>
      <c r="S1021"/>
      <c r="T1021" s="24"/>
      <c r="U1021"/>
      <c r="V1021"/>
      <c r="W1021"/>
      <c r="X1021" s="24"/>
      <c r="Y1021" s="24"/>
      <c r="Z1021"/>
      <c r="AA1021" s="24"/>
      <c r="AB1021"/>
      <c r="AC1021" s="24"/>
      <c r="AD1021"/>
    </row>
    <row r="1022" spans="1:30" s="60" customFormat="1" x14ac:dyDescent="0.25">
      <c r="A1022" s="69"/>
      <c r="B1022" s="69"/>
      <c r="D1022" s="62"/>
      <c r="F1022" s="62"/>
      <c r="H1022" s="62"/>
      <c r="I1022" s="62"/>
      <c r="M1022" s="62"/>
      <c r="P1022"/>
      <c r="Q1022"/>
      <c r="R1022" s="24"/>
      <c r="S1022"/>
      <c r="T1022" s="24"/>
      <c r="U1022"/>
      <c r="V1022"/>
      <c r="W1022"/>
      <c r="X1022" s="24"/>
      <c r="Y1022" s="24"/>
      <c r="Z1022"/>
      <c r="AA1022" s="24"/>
      <c r="AB1022"/>
      <c r="AC1022" s="24"/>
      <c r="AD1022"/>
    </row>
    <row r="1023" spans="1:30" s="60" customFormat="1" x14ac:dyDescent="0.25">
      <c r="A1023" s="69"/>
      <c r="B1023" s="69"/>
      <c r="D1023" s="62"/>
      <c r="F1023" s="62"/>
      <c r="H1023" s="62"/>
      <c r="I1023" s="62"/>
      <c r="M1023" s="62"/>
      <c r="P1023"/>
      <c r="Q1023"/>
      <c r="R1023" s="24"/>
      <c r="S1023"/>
      <c r="T1023" s="24"/>
      <c r="U1023"/>
      <c r="V1023"/>
      <c r="W1023"/>
      <c r="X1023" s="24"/>
      <c r="Y1023" s="24"/>
      <c r="Z1023"/>
      <c r="AA1023" s="24"/>
      <c r="AB1023"/>
      <c r="AC1023" s="24"/>
      <c r="AD1023"/>
    </row>
    <row r="1024" spans="1:30" s="60" customFormat="1" x14ac:dyDescent="0.25">
      <c r="A1024" s="69"/>
      <c r="B1024" s="69"/>
      <c r="D1024" s="62"/>
      <c r="F1024" s="62"/>
      <c r="H1024" s="62"/>
      <c r="I1024" s="62"/>
      <c r="M1024" s="62"/>
      <c r="P1024"/>
      <c r="Q1024"/>
      <c r="R1024" s="24"/>
      <c r="S1024"/>
      <c r="T1024" s="24"/>
      <c r="U1024"/>
      <c r="V1024"/>
      <c r="W1024"/>
      <c r="X1024" s="24"/>
      <c r="Y1024" s="24"/>
      <c r="Z1024"/>
      <c r="AA1024" s="24"/>
      <c r="AB1024"/>
      <c r="AC1024" s="24"/>
      <c r="AD1024"/>
    </row>
    <row r="1025" spans="1:30" s="60" customFormat="1" x14ac:dyDescent="0.25">
      <c r="A1025" s="69"/>
      <c r="B1025" s="69"/>
      <c r="D1025" s="62"/>
      <c r="F1025" s="62"/>
      <c r="H1025" s="62"/>
      <c r="I1025" s="62"/>
      <c r="M1025" s="62"/>
      <c r="P1025"/>
      <c r="Q1025"/>
      <c r="R1025" s="24"/>
      <c r="S1025"/>
      <c r="T1025" s="24"/>
      <c r="U1025"/>
      <c r="V1025"/>
      <c r="W1025"/>
      <c r="X1025" s="24"/>
      <c r="Y1025" s="24"/>
      <c r="Z1025"/>
      <c r="AA1025" s="24"/>
      <c r="AB1025"/>
      <c r="AC1025" s="24"/>
      <c r="AD1025"/>
    </row>
    <row r="1026" spans="1:30" s="60" customFormat="1" x14ac:dyDescent="0.25">
      <c r="A1026" s="69"/>
      <c r="B1026" s="69"/>
      <c r="D1026" s="62"/>
      <c r="F1026" s="62"/>
      <c r="H1026" s="62"/>
      <c r="I1026" s="62"/>
      <c r="M1026" s="62"/>
      <c r="P1026"/>
      <c r="Q1026"/>
      <c r="R1026" s="24"/>
      <c r="S1026"/>
      <c r="T1026" s="24"/>
      <c r="U1026"/>
      <c r="V1026"/>
      <c r="W1026"/>
      <c r="X1026" s="24"/>
      <c r="Y1026" s="24"/>
      <c r="Z1026"/>
      <c r="AA1026" s="24"/>
      <c r="AB1026"/>
      <c r="AC1026" s="24"/>
      <c r="AD1026"/>
    </row>
    <row r="1027" spans="1:30" s="60" customFormat="1" x14ac:dyDescent="0.25">
      <c r="A1027" s="69"/>
      <c r="B1027" s="69"/>
      <c r="D1027" s="62"/>
      <c r="F1027" s="62"/>
      <c r="H1027" s="62"/>
      <c r="I1027" s="62"/>
      <c r="M1027" s="62"/>
      <c r="P1027"/>
      <c r="Q1027"/>
      <c r="R1027" s="24"/>
      <c r="S1027"/>
      <c r="T1027" s="24"/>
      <c r="U1027"/>
      <c r="V1027"/>
      <c r="W1027"/>
      <c r="X1027" s="24"/>
      <c r="Y1027" s="24"/>
      <c r="Z1027"/>
      <c r="AA1027" s="24"/>
      <c r="AB1027"/>
      <c r="AC1027" s="24"/>
      <c r="AD1027"/>
    </row>
    <row r="1028" spans="1:30" s="60" customFormat="1" x14ac:dyDescent="0.25">
      <c r="A1028" s="69"/>
      <c r="B1028" s="69"/>
      <c r="D1028" s="62"/>
      <c r="F1028" s="62"/>
      <c r="H1028" s="62"/>
      <c r="I1028" s="62"/>
      <c r="M1028" s="62"/>
      <c r="P1028"/>
      <c r="Q1028"/>
      <c r="R1028" s="24"/>
      <c r="S1028"/>
      <c r="T1028" s="24"/>
      <c r="U1028"/>
      <c r="V1028"/>
      <c r="W1028"/>
      <c r="X1028" s="24"/>
      <c r="Y1028" s="24"/>
      <c r="Z1028"/>
      <c r="AA1028" s="24"/>
      <c r="AB1028"/>
      <c r="AC1028" s="24"/>
      <c r="AD1028"/>
    </row>
    <row r="1029" spans="1:30" s="60" customFormat="1" x14ac:dyDescent="0.25">
      <c r="A1029" s="69"/>
      <c r="B1029" s="69"/>
      <c r="D1029" s="62"/>
      <c r="F1029" s="62"/>
      <c r="H1029" s="62"/>
      <c r="I1029" s="62"/>
      <c r="M1029" s="62"/>
      <c r="P1029"/>
      <c r="Q1029"/>
      <c r="R1029" s="24"/>
      <c r="S1029"/>
      <c r="T1029" s="24"/>
      <c r="U1029"/>
      <c r="V1029"/>
      <c r="W1029"/>
      <c r="X1029" s="24"/>
      <c r="Y1029" s="24"/>
      <c r="Z1029"/>
      <c r="AA1029" s="24"/>
      <c r="AB1029"/>
      <c r="AC1029" s="24"/>
      <c r="AD1029"/>
    </row>
    <row r="1030" spans="1:30" s="60" customFormat="1" x14ac:dyDescent="0.25">
      <c r="A1030" s="69"/>
      <c r="B1030" s="69"/>
      <c r="D1030" s="62"/>
      <c r="F1030" s="62"/>
      <c r="H1030" s="62"/>
      <c r="I1030" s="62"/>
      <c r="M1030" s="62"/>
      <c r="P1030"/>
      <c r="Q1030"/>
      <c r="R1030" s="24"/>
      <c r="S1030"/>
      <c r="T1030" s="24"/>
      <c r="U1030"/>
      <c r="V1030"/>
      <c r="W1030"/>
      <c r="X1030" s="24"/>
      <c r="Y1030" s="24"/>
      <c r="Z1030"/>
      <c r="AA1030" s="24"/>
      <c r="AB1030"/>
      <c r="AC1030" s="24"/>
      <c r="AD1030"/>
    </row>
    <row r="1031" spans="1:30" s="60" customFormat="1" x14ac:dyDescent="0.25">
      <c r="A1031" s="69"/>
      <c r="B1031" s="69"/>
      <c r="D1031" s="62"/>
      <c r="F1031" s="62"/>
      <c r="H1031" s="62"/>
      <c r="I1031" s="62"/>
      <c r="M1031" s="62"/>
      <c r="P1031"/>
      <c r="Q1031"/>
      <c r="R1031" s="24"/>
      <c r="S1031"/>
      <c r="T1031" s="24"/>
      <c r="U1031"/>
      <c r="V1031"/>
      <c r="W1031"/>
      <c r="X1031" s="24"/>
      <c r="Y1031" s="24"/>
      <c r="Z1031"/>
      <c r="AA1031" s="24"/>
      <c r="AB1031"/>
      <c r="AC1031" s="24"/>
      <c r="AD1031"/>
    </row>
    <row r="1032" spans="1:30" s="60" customFormat="1" x14ac:dyDescent="0.25">
      <c r="A1032" s="69"/>
      <c r="B1032" s="69"/>
      <c r="D1032" s="62"/>
      <c r="F1032" s="62"/>
      <c r="H1032" s="62"/>
      <c r="I1032" s="62"/>
      <c r="M1032" s="62"/>
      <c r="P1032"/>
      <c r="Q1032"/>
      <c r="R1032" s="24"/>
      <c r="S1032"/>
      <c r="T1032" s="24"/>
      <c r="U1032"/>
      <c r="V1032"/>
      <c r="W1032"/>
      <c r="X1032" s="24"/>
      <c r="Y1032" s="24"/>
      <c r="Z1032"/>
      <c r="AA1032" s="24"/>
      <c r="AB1032"/>
      <c r="AC1032" s="24"/>
      <c r="AD1032"/>
    </row>
    <row r="1033" spans="1:30" s="60" customFormat="1" x14ac:dyDescent="0.25">
      <c r="A1033" s="69"/>
      <c r="B1033" s="69"/>
      <c r="D1033" s="62"/>
      <c r="F1033" s="62"/>
      <c r="H1033" s="62"/>
      <c r="I1033" s="62"/>
      <c r="M1033" s="62"/>
      <c r="P1033"/>
      <c r="Q1033"/>
      <c r="R1033" s="24"/>
      <c r="S1033"/>
      <c r="T1033" s="24"/>
      <c r="U1033"/>
      <c r="V1033"/>
      <c r="W1033"/>
      <c r="X1033" s="24"/>
      <c r="Y1033" s="24"/>
      <c r="Z1033"/>
      <c r="AA1033" s="24"/>
      <c r="AB1033"/>
      <c r="AC1033" s="24"/>
      <c r="AD1033"/>
    </row>
    <row r="1034" spans="1:30" s="60" customFormat="1" x14ac:dyDescent="0.25">
      <c r="A1034" s="69"/>
      <c r="B1034" s="69"/>
      <c r="D1034" s="62"/>
      <c r="F1034" s="62"/>
      <c r="H1034" s="62"/>
      <c r="I1034" s="62"/>
      <c r="M1034" s="62"/>
      <c r="P1034"/>
      <c r="Q1034"/>
      <c r="R1034" s="24"/>
      <c r="S1034"/>
      <c r="T1034" s="24"/>
      <c r="U1034"/>
      <c r="V1034"/>
      <c r="W1034"/>
      <c r="X1034" s="24"/>
      <c r="Y1034" s="24"/>
      <c r="Z1034"/>
      <c r="AA1034" s="24"/>
      <c r="AB1034"/>
      <c r="AC1034" s="24"/>
      <c r="AD1034"/>
    </row>
    <row r="1035" spans="1:30" s="60" customFormat="1" x14ac:dyDescent="0.25">
      <c r="A1035" s="69"/>
      <c r="B1035" s="69"/>
      <c r="D1035" s="62"/>
      <c r="F1035" s="62"/>
      <c r="H1035" s="62"/>
      <c r="I1035" s="62"/>
      <c r="M1035" s="62"/>
      <c r="P1035"/>
      <c r="Q1035"/>
      <c r="R1035" s="24"/>
      <c r="S1035"/>
      <c r="T1035" s="24"/>
      <c r="U1035"/>
      <c r="V1035"/>
      <c r="W1035"/>
      <c r="X1035" s="24"/>
      <c r="Y1035" s="24"/>
      <c r="Z1035"/>
      <c r="AA1035" s="24"/>
      <c r="AB1035"/>
      <c r="AC1035" s="24"/>
      <c r="AD1035"/>
    </row>
    <row r="1036" spans="1:30" s="60" customFormat="1" x14ac:dyDescent="0.25">
      <c r="A1036" s="69"/>
      <c r="B1036" s="69"/>
      <c r="D1036" s="62"/>
      <c r="F1036" s="62"/>
      <c r="H1036" s="62"/>
      <c r="I1036" s="62"/>
      <c r="M1036" s="62"/>
      <c r="P1036"/>
      <c r="Q1036"/>
      <c r="R1036" s="24"/>
      <c r="S1036"/>
      <c r="T1036" s="24"/>
      <c r="U1036"/>
      <c r="V1036"/>
      <c r="W1036"/>
      <c r="X1036" s="24"/>
      <c r="Y1036" s="24"/>
      <c r="Z1036"/>
      <c r="AA1036" s="24"/>
      <c r="AB1036"/>
      <c r="AC1036" s="24"/>
      <c r="AD1036"/>
    </row>
    <row r="1037" spans="1:30" s="60" customFormat="1" x14ac:dyDescent="0.25">
      <c r="A1037" s="69"/>
      <c r="B1037" s="69"/>
      <c r="D1037" s="62"/>
      <c r="F1037" s="62"/>
      <c r="H1037" s="62"/>
      <c r="I1037" s="62"/>
      <c r="M1037" s="62"/>
      <c r="P1037"/>
      <c r="Q1037"/>
      <c r="R1037" s="24"/>
      <c r="S1037"/>
      <c r="T1037" s="24"/>
      <c r="U1037"/>
      <c r="V1037"/>
      <c r="W1037"/>
      <c r="X1037" s="24"/>
      <c r="Y1037" s="24"/>
      <c r="Z1037"/>
      <c r="AA1037" s="24"/>
      <c r="AB1037"/>
      <c r="AC1037" s="24"/>
      <c r="AD1037"/>
    </row>
    <row r="1038" spans="1:30" s="60" customFormat="1" x14ac:dyDescent="0.25">
      <c r="A1038" s="69"/>
      <c r="B1038" s="69"/>
      <c r="D1038" s="62"/>
      <c r="F1038" s="62"/>
      <c r="H1038" s="62"/>
      <c r="I1038" s="62"/>
      <c r="M1038" s="62"/>
      <c r="P1038"/>
      <c r="Q1038"/>
      <c r="R1038" s="24"/>
      <c r="S1038"/>
      <c r="T1038" s="24"/>
      <c r="U1038"/>
      <c r="V1038"/>
      <c r="W1038"/>
      <c r="X1038" s="24"/>
      <c r="Y1038" s="24"/>
      <c r="Z1038"/>
      <c r="AA1038" s="24"/>
      <c r="AB1038"/>
      <c r="AC1038" s="24"/>
      <c r="AD1038"/>
    </row>
    <row r="1039" spans="1:30" s="60" customFormat="1" x14ac:dyDescent="0.25">
      <c r="A1039" s="69"/>
      <c r="B1039" s="69"/>
      <c r="D1039" s="62"/>
      <c r="F1039" s="62"/>
      <c r="H1039" s="62"/>
      <c r="I1039" s="62"/>
      <c r="M1039" s="62"/>
      <c r="P1039"/>
      <c r="Q1039"/>
      <c r="R1039" s="24"/>
      <c r="S1039"/>
      <c r="T1039" s="24"/>
      <c r="U1039"/>
      <c r="V1039"/>
      <c r="W1039"/>
      <c r="X1039" s="24"/>
      <c r="Y1039" s="24"/>
      <c r="Z1039"/>
      <c r="AA1039" s="24"/>
      <c r="AB1039"/>
      <c r="AC1039" s="24"/>
      <c r="AD1039"/>
    </row>
    <row r="1040" spans="1:30" s="60" customFormat="1" x14ac:dyDescent="0.25">
      <c r="A1040" s="69"/>
      <c r="B1040" s="69"/>
      <c r="D1040" s="62"/>
      <c r="F1040" s="62"/>
      <c r="H1040" s="62"/>
      <c r="I1040" s="62"/>
      <c r="M1040" s="62"/>
      <c r="P1040"/>
      <c r="Q1040"/>
      <c r="R1040" s="24"/>
      <c r="S1040"/>
      <c r="T1040" s="24"/>
      <c r="U1040"/>
      <c r="V1040"/>
      <c r="W1040"/>
      <c r="X1040" s="24"/>
      <c r="Y1040" s="24"/>
      <c r="Z1040"/>
      <c r="AA1040" s="24"/>
      <c r="AB1040"/>
      <c r="AC1040" s="24"/>
      <c r="AD1040"/>
    </row>
    <row r="1041" spans="1:30" s="60" customFormat="1" x14ac:dyDescent="0.25">
      <c r="A1041" s="69"/>
      <c r="B1041" s="69"/>
      <c r="D1041" s="62"/>
      <c r="F1041" s="62"/>
      <c r="H1041" s="62"/>
      <c r="I1041" s="62"/>
      <c r="M1041" s="62"/>
      <c r="P1041"/>
      <c r="Q1041"/>
      <c r="R1041" s="24"/>
      <c r="S1041"/>
      <c r="T1041" s="24"/>
      <c r="U1041"/>
      <c r="V1041"/>
      <c r="W1041"/>
      <c r="X1041" s="24"/>
      <c r="Y1041" s="24"/>
      <c r="Z1041"/>
      <c r="AA1041" s="24"/>
      <c r="AB1041"/>
      <c r="AC1041" s="24"/>
      <c r="AD1041"/>
    </row>
    <row r="1042" spans="1:30" s="60" customFormat="1" x14ac:dyDescent="0.25">
      <c r="A1042" s="69"/>
      <c r="B1042" s="69"/>
      <c r="D1042" s="62"/>
      <c r="F1042" s="62"/>
      <c r="H1042" s="62"/>
      <c r="I1042" s="62"/>
      <c r="M1042" s="62"/>
      <c r="P1042"/>
      <c r="Q1042"/>
      <c r="R1042" s="24"/>
      <c r="S1042"/>
      <c r="T1042" s="24"/>
      <c r="U1042"/>
      <c r="V1042"/>
      <c r="W1042"/>
      <c r="X1042" s="24"/>
      <c r="Y1042" s="24"/>
      <c r="Z1042"/>
      <c r="AA1042" s="24"/>
      <c r="AB1042"/>
      <c r="AC1042" s="24"/>
      <c r="AD1042"/>
    </row>
    <row r="1043" spans="1:30" s="60" customFormat="1" x14ac:dyDescent="0.25">
      <c r="A1043" s="69"/>
      <c r="B1043" s="69"/>
      <c r="D1043" s="62"/>
      <c r="F1043" s="62"/>
      <c r="H1043" s="62"/>
      <c r="I1043" s="62"/>
      <c r="M1043" s="62"/>
      <c r="P1043"/>
      <c r="Q1043"/>
      <c r="R1043" s="24"/>
      <c r="S1043"/>
      <c r="T1043" s="24"/>
      <c r="U1043"/>
      <c r="V1043"/>
      <c r="W1043"/>
      <c r="X1043" s="24"/>
      <c r="Y1043" s="24"/>
      <c r="Z1043"/>
      <c r="AA1043" s="24"/>
      <c r="AB1043"/>
      <c r="AC1043" s="24"/>
      <c r="AD1043"/>
    </row>
    <row r="1044" spans="1:30" s="60" customFormat="1" x14ac:dyDescent="0.25">
      <c r="A1044" s="69"/>
      <c r="B1044" s="69"/>
      <c r="D1044" s="62"/>
      <c r="F1044" s="62"/>
      <c r="H1044" s="62"/>
      <c r="I1044" s="62"/>
      <c r="M1044" s="62"/>
      <c r="P1044"/>
      <c r="Q1044"/>
      <c r="R1044" s="24"/>
      <c r="S1044"/>
      <c r="T1044" s="24"/>
      <c r="U1044"/>
      <c r="V1044"/>
      <c r="W1044"/>
      <c r="X1044" s="24"/>
      <c r="Y1044" s="24"/>
      <c r="Z1044"/>
      <c r="AA1044" s="24"/>
      <c r="AB1044"/>
      <c r="AC1044" s="24"/>
      <c r="AD1044"/>
    </row>
    <row r="1045" spans="1:30" s="60" customFormat="1" x14ac:dyDescent="0.25">
      <c r="A1045" s="69"/>
      <c r="B1045" s="69"/>
      <c r="D1045" s="62"/>
      <c r="F1045" s="62"/>
      <c r="H1045" s="62"/>
      <c r="I1045" s="62"/>
      <c r="M1045" s="62"/>
      <c r="P1045"/>
      <c r="Q1045"/>
      <c r="R1045" s="24"/>
      <c r="S1045"/>
      <c r="T1045" s="24"/>
      <c r="U1045"/>
      <c r="V1045"/>
      <c r="W1045"/>
      <c r="X1045" s="24"/>
      <c r="Y1045" s="24"/>
      <c r="Z1045"/>
      <c r="AA1045" s="24"/>
      <c r="AB1045"/>
      <c r="AC1045" s="24"/>
      <c r="AD1045"/>
    </row>
    <row r="1046" spans="1:30" s="60" customFormat="1" x14ac:dyDescent="0.25">
      <c r="A1046" s="69"/>
      <c r="B1046" s="69"/>
      <c r="D1046" s="62"/>
      <c r="F1046" s="62"/>
      <c r="H1046" s="62"/>
      <c r="I1046" s="62"/>
      <c r="M1046" s="62"/>
      <c r="P1046"/>
      <c r="Q1046"/>
      <c r="R1046" s="24"/>
      <c r="S1046"/>
      <c r="T1046" s="24"/>
      <c r="U1046"/>
      <c r="V1046"/>
      <c r="W1046"/>
      <c r="X1046" s="24"/>
      <c r="Y1046" s="24"/>
      <c r="Z1046"/>
      <c r="AA1046" s="24"/>
      <c r="AB1046"/>
      <c r="AC1046" s="24"/>
      <c r="AD1046"/>
    </row>
    <row r="1047" spans="1:30" s="60" customFormat="1" x14ac:dyDescent="0.25">
      <c r="A1047" s="69"/>
      <c r="B1047" s="69"/>
      <c r="D1047" s="62"/>
      <c r="F1047" s="62"/>
      <c r="H1047" s="62"/>
      <c r="I1047" s="62"/>
      <c r="M1047" s="62"/>
      <c r="P1047"/>
      <c r="Q1047"/>
      <c r="R1047" s="24"/>
      <c r="S1047"/>
      <c r="T1047" s="24"/>
      <c r="U1047"/>
      <c r="V1047"/>
      <c r="W1047"/>
      <c r="X1047" s="24"/>
      <c r="Y1047" s="24"/>
      <c r="Z1047"/>
      <c r="AA1047" s="24"/>
      <c r="AB1047"/>
      <c r="AC1047" s="24"/>
      <c r="AD1047"/>
    </row>
    <row r="1048" spans="1:30" s="60" customFormat="1" x14ac:dyDescent="0.25">
      <c r="A1048" s="69"/>
      <c r="B1048" s="69"/>
      <c r="D1048" s="62"/>
      <c r="F1048" s="62"/>
      <c r="H1048" s="62"/>
      <c r="I1048" s="62"/>
      <c r="M1048" s="62"/>
      <c r="P1048"/>
      <c r="Q1048"/>
      <c r="R1048" s="24"/>
      <c r="S1048"/>
      <c r="T1048" s="24"/>
      <c r="U1048"/>
      <c r="V1048"/>
      <c r="W1048"/>
      <c r="X1048" s="24"/>
      <c r="Y1048" s="24"/>
      <c r="Z1048"/>
      <c r="AA1048" s="24"/>
      <c r="AB1048"/>
      <c r="AC1048" s="24"/>
      <c r="AD1048"/>
    </row>
    <row r="1049" spans="1:30" s="60" customFormat="1" x14ac:dyDescent="0.25">
      <c r="A1049" s="69"/>
      <c r="B1049" s="69"/>
      <c r="D1049" s="62"/>
      <c r="F1049" s="62"/>
      <c r="H1049" s="62"/>
      <c r="I1049" s="62"/>
      <c r="M1049" s="62"/>
      <c r="P1049"/>
      <c r="Q1049"/>
      <c r="R1049" s="24"/>
      <c r="S1049"/>
      <c r="T1049" s="24"/>
      <c r="U1049"/>
      <c r="V1049"/>
      <c r="W1049"/>
      <c r="X1049" s="24"/>
      <c r="Y1049" s="24"/>
      <c r="Z1049"/>
      <c r="AA1049" s="24"/>
      <c r="AB1049"/>
      <c r="AC1049" s="24"/>
      <c r="AD1049"/>
    </row>
    <row r="1050" spans="1:30" s="60" customFormat="1" x14ac:dyDescent="0.25">
      <c r="A1050" s="69"/>
      <c r="B1050" s="69"/>
      <c r="D1050" s="62"/>
      <c r="F1050" s="62"/>
      <c r="H1050" s="62"/>
      <c r="I1050" s="62"/>
      <c r="M1050" s="62"/>
      <c r="P1050"/>
      <c r="Q1050"/>
      <c r="R1050" s="24"/>
      <c r="S1050"/>
      <c r="T1050" s="24"/>
      <c r="U1050"/>
      <c r="V1050"/>
      <c r="W1050"/>
      <c r="X1050" s="24"/>
      <c r="Y1050" s="24"/>
      <c r="Z1050"/>
      <c r="AA1050" s="24"/>
      <c r="AB1050"/>
      <c r="AC1050" s="24"/>
      <c r="AD1050"/>
    </row>
    <row r="1051" spans="1:30" s="60" customFormat="1" x14ac:dyDescent="0.25">
      <c r="A1051" s="69"/>
      <c r="B1051" s="69"/>
      <c r="D1051" s="62"/>
      <c r="F1051" s="62"/>
      <c r="H1051" s="62"/>
      <c r="I1051" s="62"/>
      <c r="M1051" s="62"/>
      <c r="P1051"/>
      <c r="Q1051"/>
      <c r="R1051" s="24"/>
      <c r="S1051"/>
      <c r="T1051" s="24"/>
      <c r="U1051"/>
      <c r="V1051"/>
      <c r="W1051"/>
      <c r="X1051" s="24"/>
      <c r="Y1051" s="24"/>
      <c r="Z1051"/>
      <c r="AA1051" s="24"/>
      <c r="AB1051"/>
      <c r="AC1051" s="24"/>
      <c r="AD1051"/>
    </row>
    <row r="1052" spans="1:30" s="60" customFormat="1" x14ac:dyDescent="0.25">
      <c r="A1052" s="69"/>
      <c r="B1052" s="69"/>
      <c r="D1052" s="62"/>
      <c r="F1052" s="62"/>
      <c r="H1052" s="62"/>
      <c r="I1052" s="62"/>
      <c r="M1052" s="62"/>
      <c r="P1052"/>
      <c r="Q1052"/>
      <c r="R1052" s="24"/>
      <c r="S1052"/>
      <c r="T1052" s="24"/>
      <c r="U1052"/>
      <c r="V1052"/>
      <c r="W1052"/>
      <c r="X1052" s="24"/>
      <c r="Y1052" s="24"/>
      <c r="Z1052"/>
      <c r="AA1052" s="24"/>
      <c r="AB1052"/>
      <c r="AC1052" s="24"/>
      <c r="AD1052"/>
    </row>
    <row r="1053" spans="1:30" s="60" customFormat="1" x14ac:dyDescent="0.25">
      <c r="A1053" s="69"/>
      <c r="B1053" s="69"/>
      <c r="D1053" s="62"/>
      <c r="F1053" s="62"/>
      <c r="H1053" s="62"/>
      <c r="I1053" s="62"/>
      <c r="M1053" s="62"/>
      <c r="P1053"/>
      <c r="Q1053"/>
      <c r="R1053" s="24"/>
      <c r="S1053"/>
      <c r="T1053" s="24"/>
      <c r="U1053"/>
      <c r="V1053"/>
      <c r="W1053"/>
      <c r="X1053" s="24"/>
      <c r="Y1053" s="24"/>
      <c r="Z1053"/>
      <c r="AA1053" s="24"/>
      <c r="AB1053"/>
      <c r="AC1053" s="24"/>
      <c r="AD1053"/>
    </row>
    <row r="1054" spans="1:30" s="60" customFormat="1" x14ac:dyDescent="0.25">
      <c r="A1054" s="69"/>
      <c r="B1054" s="69"/>
      <c r="D1054" s="62"/>
      <c r="F1054" s="62"/>
      <c r="H1054" s="62"/>
      <c r="I1054" s="62"/>
      <c r="M1054" s="62"/>
      <c r="P1054"/>
      <c r="Q1054"/>
      <c r="R1054" s="24"/>
      <c r="S1054"/>
      <c r="T1054" s="24"/>
      <c r="U1054"/>
      <c r="V1054"/>
      <c r="W1054"/>
      <c r="X1054" s="24"/>
      <c r="Y1054" s="24"/>
      <c r="Z1054"/>
      <c r="AA1054" s="24"/>
      <c r="AB1054"/>
      <c r="AC1054" s="24"/>
      <c r="AD1054"/>
    </row>
    <row r="1055" spans="1:30" s="60" customFormat="1" x14ac:dyDescent="0.25">
      <c r="A1055" s="69"/>
      <c r="B1055" s="69"/>
      <c r="D1055" s="62"/>
      <c r="F1055" s="62"/>
      <c r="H1055" s="62"/>
      <c r="I1055" s="62"/>
      <c r="M1055" s="62"/>
      <c r="P1055"/>
      <c r="Q1055"/>
      <c r="R1055" s="24"/>
      <c r="S1055"/>
      <c r="T1055" s="24"/>
      <c r="U1055"/>
      <c r="V1055"/>
      <c r="W1055"/>
      <c r="X1055" s="24"/>
      <c r="Y1055" s="24"/>
      <c r="Z1055"/>
      <c r="AA1055" s="24"/>
      <c r="AB1055"/>
      <c r="AC1055" s="24"/>
      <c r="AD1055"/>
    </row>
    <row r="1056" spans="1:30" s="60" customFormat="1" x14ac:dyDescent="0.25">
      <c r="A1056" s="69"/>
      <c r="B1056" s="69"/>
      <c r="D1056" s="62"/>
      <c r="F1056" s="62"/>
      <c r="H1056" s="62"/>
      <c r="I1056" s="62"/>
      <c r="M1056" s="62"/>
      <c r="P1056"/>
      <c r="Q1056"/>
      <c r="R1056" s="24"/>
      <c r="S1056"/>
      <c r="T1056" s="24"/>
      <c r="U1056"/>
      <c r="V1056"/>
      <c r="W1056"/>
      <c r="X1056" s="24"/>
      <c r="Y1056" s="24"/>
      <c r="Z1056"/>
      <c r="AA1056" s="24"/>
      <c r="AB1056"/>
      <c r="AC1056" s="24"/>
      <c r="AD1056"/>
    </row>
    <row r="1057" spans="1:30" s="60" customFormat="1" x14ac:dyDescent="0.25">
      <c r="A1057" s="69"/>
      <c r="B1057" s="69"/>
      <c r="D1057" s="62"/>
      <c r="F1057" s="62"/>
      <c r="H1057" s="62"/>
      <c r="I1057" s="62"/>
      <c r="M1057" s="62"/>
      <c r="P1057"/>
      <c r="Q1057"/>
      <c r="R1057" s="24"/>
      <c r="S1057"/>
      <c r="T1057" s="24"/>
      <c r="U1057"/>
      <c r="V1057"/>
      <c r="W1057"/>
      <c r="X1057" s="24"/>
      <c r="Y1057" s="24"/>
      <c r="Z1057"/>
      <c r="AA1057" s="24"/>
      <c r="AB1057"/>
      <c r="AC1057" s="24"/>
      <c r="AD1057"/>
    </row>
    <row r="1058" spans="1:30" s="60" customFormat="1" x14ac:dyDescent="0.25">
      <c r="A1058" s="69"/>
      <c r="B1058" s="69"/>
      <c r="D1058" s="62"/>
      <c r="F1058" s="62"/>
      <c r="H1058" s="62"/>
      <c r="I1058" s="62"/>
      <c r="M1058" s="62"/>
      <c r="P1058"/>
      <c r="Q1058"/>
      <c r="R1058" s="24"/>
      <c r="S1058"/>
      <c r="T1058" s="24"/>
      <c r="U1058"/>
      <c r="V1058"/>
      <c r="W1058"/>
      <c r="X1058" s="24"/>
      <c r="Y1058" s="24"/>
      <c r="Z1058"/>
      <c r="AA1058" s="24"/>
      <c r="AB1058"/>
      <c r="AC1058" s="24"/>
      <c r="AD1058"/>
    </row>
    <row r="1059" spans="1:30" s="60" customFormat="1" x14ac:dyDescent="0.25">
      <c r="A1059" s="69"/>
      <c r="B1059" s="69"/>
      <c r="D1059" s="62"/>
      <c r="F1059" s="62"/>
      <c r="H1059" s="62"/>
      <c r="I1059" s="62"/>
      <c r="M1059" s="62"/>
      <c r="P1059"/>
      <c r="Q1059"/>
      <c r="R1059" s="24"/>
      <c r="S1059"/>
      <c r="T1059" s="24"/>
      <c r="U1059"/>
      <c r="V1059"/>
      <c r="W1059"/>
      <c r="X1059" s="24"/>
      <c r="Y1059" s="24"/>
      <c r="Z1059"/>
      <c r="AA1059" s="24"/>
      <c r="AB1059"/>
      <c r="AC1059" s="24"/>
      <c r="AD1059"/>
    </row>
    <row r="1060" spans="1:30" s="60" customFormat="1" x14ac:dyDescent="0.25">
      <c r="A1060" s="69"/>
      <c r="B1060" s="69"/>
      <c r="D1060" s="62"/>
      <c r="F1060" s="62"/>
      <c r="H1060" s="62"/>
      <c r="I1060" s="62"/>
      <c r="M1060" s="62"/>
      <c r="P1060"/>
      <c r="Q1060"/>
      <c r="R1060" s="24"/>
      <c r="S1060"/>
      <c r="T1060" s="24"/>
      <c r="U1060"/>
      <c r="V1060"/>
      <c r="W1060"/>
      <c r="X1060" s="24"/>
      <c r="Y1060" s="24"/>
      <c r="Z1060"/>
      <c r="AA1060" s="24"/>
      <c r="AB1060"/>
      <c r="AC1060" s="24"/>
      <c r="AD1060"/>
    </row>
    <row r="1061" spans="1:30" s="60" customFormat="1" x14ac:dyDescent="0.25">
      <c r="A1061" s="69"/>
      <c r="B1061" s="69"/>
      <c r="D1061" s="62"/>
      <c r="F1061" s="62"/>
      <c r="H1061" s="62"/>
      <c r="I1061" s="62"/>
      <c r="M1061" s="62"/>
      <c r="P1061"/>
      <c r="Q1061"/>
      <c r="R1061" s="24"/>
      <c r="S1061"/>
      <c r="T1061" s="24"/>
      <c r="U1061"/>
      <c r="V1061"/>
      <c r="W1061"/>
      <c r="X1061" s="24"/>
      <c r="Y1061" s="24"/>
      <c r="Z1061"/>
      <c r="AA1061" s="24"/>
      <c r="AB1061"/>
      <c r="AC1061" s="24"/>
      <c r="AD1061"/>
    </row>
    <row r="1062" spans="1:30" s="60" customFormat="1" x14ac:dyDescent="0.25">
      <c r="A1062" s="69"/>
      <c r="B1062" s="69"/>
      <c r="D1062" s="62"/>
      <c r="F1062" s="62"/>
      <c r="H1062" s="62"/>
      <c r="I1062" s="62"/>
      <c r="M1062" s="62"/>
      <c r="P1062"/>
      <c r="Q1062"/>
      <c r="R1062" s="24"/>
      <c r="S1062"/>
      <c r="T1062" s="24"/>
      <c r="U1062"/>
      <c r="V1062"/>
      <c r="W1062"/>
      <c r="X1062" s="24"/>
      <c r="Y1062" s="24"/>
      <c r="Z1062"/>
      <c r="AA1062" s="24"/>
      <c r="AB1062"/>
      <c r="AC1062" s="24"/>
      <c r="AD1062"/>
    </row>
    <row r="1063" spans="1:30" s="60" customFormat="1" x14ac:dyDescent="0.25">
      <c r="A1063" s="69"/>
      <c r="B1063" s="69"/>
      <c r="D1063" s="62"/>
      <c r="F1063" s="62"/>
      <c r="H1063" s="62"/>
      <c r="I1063" s="62"/>
      <c r="M1063" s="62"/>
      <c r="P1063"/>
      <c r="Q1063"/>
      <c r="R1063" s="24"/>
      <c r="S1063"/>
      <c r="T1063" s="24"/>
      <c r="U1063"/>
      <c r="V1063"/>
      <c r="W1063"/>
      <c r="X1063" s="24"/>
      <c r="Y1063" s="24"/>
      <c r="Z1063"/>
      <c r="AA1063" s="24"/>
      <c r="AB1063"/>
      <c r="AC1063" s="24"/>
      <c r="AD1063"/>
    </row>
    <row r="1064" spans="1:30" s="60" customFormat="1" x14ac:dyDescent="0.25">
      <c r="A1064" s="69"/>
      <c r="B1064" s="69"/>
      <c r="D1064" s="62"/>
      <c r="F1064" s="62"/>
      <c r="H1064" s="62"/>
      <c r="I1064" s="62"/>
      <c r="M1064" s="62"/>
      <c r="P1064"/>
      <c r="Q1064"/>
      <c r="R1064" s="24"/>
      <c r="S1064"/>
      <c r="T1064" s="24"/>
      <c r="U1064"/>
      <c r="V1064"/>
      <c r="W1064"/>
      <c r="X1064" s="24"/>
      <c r="Y1064" s="24"/>
      <c r="Z1064"/>
      <c r="AA1064" s="24"/>
      <c r="AB1064"/>
      <c r="AC1064" s="24"/>
      <c r="AD1064"/>
    </row>
    <row r="1065" spans="1:30" s="60" customFormat="1" x14ac:dyDescent="0.25">
      <c r="A1065" s="69"/>
      <c r="B1065" s="69"/>
      <c r="D1065" s="62"/>
      <c r="F1065" s="62"/>
      <c r="H1065" s="62"/>
      <c r="I1065" s="62"/>
      <c r="M1065" s="62"/>
      <c r="P1065"/>
      <c r="Q1065"/>
      <c r="R1065" s="24"/>
      <c r="S1065"/>
      <c r="T1065" s="24"/>
      <c r="U1065"/>
      <c r="V1065"/>
      <c r="W1065"/>
      <c r="X1065" s="24"/>
      <c r="Y1065" s="24"/>
      <c r="Z1065"/>
      <c r="AA1065" s="24"/>
      <c r="AB1065"/>
      <c r="AC1065" s="24"/>
      <c r="AD1065"/>
    </row>
    <row r="1066" spans="1:30" s="60" customFormat="1" x14ac:dyDescent="0.25">
      <c r="A1066" s="69"/>
      <c r="B1066" s="69"/>
      <c r="D1066" s="62"/>
      <c r="F1066" s="62"/>
      <c r="H1066" s="62"/>
      <c r="I1066" s="62"/>
      <c r="M1066" s="62"/>
      <c r="P1066"/>
      <c r="Q1066"/>
      <c r="R1066" s="24"/>
      <c r="S1066"/>
      <c r="T1066" s="24"/>
      <c r="U1066"/>
      <c r="V1066"/>
      <c r="W1066"/>
      <c r="X1066" s="24"/>
      <c r="Y1066" s="24"/>
      <c r="Z1066"/>
      <c r="AA1066" s="24"/>
      <c r="AB1066"/>
      <c r="AC1066" s="24"/>
      <c r="AD1066"/>
    </row>
    <row r="1067" spans="1:30" s="60" customFormat="1" x14ac:dyDescent="0.25">
      <c r="A1067" s="69"/>
      <c r="B1067" s="69"/>
      <c r="D1067" s="62"/>
      <c r="F1067" s="62"/>
      <c r="H1067" s="62"/>
      <c r="I1067" s="62"/>
      <c r="M1067" s="62"/>
      <c r="P1067"/>
      <c r="Q1067"/>
      <c r="R1067" s="24"/>
      <c r="S1067"/>
      <c r="T1067" s="24"/>
      <c r="U1067"/>
      <c r="V1067"/>
      <c r="W1067"/>
      <c r="X1067" s="24"/>
      <c r="Y1067" s="24"/>
      <c r="Z1067"/>
      <c r="AA1067" s="24"/>
      <c r="AB1067"/>
      <c r="AC1067" s="24"/>
      <c r="AD1067"/>
    </row>
    <row r="1068" spans="1:30" s="60" customFormat="1" x14ac:dyDescent="0.25">
      <c r="A1068" s="69"/>
      <c r="B1068" s="69"/>
      <c r="D1068" s="62"/>
      <c r="F1068" s="62"/>
      <c r="H1068" s="62"/>
      <c r="I1068" s="62"/>
      <c r="M1068" s="62"/>
      <c r="P1068"/>
      <c r="Q1068"/>
      <c r="R1068" s="24"/>
      <c r="S1068"/>
      <c r="T1068" s="24"/>
      <c r="U1068"/>
      <c r="V1068"/>
      <c r="W1068"/>
      <c r="X1068" s="24"/>
      <c r="Y1068" s="24"/>
      <c r="Z1068"/>
      <c r="AA1068" s="24"/>
      <c r="AB1068"/>
      <c r="AC1068" s="24"/>
      <c r="AD1068"/>
    </row>
    <row r="1069" spans="1:30" s="60" customFormat="1" x14ac:dyDescent="0.25">
      <c r="A1069" s="69"/>
      <c r="B1069" s="69"/>
      <c r="D1069" s="62"/>
      <c r="F1069" s="62"/>
      <c r="H1069" s="62"/>
      <c r="I1069" s="62"/>
      <c r="M1069" s="62"/>
      <c r="P1069"/>
      <c r="Q1069"/>
      <c r="R1069" s="24"/>
      <c r="S1069"/>
      <c r="T1069" s="24"/>
      <c r="U1069"/>
      <c r="V1069"/>
      <c r="W1069"/>
      <c r="X1069" s="24"/>
      <c r="Y1069" s="24"/>
      <c r="Z1069"/>
      <c r="AA1069" s="24"/>
      <c r="AB1069"/>
      <c r="AC1069" s="24"/>
      <c r="AD1069"/>
    </row>
    <row r="1070" spans="1:30" s="60" customFormat="1" x14ac:dyDescent="0.25">
      <c r="A1070" s="69"/>
      <c r="B1070" s="69"/>
      <c r="D1070" s="62"/>
      <c r="F1070" s="62"/>
      <c r="H1070" s="62"/>
      <c r="I1070" s="62"/>
      <c r="M1070" s="62"/>
      <c r="P1070"/>
      <c r="Q1070"/>
      <c r="R1070" s="24"/>
      <c r="S1070"/>
      <c r="T1070" s="24"/>
      <c r="U1070"/>
      <c r="V1070"/>
      <c r="W1070"/>
      <c r="X1070" s="24"/>
      <c r="Y1070" s="24"/>
      <c r="Z1070"/>
      <c r="AA1070" s="24"/>
      <c r="AB1070"/>
      <c r="AC1070" s="24"/>
      <c r="AD1070"/>
    </row>
    <row r="1071" spans="1:30" s="60" customFormat="1" x14ac:dyDescent="0.25">
      <c r="A1071" s="69"/>
      <c r="B1071" s="69"/>
      <c r="D1071" s="62"/>
      <c r="F1071" s="62"/>
      <c r="H1071" s="62"/>
      <c r="I1071" s="62"/>
      <c r="M1071" s="62"/>
      <c r="P1071"/>
      <c r="Q1071"/>
      <c r="R1071" s="24"/>
      <c r="S1071"/>
      <c r="T1071" s="24"/>
      <c r="U1071"/>
      <c r="V1071"/>
      <c r="W1071"/>
      <c r="X1071" s="24"/>
      <c r="Y1071" s="24"/>
      <c r="Z1071"/>
      <c r="AA1071" s="24"/>
      <c r="AB1071"/>
      <c r="AC1071" s="24"/>
      <c r="AD1071"/>
    </row>
    <row r="1072" spans="1:30" s="60" customFormat="1" x14ac:dyDescent="0.25">
      <c r="A1072" s="69"/>
      <c r="B1072" s="69"/>
      <c r="D1072" s="62"/>
      <c r="F1072" s="62"/>
      <c r="H1072" s="62"/>
      <c r="I1072" s="62"/>
      <c r="M1072" s="62"/>
      <c r="P1072"/>
      <c r="Q1072"/>
      <c r="R1072" s="24"/>
      <c r="S1072"/>
      <c r="T1072" s="24"/>
      <c r="U1072"/>
      <c r="V1072"/>
      <c r="W1072"/>
      <c r="X1072" s="24"/>
      <c r="Y1072" s="24"/>
      <c r="Z1072"/>
      <c r="AA1072" s="24"/>
      <c r="AB1072"/>
      <c r="AC1072" s="24"/>
      <c r="AD1072"/>
    </row>
    <row r="1073" spans="1:30" s="60" customFormat="1" x14ac:dyDescent="0.25">
      <c r="A1073" s="69"/>
      <c r="B1073" s="69"/>
      <c r="D1073" s="62"/>
      <c r="F1073" s="62"/>
      <c r="H1073" s="62"/>
      <c r="I1073" s="62"/>
      <c r="M1073" s="62"/>
      <c r="P1073"/>
      <c r="Q1073"/>
      <c r="R1073" s="24"/>
      <c r="S1073"/>
      <c r="T1073" s="24"/>
      <c r="U1073"/>
      <c r="V1073"/>
      <c r="W1073"/>
      <c r="X1073" s="24"/>
      <c r="Y1073" s="24"/>
      <c r="Z1073"/>
      <c r="AA1073" s="24"/>
      <c r="AB1073"/>
      <c r="AC1073" s="24"/>
      <c r="AD1073"/>
    </row>
    <row r="1074" spans="1:30" s="60" customFormat="1" x14ac:dyDescent="0.25">
      <c r="A1074" s="69"/>
      <c r="B1074" s="69"/>
      <c r="D1074" s="62"/>
      <c r="F1074" s="62"/>
      <c r="H1074" s="62"/>
      <c r="I1074" s="62"/>
      <c r="M1074" s="62"/>
      <c r="P1074"/>
      <c r="Q1074"/>
      <c r="R1074" s="24"/>
      <c r="S1074"/>
      <c r="T1074" s="24"/>
      <c r="U1074"/>
      <c r="V1074"/>
      <c r="W1074"/>
      <c r="X1074" s="24"/>
      <c r="Y1074" s="24"/>
      <c r="Z1074"/>
      <c r="AA1074" s="24"/>
      <c r="AB1074"/>
      <c r="AC1074" s="24"/>
      <c r="AD1074"/>
    </row>
    <row r="1075" spans="1:30" s="60" customFormat="1" x14ac:dyDescent="0.25">
      <c r="A1075" s="69"/>
      <c r="B1075" s="69"/>
      <c r="D1075" s="62"/>
      <c r="F1075" s="62"/>
      <c r="H1075" s="62"/>
      <c r="I1075" s="62"/>
      <c r="M1075" s="62"/>
      <c r="P1075"/>
      <c r="Q1075"/>
      <c r="R1075" s="24"/>
      <c r="S1075"/>
      <c r="T1075" s="24"/>
      <c r="U1075"/>
      <c r="V1075"/>
      <c r="W1075"/>
      <c r="X1075" s="24"/>
      <c r="Y1075" s="24"/>
      <c r="Z1075"/>
      <c r="AA1075" s="24"/>
      <c r="AB1075"/>
      <c r="AC1075" s="24"/>
      <c r="AD1075"/>
    </row>
    <row r="1076" spans="1:30" s="60" customFormat="1" x14ac:dyDescent="0.25">
      <c r="A1076" s="69"/>
      <c r="B1076" s="69"/>
      <c r="D1076" s="62"/>
      <c r="F1076" s="62"/>
      <c r="H1076" s="62"/>
      <c r="I1076" s="62"/>
      <c r="M1076" s="62"/>
      <c r="P1076"/>
      <c r="Q1076"/>
      <c r="R1076" s="24"/>
      <c r="S1076"/>
      <c r="T1076" s="24"/>
      <c r="U1076"/>
      <c r="V1076"/>
      <c r="W1076"/>
      <c r="X1076" s="24"/>
      <c r="Y1076" s="24"/>
      <c r="Z1076"/>
      <c r="AA1076" s="24"/>
      <c r="AB1076"/>
      <c r="AC1076" s="24"/>
      <c r="AD1076"/>
    </row>
    <row r="1077" spans="1:30" s="60" customFormat="1" x14ac:dyDescent="0.25">
      <c r="A1077" s="69"/>
      <c r="B1077" s="69"/>
      <c r="D1077" s="62"/>
      <c r="F1077" s="62"/>
      <c r="H1077" s="62"/>
      <c r="I1077" s="62"/>
      <c r="M1077" s="62"/>
      <c r="P1077"/>
      <c r="Q1077"/>
      <c r="R1077" s="24"/>
      <c r="S1077"/>
      <c r="T1077" s="24"/>
      <c r="U1077"/>
      <c r="V1077"/>
      <c r="W1077"/>
      <c r="X1077" s="24"/>
      <c r="Y1077" s="24"/>
      <c r="Z1077"/>
      <c r="AA1077" s="24"/>
      <c r="AB1077"/>
      <c r="AC1077" s="24"/>
      <c r="AD1077"/>
    </row>
    <row r="1078" spans="1:30" s="60" customFormat="1" x14ac:dyDescent="0.25">
      <c r="A1078" s="69"/>
      <c r="B1078" s="69"/>
      <c r="D1078" s="62"/>
      <c r="F1078" s="62"/>
      <c r="H1078" s="62"/>
      <c r="I1078" s="62"/>
      <c r="M1078" s="62"/>
      <c r="P1078"/>
      <c r="Q1078"/>
      <c r="R1078" s="24"/>
      <c r="S1078"/>
      <c r="T1078" s="24"/>
      <c r="U1078"/>
      <c r="V1078"/>
      <c r="W1078"/>
      <c r="X1078" s="24"/>
      <c r="Y1078" s="24"/>
      <c r="Z1078"/>
      <c r="AA1078" s="24"/>
      <c r="AB1078"/>
      <c r="AC1078" s="24"/>
      <c r="AD1078"/>
    </row>
    <row r="1079" spans="1:30" s="60" customFormat="1" x14ac:dyDescent="0.25">
      <c r="A1079" s="69"/>
      <c r="B1079" s="69"/>
      <c r="D1079" s="62"/>
      <c r="F1079" s="62"/>
      <c r="H1079" s="62"/>
      <c r="I1079" s="62"/>
      <c r="M1079" s="62"/>
      <c r="P1079"/>
      <c r="Q1079"/>
      <c r="R1079" s="24"/>
      <c r="S1079"/>
      <c r="T1079" s="24"/>
      <c r="U1079"/>
      <c r="V1079"/>
      <c r="W1079"/>
      <c r="X1079" s="24"/>
      <c r="Y1079" s="24"/>
      <c r="Z1079"/>
      <c r="AA1079" s="24"/>
      <c r="AB1079"/>
      <c r="AC1079" s="24"/>
      <c r="AD1079"/>
    </row>
    <row r="1080" spans="1:30" s="60" customFormat="1" x14ac:dyDescent="0.25">
      <c r="A1080" s="69"/>
      <c r="B1080" s="69"/>
      <c r="D1080" s="62"/>
      <c r="F1080" s="62"/>
      <c r="H1080" s="62"/>
      <c r="I1080" s="62"/>
      <c r="M1080" s="62"/>
      <c r="P1080"/>
      <c r="Q1080"/>
      <c r="R1080" s="24"/>
      <c r="S1080"/>
      <c r="T1080" s="24"/>
      <c r="U1080"/>
      <c r="V1080"/>
      <c r="W1080"/>
      <c r="X1080" s="24"/>
      <c r="Y1080" s="24"/>
      <c r="Z1080"/>
      <c r="AA1080" s="24"/>
      <c r="AB1080"/>
      <c r="AC1080" s="24"/>
      <c r="AD1080"/>
    </row>
    <row r="1081" spans="1:30" s="60" customFormat="1" x14ac:dyDescent="0.25">
      <c r="A1081" s="69"/>
      <c r="B1081" s="69"/>
      <c r="D1081" s="62"/>
      <c r="F1081" s="62"/>
      <c r="H1081" s="62"/>
      <c r="I1081" s="62"/>
      <c r="M1081" s="62"/>
      <c r="P1081"/>
      <c r="Q1081"/>
      <c r="R1081" s="24"/>
      <c r="S1081"/>
      <c r="T1081" s="24"/>
      <c r="U1081"/>
      <c r="V1081"/>
      <c r="W1081"/>
      <c r="X1081" s="24"/>
      <c r="Y1081" s="24"/>
      <c r="Z1081"/>
      <c r="AA1081" s="24"/>
      <c r="AB1081"/>
      <c r="AC1081" s="24"/>
      <c r="AD1081"/>
    </row>
    <row r="1082" spans="1:30" s="60" customFormat="1" x14ac:dyDescent="0.25">
      <c r="A1082" s="69"/>
      <c r="B1082" s="69"/>
      <c r="D1082" s="62"/>
      <c r="F1082" s="62"/>
      <c r="H1082" s="62"/>
      <c r="I1082" s="62"/>
      <c r="M1082" s="62"/>
      <c r="P1082"/>
      <c r="Q1082"/>
      <c r="R1082" s="24"/>
      <c r="S1082"/>
      <c r="T1082" s="24"/>
      <c r="U1082"/>
      <c r="V1082"/>
      <c r="W1082"/>
      <c r="X1082" s="24"/>
      <c r="Y1082" s="24"/>
      <c r="Z1082"/>
      <c r="AA1082" s="24"/>
      <c r="AB1082"/>
      <c r="AC1082" s="24"/>
      <c r="AD1082"/>
    </row>
    <row r="1083" spans="1:30" s="60" customFormat="1" x14ac:dyDescent="0.25">
      <c r="A1083" s="69"/>
      <c r="B1083" s="69"/>
      <c r="D1083" s="62"/>
      <c r="F1083" s="62"/>
      <c r="H1083" s="62"/>
      <c r="I1083" s="62"/>
      <c r="M1083" s="62"/>
      <c r="P1083"/>
      <c r="Q1083"/>
      <c r="R1083" s="24"/>
      <c r="S1083"/>
      <c r="T1083" s="24"/>
      <c r="U1083"/>
      <c r="V1083"/>
      <c r="W1083"/>
      <c r="X1083" s="24"/>
      <c r="Y1083" s="24"/>
      <c r="Z1083"/>
      <c r="AA1083" s="24"/>
      <c r="AB1083"/>
      <c r="AC1083" s="24"/>
      <c r="AD1083"/>
    </row>
    <row r="1084" spans="1:30" s="60" customFormat="1" x14ac:dyDescent="0.25">
      <c r="A1084" s="69"/>
      <c r="B1084" s="69"/>
      <c r="D1084" s="62"/>
      <c r="F1084" s="62"/>
      <c r="H1084" s="62"/>
      <c r="I1084" s="62"/>
      <c r="M1084" s="62"/>
      <c r="P1084"/>
      <c r="Q1084"/>
      <c r="R1084" s="24"/>
      <c r="S1084"/>
      <c r="T1084" s="24"/>
      <c r="U1084"/>
      <c r="V1084"/>
      <c r="W1084"/>
      <c r="X1084" s="24"/>
      <c r="Y1084" s="24"/>
      <c r="Z1084"/>
      <c r="AA1084" s="24"/>
      <c r="AB1084"/>
      <c r="AC1084" s="24"/>
      <c r="AD1084"/>
    </row>
    <row r="1085" spans="1:30" s="60" customFormat="1" x14ac:dyDescent="0.25">
      <c r="A1085" s="69"/>
      <c r="B1085" s="69"/>
      <c r="D1085" s="62"/>
      <c r="F1085" s="62"/>
      <c r="H1085" s="62"/>
      <c r="I1085" s="62"/>
      <c r="M1085" s="62"/>
      <c r="P1085"/>
      <c r="Q1085"/>
      <c r="R1085" s="24"/>
      <c r="S1085"/>
      <c r="T1085" s="24"/>
      <c r="U1085"/>
      <c r="V1085"/>
      <c r="W1085"/>
      <c r="X1085" s="24"/>
      <c r="Y1085" s="24"/>
      <c r="Z1085"/>
      <c r="AA1085" s="24"/>
      <c r="AB1085"/>
      <c r="AC1085" s="24"/>
      <c r="AD1085"/>
    </row>
    <row r="1086" spans="1:30" s="60" customFormat="1" x14ac:dyDescent="0.25">
      <c r="A1086" s="69"/>
      <c r="B1086" s="69"/>
      <c r="D1086" s="62"/>
      <c r="F1086" s="62"/>
      <c r="H1086" s="62"/>
      <c r="I1086" s="62"/>
      <c r="M1086" s="62"/>
      <c r="P1086"/>
      <c r="Q1086"/>
      <c r="R1086" s="24"/>
      <c r="S1086"/>
      <c r="T1086" s="24"/>
      <c r="U1086"/>
      <c r="V1086"/>
      <c r="W1086"/>
      <c r="X1086" s="24"/>
      <c r="Y1086" s="24"/>
      <c r="Z1086"/>
      <c r="AA1086" s="24"/>
      <c r="AB1086"/>
      <c r="AC1086" s="24"/>
      <c r="AD1086"/>
    </row>
    <row r="1087" spans="1:30" s="60" customFormat="1" x14ac:dyDescent="0.25">
      <c r="A1087" s="69"/>
      <c r="B1087" s="69"/>
      <c r="D1087" s="62"/>
      <c r="F1087" s="62"/>
      <c r="H1087" s="62"/>
      <c r="I1087" s="62"/>
      <c r="M1087" s="62"/>
      <c r="P1087"/>
      <c r="Q1087"/>
      <c r="R1087" s="24"/>
      <c r="S1087"/>
      <c r="T1087" s="24"/>
      <c r="U1087"/>
      <c r="V1087"/>
      <c r="W1087"/>
      <c r="X1087" s="24"/>
      <c r="Y1087" s="24"/>
      <c r="Z1087"/>
      <c r="AA1087" s="24"/>
      <c r="AB1087"/>
      <c r="AC1087" s="24"/>
      <c r="AD1087"/>
    </row>
    <row r="1088" spans="1:30" s="60" customFormat="1" x14ac:dyDescent="0.25">
      <c r="A1088" s="69"/>
      <c r="B1088" s="69"/>
      <c r="D1088" s="62"/>
      <c r="F1088" s="62"/>
      <c r="H1088" s="62"/>
      <c r="I1088" s="62"/>
      <c r="M1088" s="62"/>
      <c r="P1088"/>
      <c r="Q1088"/>
      <c r="R1088" s="24"/>
      <c r="S1088"/>
      <c r="T1088" s="24"/>
      <c r="U1088"/>
      <c r="V1088"/>
      <c r="W1088"/>
      <c r="X1088" s="24"/>
      <c r="Y1088" s="24"/>
      <c r="Z1088"/>
      <c r="AA1088" s="24"/>
      <c r="AB1088"/>
      <c r="AC1088" s="24"/>
      <c r="AD1088"/>
    </row>
    <row r="1089" spans="1:30" s="60" customFormat="1" x14ac:dyDescent="0.25">
      <c r="A1089" s="69"/>
      <c r="B1089" s="69"/>
      <c r="D1089" s="62"/>
      <c r="F1089" s="62"/>
      <c r="H1089" s="62"/>
      <c r="I1089" s="62"/>
      <c r="M1089" s="62"/>
      <c r="P1089"/>
      <c r="Q1089"/>
      <c r="R1089" s="24"/>
      <c r="S1089"/>
      <c r="T1089" s="24"/>
      <c r="U1089"/>
      <c r="V1089"/>
      <c r="W1089"/>
      <c r="X1089" s="24"/>
      <c r="Y1089" s="24"/>
      <c r="Z1089"/>
      <c r="AA1089" s="24"/>
      <c r="AB1089"/>
      <c r="AC1089" s="24"/>
      <c r="AD1089"/>
    </row>
    <row r="1090" spans="1:30" s="60" customFormat="1" x14ac:dyDescent="0.25">
      <c r="A1090" s="69"/>
      <c r="B1090" s="69"/>
      <c r="D1090" s="62"/>
      <c r="F1090" s="62"/>
      <c r="H1090" s="62"/>
      <c r="I1090" s="62"/>
      <c r="M1090" s="62"/>
      <c r="P1090"/>
      <c r="Q1090"/>
      <c r="R1090" s="24"/>
      <c r="S1090"/>
      <c r="T1090" s="24"/>
      <c r="U1090"/>
      <c r="V1090"/>
      <c r="W1090"/>
      <c r="X1090" s="24"/>
      <c r="Y1090" s="24"/>
      <c r="Z1090"/>
      <c r="AA1090" s="24"/>
      <c r="AB1090"/>
      <c r="AC1090" s="24"/>
      <c r="AD1090"/>
    </row>
    <row r="1091" spans="1:30" s="60" customFormat="1" x14ac:dyDescent="0.25">
      <c r="A1091" s="69"/>
      <c r="B1091" s="69"/>
      <c r="D1091" s="62"/>
      <c r="F1091" s="62"/>
      <c r="H1091" s="62"/>
      <c r="I1091" s="62"/>
      <c r="M1091" s="62"/>
      <c r="P1091"/>
      <c r="Q1091"/>
      <c r="R1091" s="24"/>
      <c r="S1091"/>
      <c r="T1091" s="24"/>
      <c r="U1091"/>
      <c r="V1091"/>
      <c r="W1091"/>
      <c r="X1091" s="24"/>
      <c r="Y1091" s="24"/>
      <c r="Z1091"/>
      <c r="AA1091" s="24"/>
      <c r="AB1091"/>
      <c r="AC1091" s="24"/>
      <c r="AD1091"/>
    </row>
    <row r="1092" spans="1:30" s="60" customFormat="1" x14ac:dyDescent="0.25">
      <c r="A1092" s="69"/>
      <c r="B1092" s="69"/>
      <c r="D1092" s="62"/>
      <c r="F1092" s="62"/>
      <c r="H1092" s="62"/>
      <c r="I1092" s="62"/>
      <c r="M1092" s="62"/>
      <c r="P1092"/>
      <c r="Q1092"/>
      <c r="R1092" s="24"/>
      <c r="S1092"/>
      <c r="T1092" s="24"/>
      <c r="U1092"/>
      <c r="V1092"/>
      <c r="W1092"/>
      <c r="X1092" s="24"/>
      <c r="Y1092" s="24"/>
      <c r="Z1092"/>
      <c r="AA1092" s="24"/>
      <c r="AB1092"/>
      <c r="AC1092" s="24"/>
      <c r="AD1092"/>
    </row>
    <row r="1093" spans="1:30" s="60" customFormat="1" x14ac:dyDescent="0.25">
      <c r="A1093" s="69"/>
      <c r="B1093" s="69"/>
      <c r="D1093" s="62"/>
      <c r="F1093" s="62"/>
      <c r="H1093" s="62"/>
      <c r="I1093" s="62"/>
      <c r="M1093" s="62"/>
      <c r="P1093"/>
      <c r="Q1093"/>
      <c r="R1093" s="24"/>
      <c r="S1093"/>
      <c r="T1093" s="24"/>
      <c r="U1093"/>
      <c r="V1093"/>
      <c r="W1093"/>
      <c r="X1093" s="24"/>
      <c r="Y1093" s="24"/>
      <c r="Z1093"/>
      <c r="AA1093" s="24"/>
      <c r="AB1093"/>
      <c r="AC1093" s="24"/>
      <c r="AD1093"/>
    </row>
    <row r="1094" spans="1:30" s="60" customFormat="1" x14ac:dyDescent="0.25">
      <c r="A1094" s="69"/>
      <c r="B1094" s="69"/>
      <c r="D1094" s="62"/>
      <c r="F1094" s="62"/>
      <c r="H1094" s="62"/>
      <c r="I1094" s="62"/>
      <c r="M1094" s="62"/>
      <c r="P1094"/>
      <c r="Q1094"/>
      <c r="R1094" s="24"/>
      <c r="S1094"/>
      <c r="T1094" s="24"/>
      <c r="U1094"/>
      <c r="V1094"/>
      <c r="W1094"/>
      <c r="X1094" s="24"/>
      <c r="Y1094" s="24"/>
      <c r="Z1094"/>
      <c r="AA1094" s="24"/>
      <c r="AB1094"/>
      <c r="AC1094" s="24"/>
      <c r="AD1094"/>
    </row>
    <row r="1095" spans="1:30" s="60" customFormat="1" x14ac:dyDescent="0.25">
      <c r="A1095" s="69"/>
      <c r="B1095" s="69"/>
      <c r="D1095" s="62"/>
      <c r="F1095" s="62"/>
      <c r="H1095" s="62"/>
      <c r="I1095" s="62"/>
      <c r="M1095" s="62"/>
      <c r="P1095"/>
      <c r="Q1095"/>
      <c r="R1095" s="24"/>
      <c r="S1095"/>
      <c r="T1095" s="24"/>
      <c r="U1095"/>
      <c r="V1095"/>
      <c r="W1095"/>
      <c r="X1095" s="24"/>
      <c r="Y1095" s="24"/>
      <c r="Z1095"/>
      <c r="AA1095" s="24"/>
      <c r="AB1095"/>
      <c r="AC1095" s="24"/>
      <c r="AD1095"/>
    </row>
    <row r="1096" spans="1:30" s="60" customFormat="1" x14ac:dyDescent="0.25">
      <c r="A1096" s="69"/>
      <c r="B1096" s="69"/>
      <c r="D1096" s="62"/>
      <c r="F1096" s="62"/>
      <c r="H1096" s="62"/>
      <c r="I1096" s="62"/>
      <c r="M1096" s="62"/>
      <c r="P1096"/>
      <c r="Q1096"/>
      <c r="R1096" s="24"/>
      <c r="S1096"/>
      <c r="T1096" s="24"/>
      <c r="U1096"/>
      <c r="V1096"/>
      <c r="W1096"/>
      <c r="X1096" s="24"/>
      <c r="Y1096" s="24"/>
      <c r="Z1096"/>
      <c r="AA1096" s="24"/>
      <c r="AB1096"/>
      <c r="AC1096" s="24"/>
      <c r="AD1096"/>
    </row>
  </sheetData>
  <sheetProtection algorithmName="SHA-512" hashValue="ChThFOqQqFDwwFl5Qd0m5P3lCm/7Y3L9fdxDPzejAnkDOw4s50xIO27kxZ6OOTHzgqBaoLph9YKhPSIaYQa7Og==" saltValue="IbaI2aF/cSbFs+6vks019w==" spinCount="100000" sheet="1" objects="1" scenarios="1"/>
  <sortState ref="A11:AD30">
    <sortCondition descending="1" ref="K11:K30"/>
    <sortCondition ref="L11:L30"/>
  </sortState>
  <pageMargins left="0.7" right="0.7" top="0.75" bottom="0.75" header="0.3" footer="0.3"/>
  <pageSetup paperSize="9" scale="3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view="pageBreakPreview" zoomScale="89" zoomScaleNormal="66" zoomScaleSheetLayoutView="89" workbookViewId="0">
      <selection activeCell="A21" sqref="A21:XFD21"/>
    </sheetView>
  </sheetViews>
  <sheetFormatPr defaultRowHeight="15" x14ac:dyDescent="0.25"/>
  <cols>
    <col min="1" max="2" width="9.140625" style="68"/>
    <col min="3" max="3" width="5.42578125" style="24" customWidth="1"/>
    <col min="4" max="4" width="20.7109375" style="24" bestFit="1" customWidth="1"/>
    <col min="6" max="6" width="7.5703125" style="24" hidden="1" customWidth="1"/>
    <col min="7" max="7" width="21.85546875" customWidth="1"/>
    <col min="9" max="9" width="11.85546875" customWidth="1"/>
    <col min="10" max="10" width="42.85546875" customWidth="1"/>
    <col min="11" max="11" width="11.42578125" bestFit="1" customWidth="1"/>
    <col min="13" max="13" width="17" customWidth="1"/>
    <col min="14" max="14" width="17.140625" style="24" customWidth="1"/>
    <col min="15" max="15" width="17.140625" customWidth="1"/>
    <col min="16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2"/>
      <c r="G1" s="1"/>
      <c r="H1" s="2"/>
      <c r="I1" s="2"/>
      <c r="J1" s="44" t="s">
        <v>0</v>
      </c>
      <c r="K1" s="44"/>
      <c r="L1" s="44"/>
    </row>
    <row r="2" spans="1:30" ht="20.25" x14ac:dyDescent="0.3">
      <c r="E2" s="1"/>
      <c r="F2" s="2"/>
      <c r="G2" s="1"/>
      <c r="H2" s="2"/>
      <c r="I2" s="2"/>
      <c r="J2" s="45" t="s">
        <v>57</v>
      </c>
      <c r="K2" s="131">
        <f ca="1">TODAY()</f>
        <v>43151</v>
      </c>
      <c r="L2" s="45"/>
    </row>
    <row r="3" spans="1:30" x14ac:dyDescent="0.25">
      <c r="E3" s="16"/>
      <c r="F3" s="16"/>
      <c r="G3" s="15"/>
      <c r="H3" s="16"/>
      <c r="I3" s="16"/>
      <c r="J3" s="15"/>
      <c r="K3" s="15"/>
      <c r="L3" s="15"/>
    </row>
    <row r="4" spans="1:30" x14ac:dyDescent="0.25">
      <c r="E4" s="16"/>
      <c r="F4" s="16"/>
      <c r="G4" s="15"/>
      <c r="H4" s="16"/>
      <c r="I4" s="16"/>
      <c r="J4" s="15"/>
      <c r="K4" s="15"/>
      <c r="L4" s="15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16"/>
      <c r="F5" s="16"/>
      <c r="G5" s="15"/>
      <c r="H5" s="16"/>
      <c r="I5" s="16"/>
      <c r="J5" s="15"/>
      <c r="K5" s="15"/>
      <c r="L5" s="15"/>
      <c r="M5" s="75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3.5" customHeight="1" x14ac:dyDescent="0.25">
      <c r="A6" s="93" t="s">
        <v>168</v>
      </c>
      <c r="B6" s="93" t="s">
        <v>169</v>
      </c>
      <c r="C6" s="61"/>
      <c r="D6" s="61"/>
      <c r="E6" s="7" t="s">
        <v>4</v>
      </c>
      <c r="F6" s="7"/>
      <c r="G6" s="7" t="s">
        <v>5</v>
      </c>
      <c r="H6" s="7"/>
      <c r="I6" s="7"/>
      <c r="J6" s="7" t="s">
        <v>6</v>
      </c>
      <c r="K6" s="8" t="s">
        <v>15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COUNT(M8:M576)</f>
        <v>0</v>
      </c>
      <c r="N7" s="130">
        <f t="shared" si="0"/>
        <v>7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0</v>
      </c>
      <c r="T7" s="130">
        <f t="shared" si="0"/>
        <v>0</v>
      </c>
      <c r="U7" s="139">
        <f t="shared" si="0"/>
        <v>3</v>
      </c>
      <c r="V7" s="139">
        <f t="shared" si="0"/>
        <v>2</v>
      </c>
      <c r="W7" s="130">
        <f t="shared" si="0"/>
        <v>0</v>
      </c>
      <c r="X7" s="130">
        <f t="shared" si="0"/>
        <v>0</v>
      </c>
      <c r="Y7" s="130">
        <f t="shared" si="0"/>
        <v>2</v>
      </c>
      <c r="Z7" s="130">
        <f t="shared" si="0"/>
        <v>0</v>
      </c>
      <c r="AA7" s="130">
        <f t="shared" si="0"/>
        <v>0</v>
      </c>
      <c r="AB7" s="130">
        <f t="shared" si="0"/>
        <v>0</v>
      </c>
      <c r="AC7" s="130">
        <f t="shared" si="0"/>
        <v>2</v>
      </c>
      <c r="AD7" s="130">
        <f t="shared" si="0"/>
        <v>0</v>
      </c>
    </row>
    <row r="8" spans="1:30" x14ac:dyDescent="0.25">
      <c r="A8" s="96" t="s">
        <v>181</v>
      </c>
      <c r="B8" s="77" t="s">
        <v>189</v>
      </c>
      <c r="C8" s="73">
        <v>1</v>
      </c>
      <c r="D8" s="73" t="s">
        <v>771</v>
      </c>
      <c r="E8" s="74">
        <v>121655</v>
      </c>
      <c r="F8" s="67">
        <f t="shared" ref="F8:F21" si="1">COUNTIF(E:E,E8)</f>
        <v>1</v>
      </c>
      <c r="G8" s="58" t="s">
        <v>159</v>
      </c>
      <c r="H8" s="65">
        <v>1999</v>
      </c>
      <c r="I8" s="65" t="s">
        <v>374</v>
      </c>
      <c r="J8" s="69" t="s">
        <v>160</v>
      </c>
      <c r="K8" s="16">
        <f t="shared" ref="K8:K9" si="2">SUM(M8:AAC8)</f>
        <v>11</v>
      </c>
      <c r="L8" s="23">
        <f t="shared" ref="L8:L9" si="3">COUNT(M8:AAC8)</f>
        <v>1</v>
      </c>
      <c r="N8" s="133">
        <v>11</v>
      </c>
    </row>
    <row r="9" spans="1:30" s="60" customFormat="1" x14ac:dyDescent="0.25">
      <c r="A9" s="96" t="s">
        <v>181</v>
      </c>
      <c r="B9" s="77" t="s">
        <v>189</v>
      </c>
      <c r="C9" s="62">
        <v>2</v>
      </c>
      <c r="D9" s="62" t="s">
        <v>770</v>
      </c>
      <c r="E9" s="69">
        <v>105936</v>
      </c>
      <c r="F9" s="67">
        <f t="shared" si="1"/>
        <v>1</v>
      </c>
      <c r="G9" s="69" t="s">
        <v>119</v>
      </c>
      <c r="H9" s="62">
        <v>1999</v>
      </c>
      <c r="I9" s="62" t="s">
        <v>2</v>
      </c>
      <c r="J9" s="69" t="s">
        <v>13</v>
      </c>
      <c r="K9" s="16">
        <f t="shared" si="2"/>
        <v>14</v>
      </c>
      <c r="L9" s="23">
        <f t="shared" si="3"/>
        <v>2</v>
      </c>
      <c r="N9" s="138">
        <v>8</v>
      </c>
      <c r="P9"/>
      <c r="Q9"/>
      <c r="R9"/>
      <c r="S9"/>
      <c r="T9"/>
      <c r="U9" s="24"/>
      <c r="V9" s="24"/>
      <c r="W9"/>
      <c r="X9" s="24"/>
      <c r="Y9" s="24"/>
      <c r="Z9"/>
      <c r="AA9" s="24"/>
      <c r="AB9"/>
      <c r="AC9" s="133">
        <v>6</v>
      </c>
      <c r="AD9"/>
    </row>
    <row r="10" spans="1:30" x14ac:dyDescent="0.25">
      <c r="A10" s="96" t="s">
        <v>181</v>
      </c>
      <c r="B10" s="77" t="s">
        <v>189</v>
      </c>
      <c r="C10" s="62">
        <v>3</v>
      </c>
      <c r="D10" s="62" t="s">
        <v>353</v>
      </c>
      <c r="E10">
        <v>138904</v>
      </c>
      <c r="F10" s="67">
        <f t="shared" si="1"/>
        <v>1</v>
      </c>
      <c r="G10" s="69" t="s">
        <v>308</v>
      </c>
      <c r="H10" s="63">
        <v>2000</v>
      </c>
      <c r="I10" s="63" t="s">
        <v>734</v>
      </c>
      <c r="J10" s="69" t="s">
        <v>11</v>
      </c>
      <c r="K10" s="16">
        <f t="shared" ref="K10:K21" si="4">SUM(M10:AAC10)</f>
        <v>6</v>
      </c>
      <c r="L10" s="23">
        <f t="shared" ref="L10:L21" si="5">COUNT(M10:AAC10)</f>
        <v>1</v>
      </c>
      <c r="Y10" s="133">
        <v>6</v>
      </c>
    </row>
    <row r="11" spans="1:30" s="60" customFormat="1" x14ac:dyDescent="0.25">
      <c r="A11" s="96" t="s">
        <v>181</v>
      </c>
      <c r="B11" s="77" t="s">
        <v>189</v>
      </c>
      <c r="C11" s="73">
        <v>4</v>
      </c>
      <c r="D11" s="62" t="s">
        <v>852</v>
      </c>
      <c r="E11">
        <v>129242</v>
      </c>
      <c r="F11" s="24">
        <f t="shared" si="1"/>
        <v>1</v>
      </c>
      <c r="G11" s="69" t="s">
        <v>629</v>
      </c>
      <c r="H11" s="63">
        <v>2002</v>
      </c>
      <c r="I11" s="63" t="s">
        <v>2</v>
      </c>
      <c r="J11" s="69" t="s">
        <v>13</v>
      </c>
      <c r="K11" s="16">
        <f t="shared" si="4"/>
        <v>7</v>
      </c>
      <c r="L11" s="23">
        <f t="shared" si="5"/>
        <v>2</v>
      </c>
      <c r="M11"/>
      <c r="N11" s="24"/>
      <c r="O11"/>
      <c r="P11"/>
      <c r="Q11"/>
      <c r="R11"/>
      <c r="S11"/>
      <c r="T11"/>
      <c r="U11" s="24"/>
      <c r="V11" s="24">
        <v>6</v>
      </c>
      <c r="W11"/>
      <c r="X11" s="24"/>
      <c r="Y11" s="24"/>
      <c r="Z11"/>
      <c r="AA11" s="24"/>
      <c r="AB11"/>
      <c r="AC11" s="24">
        <v>1</v>
      </c>
      <c r="AD11"/>
    </row>
    <row r="12" spans="1:30" s="60" customFormat="1" x14ac:dyDescent="0.25">
      <c r="A12" s="96" t="s">
        <v>181</v>
      </c>
      <c r="B12" s="77" t="s">
        <v>189</v>
      </c>
      <c r="C12" s="62">
        <v>5</v>
      </c>
      <c r="D12" s="73" t="s">
        <v>896</v>
      </c>
      <c r="E12" s="69">
        <v>131812</v>
      </c>
      <c r="F12" s="67">
        <f t="shared" si="1"/>
        <v>1</v>
      </c>
      <c r="G12" s="69" t="s">
        <v>442</v>
      </c>
      <c r="H12" s="62">
        <v>2002</v>
      </c>
      <c r="I12" s="62" t="s">
        <v>206</v>
      </c>
      <c r="J12" s="69" t="s">
        <v>443</v>
      </c>
      <c r="K12" s="16">
        <f t="shared" si="4"/>
        <v>7</v>
      </c>
      <c r="L12" s="23">
        <f t="shared" si="5"/>
        <v>2</v>
      </c>
      <c r="M12"/>
      <c r="N12" s="24">
        <v>1</v>
      </c>
      <c r="O12"/>
      <c r="P12"/>
      <c r="Q12"/>
      <c r="R12"/>
      <c r="S12"/>
      <c r="T12"/>
      <c r="U12" s="24">
        <v>6</v>
      </c>
      <c r="V12" s="24"/>
      <c r="W12"/>
      <c r="X12" s="24"/>
      <c r="Y12" s="24"/>
      <c r="Z12"/>
      <c r="AA12" s="24"/>
      <c r="AB12"/>
      <c r="AC12" s="24"/>
      <c r="AD12"/>
    </row>
    <row r="13" spans="1:30" s="60" customFormat="1" x14ac:dyDescent="0.25">
      <c r="A13" s="96" t="s">
        <v>181</v>
      </c>
      <c r="B13" s="77" t="s">
        <v>189</v>
      </c>
      <c r="C13" s="62">
        <v>6</v>
      </c>
      <c r="D13" s="73" t="s">
        <v>896</v>
      </c>
      <c r="E13" s="69">
        <v>113191</v>
      </c>
      <c r="F13" s="67">
        <f t="shared" si="1"/>
        <v>1</v>
      </c>
      <c r="G13" s="69" t="s">
        <v>147</v>
      </c>
      <c r="H13" s="62">
        <v>1999</v>
      </c>
      <c r="I13" s="62" t="s">
        <v>206</v>
      </c>
      <c r="J13" s="69" t="s">
        <v>796</v>
      </c>
      <c r="K13" s="16">
        <f t="shared" si="4"/>
        <v>4</v>
      </c>
      <c r="L13" s="23">
        <f t="shared" si="5"/>
        <v>1</v>
      </c>
      <c r="M13"/>
      <c r="N13" s="24">
        <v>4</v>
      </c>
      <c r="P13"/>
      <c r="Q13"/>
      <c r="R13"/>
      <c r="S13"/>
      <c r="T13"/>
      <c r="U13" s="24"/>
      <c r="V13" s="24"/>
      <c r="W13"/>
      <c r="X13" s="24"/>
      <c r="Y13" s="24"/>
      <c r="Z13"/>
      <c r="AA13" s="24"/>
      <c r="AB13"/>
      <c r="AC13" s="24"/>
      <c r="AD13"/>
    </row>
    <row r="14" spans="1:30" x14ac:dyDescent="0.25">
      <c r="A14" s="96" t="s">
        <v>181</v>
      </c>
      <c r="B14" s="77" t="s">
        <v>189</v>
      </c>
      <c r="C14" s="73">
        <v>7</v>
      </c>
      <c r="D14" s="73" t="s">
        <v>896</v>
      </c>
      <c r="E14" s="60">
        <v>120386</v>
      </c>
      <c r="F14" s="67">
        <f t="shared" si="1"/>
        <v>1</v>
      </c>
      <c r="G14" s="69" t="s">
        <v>554</v>
      </c>
      <c r="H14" s="62">
        <v>2001</v>
      </c>
      <c r="I14" s="62" t="s">
        <v>384</v>
      </c>
      <c r="J14" s="69" t="s">
        <v>107</v>
      </c>
      <c r="K14" s="16">
        <f t="shared" si="4"/>
        <v>4</v>
      </c>
      <c r="L14" s="23">
        <f t="shared" si="5"/>
        <v>1</v>
      </c>
      <c r="N14" s="24">
        <v>4</v>
      </c>
      <c r="O14" s="60"/>
    </row>
    <row r="15" spans="1:30" x14ac:dyDescent="0.25">
      <c r="A15" s="96" t="s">
        <v>181</v>
      </c>
      <c r="B15" s="77" t="s">
        <v>189</v>
      </c>
      <c r="C15" s="62">
        <v>8</v>
      </c>
      <c r="D15" s="73" t="s">
        <v>896</v>
      </c>
      <c r="E15">
        <v>154466</v>
      </c>
      <c r="F15" s="67">
        <f t="shared" si="1"/>
        <v>1</v>
      </c>
      <c r="G15" s="69" t="s">
        <v>638</v>
      </c>
      <c r="H15" s="63">
        <v>2000</v>
      </c>
      <c r="I15" s="63" t="s">
        <v>206</v>
      </c>
      <c r="J15" s="69" t="s">
        <v>639</v>
      </c>
      <c r="K15" s="16">
        <f t="shared" si="4"/>
        <v>4</v>
      </c>
      <c r="L15" s="23">
        <f t="shared" si="5"/>
        <v>1</v>
      </c>
      <c r="U15" s="24">
        <v>4</v>
      </c>
    </row>
    <row r="16" spans="1:30" x14ac:dyDescent="0.25">
      <c r="A16" s="96" t="s">
        <v>181</v>
      </c>
      <c r="B16" s="77" t="s">
        <v>189</v>
      </c>
      <c r="C16" s="62">
        <v>9</v>
      </c>
      <c r="D16" s="73" t="s">
        <v>896</v>
      </c>
      <c r="E16" s="69">
        <v>144203</v>
      </c>
      <c r="F16" s="67">
        <f t="shared" si="1"/>
        <v>1</v>
      </c>
      <c r="G16" s="69" t="s">
        <v>416</v>
      </c>
      <c r="H16" s="62">
        <v>1999</v>
      </c>
      <c r="I16" s="62" t="s">
        <v>391</v>
      </c>
      <c r="J16" s="69" t="s">
        <v>417</v>
      </c>
      <c r="K16" s="16">
        <f t="shared" si="4"/>
        <v>2</v>
      </c>
      <c r="L16" s="23">
        <f t="shared" si="5"/>
        <v>1</v>
      </c>
      <c r="N16" s="24">
        <v>2</v>
      </c>
      <c r="O16" s="60"/>
    </row>
    <row r="17" spans="1:25" x14ac:dyDescent="0.25">
      <c r="A17" s="96" t="s">
        <v>181</v>
      </c>
      <c r="B17" s="77" t="s">
        <v>189</v>
      </c>
      <c r="C17" s="73">
        <v>10</v>
      </c>
      <c r="D17" s="73" t="s">
        <v>896</v>
      </c>
      <c r="E17" s="60">
        <v>145426</v>
      </c>
      <c r="F17" s="67">
        <f t="shared" si="1"/>
        <v>1</v>
      </c>
      <c r="G17" s="60" t="s">
        <v>344</v>
      </c>
      <c r="H17" s="62">
        <v>2001</v>
      </c>
      <c r="I17" s="62" t="s">
        <v>2</v>
      </c>
      <c r="J17" s="60" t="s">
        <v>345</v>
      </c>
      <c r="K17" s="16">
        <f t="shared" si="4"/>
        <v>1</v>
      </c>
      <c r="L17" s="23">
        <f t="shared" si="5"/>
        <v>1</v>
      </c>
      <c r="M17" s="60"/>
      <c r="N17" s="62"/>
      <c r="V17" s="24">
        <v>1</v>
      </c>
    </row>
    <row r="18" spans="1:25" x14ac:dyDescent="0.25">
      <c r="A18" s="96" t="s">
        <v>181</v>
      </c>
      <c r="B18" s="77" t="s">
        <v>189</v>
      </c>
      <c r="C18" s="62">
        <v>11</v>
      </c>
      <c r="D18" s="73" t="s">
        <v>896</v>
      </c>
      <c r="E18" s="60">
        <v>133826</v>
      </c>
      <c r="F18" s="67">
        <f t="shared" si="1"/>
        <v>1</v>
      </c>
      <c r="G18" s="69" t="s">
        <v>239</v>
      </c>
      <c r="H18" s="62">
        <v>1999</v>
      </c>
      <c r="I18" s="62" t="s">
        <v>353</v>
      </c>
      <c r="J18" s="69" t="s">
        <v>130</v>
      </c>
      <c r="K18" s="16">
        <f t="shared" si="4"/>
        <v>1</v>
      </c>
      <c r="L18" s="23">
        <f t="shared" si="5"/>
        <v>1</v>
      </c>
      <c r="M18" s="60"/>
      <c r="N18" s="62">
        <v>1</v>
      </c>
    </row>
    <row r="19" spans="1:25" x14ac:dyDescent="0.25">
      <c r="A19" s="96" t="s">
        <v>181</v>
      </c>
      <c r="B19" s="77" t="s">
        <v>189</v>
      </c>
      <c r="C19" s="62">
        <v>12</v>
      </c>
      <c r="D19" s="73" t="s">
        <v>896</v>
      </c>
      <c r="E19">
        <v>154465</v>
      </c>
      <c r="F19" s="67">
        <f t="shared" si="1"/>
        <v>1</v>
      </c>
      <c r="G19" s="69" t="s">
        <v>640</v>
      </c>
      <c r="H19" s="63">
        <v>2001</v>
      </c>
      <c r="I19" s="63" t="s">
        <v>206</v>
      </c>
      <c r="J19" s="69" t="s">
        <v>639</v>
      </c>
      <c r="K19" s="16">
        <f t="shared" si="4"/>
        <v>1</v>
      </c>
      <c r="L19" s="23">
        <f t="shared" si="5"/>
        <v>1</v>
      </c>
      <c r="U19" s="24">
        <v>1</v>
      </c>
    </row>
    <row r="20" spans="1:25" x14ac:dyDescent="0.25">
      <c r="A20" s="96" t="s">
        <v>181</v>
      </c>
      <c r="B20" s="77" t="s">
        <v>189</v>
      </c>
      <c r="C20" s="73">
        <v>13</v>
      </c>
      <c r="D20" s="73" t="s">
        <v>896</v>
      </c>
      <c r="E20">
        <v>118301</v>
      </c>
      <c r="F20" s="67">
        <f t="shared" si="1"/>
        <v>1</v>
      </c>
      <c r="G20" s="69" t="s">
        <v>401</v>
      </c>
      <c r="H20" s="63">
        <v>2001</v>
      </c>
      <c r="I20" s="63" t="s">
        <v>732</v>
      </c>
      <c r="J20" s="69" t="s">
        <v>54</v>
      </c>
      <c r="K20" s="16">
        <f t="shared" si="4"/>
        <v>1</v>
      </c>
      <c r="L20" s="23">
        <f t="shared" si="5"/>
        <v>1</v>
      </c>
      <c r="Y20" s="24">
        <v>1</v>
      </c>
    </row>
    <row r="21" spans="1:25" hidden="1" x14ac:dyDescent="0.25">
      <c r="A21" s="96" t="s">
        <v>181</v>
      </c>
      <c r="B21" s="77" t="s">
        <v>189</v>
      </c>
      <c r="C21" s="62">
        <v>14</v>
      </c>
      <c r="D21" s="62"/>
      <c r="E21" s="60">
        <v>147867</v>
      </c>
      <c r="F21" s="67">
        <f t="shared" si="1"/>
        <v>1</v>
      </c>
      <c r="G21" s="60" t="s">
        <v>486</v>
      </c>
      <c r="H21" s="62">
        <v>1998</v>
      </c>
      <c r="I21" s="62" t="s">
        <v>374</v>
      </c>
      <c r="J21" s="60" t="s">
        <v>487</v>
      </c>
      <c r="K21" s="16">
        <f t="shared" si="4"/>
        <v>0</v>
      </c>
      <c r="L21" s="23">
        <f t="shared" si="5"/>
        <v>0</v>
      </c>
      <c r="M21" s="60"/>
      <c r="N21" s="62"/>
    </row>
  </sheetData>
  <sheetProtection algorithmName="SHA-512" hashValue="UAbKQ+IFu0zhX39vxJOK5wPBFO8vz3/S4kwBJnIG3Ru8q8Ns8CEJ5RSmwLBa8mdrsm8+mWW/glOmjv8cf8qX0g==" saltValue="CtCHJQLvc47LSO8jNz+L2g==" spinCount="100000" sheet="1" objects="1" scenarios="1"/>
  <sortState ref="A12:AD21">
    <sortCondition descending="1" ref="K12:K21"/>
    <sortCondition ref="L12:L21"/>
  </sortState>
  <pageMargins left="0.7" right="0.7" top="0.75" bottom="0.75" header="0.3" footer="0.3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view="pageBreakPreview" zoomScaleNormal="69" zoomScaleSheetLayoutView="100" workbookViewId="0">
      <selection activeCell="F13" sqref="F1:F1048576"/>
    </sheetView>
  </sheetViews>
  <sheetFormatPr defaultRowHeight="15" x14ac:dyDescent="0.25"/>
  <cols>
    <col min="1" max="1" width="12" style="68" bestFit="1" customWidth="1"/>
    <col min="2" max="2" width="9.140625" style="68"/>
    <col min="3" max="3" width="4" customWidth="1"/>
    <col min="4" max="4" width="21.7109375" style="24" bestFit="1" customWidth="1"/>
    <col min="5" max="5" width="8.85546875" bestFit="1" customWidth="1"/>
    <col min="6" max="6" width="4.7109375" style="24" hidden="1" customWidth="1"/>
    <col min="7" max="7" width="17.5703125" bestFit="1" customWidth="1"/>
    <col min="8" max="8" width="7.7109375" style="24" bestFit="1" customWidth="1"/>
    <col min="9" max="9" width="10.85546875" style="24" customWidth="1"/>
    <col min="10" max="10" width="47.42578125" bestFit="1" customWidth="1"/>
    <col min="11" max="11" width="17.140625" style="24" bestFit="1" customWidth="1"/>
    <col min="12" max="12" width="10.42578125" style="24" customWidth="1"/>
    <col min="13" max="13" width="11.7109375" customWidth="1"/>
    <col min="14" max="15" width="11.7109375" style="24" customWidth="1"/>
    <col min="16" max="17" width="11.7109375" customWidth="1"/>
    <col min="18" max="19" width="11.7109375" style="24" customWidth="1"/>
    <col min="20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1" ht="20.25" x14ac:dyDescent="0.3">
      <c r="E1" s="1"/>
      <c r="F1" s="2"/>
      <c r="G1" s="1"/>
      <c r="H1" s="2"/>
      <c r="I1" s="2"/>
      <c r="J1" s="3" t="s">
        <v>0</v>
      </c>
      <c r="K1" s="3"/>
      <c r="L1" s="3"/>
    </row>
    <row r="2" spans="1:31" ht="20.25" x14ac:dyDescent="0.3">
      <c r="E2" s="1"/>
      <c r="F2" s="2"/>
      <c r="G2" s="1"/>
      <c r="H2" s="2"/>
      <c r="I2" s="2"/>
      <c r="J2" s="4" t="s">
        <v>38</v>
      </c>
      <c r="K2" s="131">
        <f ca="1">TODAY()</f>
        <v>43151</v>
      </c>
      <c r="L2" s="4"/>
    </row>
    <row r="3" spans="1:31" x14ac:dyDescent="0.25">
      <c r="E3" s="1"/>
      <c r="F3" s="2"/>
      <c r="G3" s="1"/>
      <c r="H3" s="2"/>
      <c r="I3" s="2"/>
      <c r="J3" s="1"/>
      <c r="K3" s="2"/>
      <c r="L3" s="2"/>
    </row>
    <row r="4" spans="1:31" x14ac:dyDescent="0.25">
      <c r="E4" s="55"/>
      <c r="F4" s="54"/>
      <c r="G4" s="55"/>
      <c r="H4" s="54"/>
      <c r="I4" s="54"/>
      <c r="J4" s="55"/>
      <c r="K4" s="54"/>
      <c r="L4" s="54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1" x14ac:dyDescent="0.25">
      <c r="E5" s="55"/>
      <c r="F5" s="54"/>
      <c r="G5" s="55"/>
      <c r="H5" s="54"/>
      <c r="I5" s="54"/>
      <c r="J5" s="55"/>
      <c r="K5" s="54"/>
      <c r="L5" s="54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5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1" ht="47.25" customHeight="1" x14ac:dyDescent="0.25">
      <c r="A6" s="93" t="s">
        <v>168</v>
      </c>
      <c r="B6" s="93" t="s">
        <v>169</v>
      </c>
      <c r="E6" s="49" t="s">
        <v>4</v>
      </c>
      <c r="F6" s="49"/>
      <c r="G6" s="49" t="s">
        <v>5</v>
      </c>
      <c r="H6" s="49"/>
      <c r="I6" s="49"/>
      <c r="J6" s="49" t="s">
        <v>6</v>
      </c>
      <c r="K6" s="56" t="s">
        <v>7</v>
      </c>
      <c r="L6" s="56" t="s">
        <v>166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1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E7" si="0">COUNT(M8:M577)</f>
        <v>0</v>
      </c>
      <c r="N7" s="130">
        <f t="shared" si="0"/>
        <v>5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6</v>
      </c>
      <c r="S7" s="130">
        <f t="shared" si="0"/>
        <v>2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130">
        <f t="shared" si="0"/>
        <v>0</v>
      </c>
      <c r="X7" s="130">
        <f t="shared" si="0"/>
        <v>4</v>
      </c>
      <c r="Y7" s="130">
        <f t="shared" si="0"/>
        <v>2</v>
      </c>
      <c r="Z7" s="130">
        <f t="shared" si="0"/>
        <v>0</v>
      </c>
      <c r="AA7" s="130">
        <f t="shared" si="0"/>
        <v>2</v>
      </c>
      <c r="AB7" s="130">
        <f t="shared" si="0"/>
        <v>3</v>
      </c>
      <c r="AC7" s="130">
        <f t="shared" si="0"/>
        <v>2</v>
      </c>
      <c r="AD7" s="130">
        <f t="shared" si="0"/>
        <v>3</v>
      </c>
      <c r="AE7" s="130">
        <f t="shared" si="0"/>
        <v>0</v>
      </c>
    </row>
    <row r="8" spans="1:31" x14ac:dyDescent="0.25">
      <c r="A8" s="72" t="s">
        <v>170</v>
      </c>
      <c r="B8" s="77" t="s">
        <v>172</v>
      </c>
      <c r="C8">
        <v>1</v>
      </c>
      <c r="D8" s="24" t="s">
        <v>766</v>
      </c>
      <c r="E8">
        <v>125809</v>
      </c>
      <c r="F8" s="67">
        <f t="shared" ref="F8:F33" si="1">COUNTIF(E:E,E8)</f>
        <v>1</v>
      </c>
      <c r="G8" s="68" t="s">
        <v>224</v>
      </c>
      <c r="H8" s="24">
        <v>1999</v>
      </c>
      <c r="I8" s="24" t="s">
        <v>374</v>
      </c>
      <c r="J8" s="68" t="s">
        <v>225</v>
      </c>
      <c r="K8" s="23">
        <f t="shared" ref="K8" si="2">SUM(M8:AAC8)</f>
        <v>12</v>
      </c>
      <c r="L8" s="23">
        <f t="shared" ref="L8" si="3">COUNT(M8:AAC8)</f>
        <v>3</v>
      </c>
      <c r="N8" s="133">
        <v>8</v>
      </c>
      <c r="R8" s="24">
        <v>3</v>
      </c>
      <c r="AC8" s="24">
        <v>1</v>
      </c>
    </row>
    <row r="9" spans="1:31" x14ac:dyDescent="0.25">
      <c r="A9" s="72" t="s">
        <v>170</v>
      </c>
      <c r="B9" s="77" t="s">
        <v>172</v>
      </c>
      <c r="C9">
        <v>2</v>
      </c>
      <c r="D9" s="24" t="s">
        <v>767</v>
      </c>
      <c r="E9">
        <v>123496</v>
      </c>
      <c r="F9" s="67">
        <f t="shared" si="1"/>
        <v>1</v>
      </c>
      <c r="G9" s="68" t="s">
        <v>520</v>
      </c>
      <c r="H9" s="24">
        <v>2001</v>
      </c>
      <c r="I9" s="24" t="s">
        <v>374</v>
      </c>
      <c r="J9" t="s">
        <v>225</v>
      </c>
      <c r="K9" s="23">
        <f t="shared" ref="K9:K15" si="4">SUM(M9:AAC9)</f>
        <v>16</v>
      </c>
      <c r="L9" s="23">
        <f t="shared" ref="L9:L15" si="5">COUNT(M9:AAC9)</f>
        <v>2</v>
      </c>
      <c r="N9" s="136">
        <v>6</v>
      </c>
      <c r="R9" s="24">
        <v>10</v>
      </c>
    </row>
    <row r="10" spans="1:31" x14ac:dyDescent="0.25">
      <c r="A10" s="72" t="s">
        <v>170</v>
      </c>
      <c r="B10" s="77" t="s">
        <v>172</v>
      </c>
      <c r="C10">
        <v>3</v>
      </c>
      <c r="D10" s="24" t="s">
        <v>765</v>
      </c>
      <c r="E10">
        <v>145001</v>
      </c>
      <c r="F10" s="24">
        <f t="shared" si="1"/>
        <v>1</v>
      </c>
      <c r="G10" s="68" t="s">
        <v>713</v>
      </c>
      <c r="H10" s="24">
        <v>2002</v>
      </c>
      <c r="I10" s="24" t="s">
        <v>372</v>
      </c>
      <c r="J10" t="s">
        <v>134</v>
      </c>
      <c r="K10" s="23">
        <f t="shared" si="4"/>
        <v>6</v>
      </c>
      <c r="L10" s="23">
        <f t="shared" si="5"/>
        <v>1</v>
      </c>
      <c r="X10" s="133">
        <v>6</v>
      </c>
    </row>
    <row r="11" spans="1:31" x14ac:dyDescent="0.25">
      <c r="A11" s="72" t="s">
        <v>170</v>
      </c>
      <c r="B11" s="77" t="s">
        <v>172</v>
      </c>
      <c r="C11">
        <v>4</v>
      </c>
      <c r="D11" s="24" t="s">
        <v>353</v>
      </c>
      <c r="E11">
        <v>137761</v>
      </c>
      <c r="F11" s="67">
        <f t="shared" si="1"/>
        <v>1</v>
      </c>
      <c r="G11" s="68" t="s">
        <v>731</v>
      </c>
      <c r="H11" s="24">
        <v>2002</v>
      </c>
      <c r="I11" s="24" t="s">
        <v>732</v>
      </c>
      <c r="J11" t="s">
        <v>54</v>
      </c>
      <c r="K11" s="23">
        <f t="shared" si="4"/>
        <v>6</v>
      </c>
      <c r="L11" s="23">
        <f t="shared" si="5"/>
        <v>1</v>
      </c>
      <c r="Y11" s="133">
        <v>6</v>
      </c>
    </row>
    <row r="12" spans="1:31" x14ac:dyDescent="0.25">
      <c r="A12" s="72" t="s">
        <v>170</v>
      </c>
      <c r="B12" s="77" t="s">
        <v>172</v>
      </c>
      <c r="C12">
        <v>5</v>
      </c>
      <c r="D12" s="24" t="s">
        <v>781</v>
      </c>
      <c r="E12">
        <v>133098</v>
      </c>
      <c r="F12" s="67">
        <f t="shared" si="1"/>
        <v>1</v>
      </c>
      <c r="G12" s="68" t="s">
        <v>782</v>
      </c>
      <c r="H12" s="24">
        <v>2003</v>
      </c>
      <c r="I12" s="24" t="s">
        <v>780</v>
      </c>
      <c r="J12" t="s">
        <v>687</v>
      </c>
      <c r="K12" s="23">
        <f t="shared" si="4"/>
        <v>6</v>
      </c>
      <c r="L12" s="23">
        <f t="shared" si="5"/>
        <v>1</v>
      </c>
      <c r="AA12" s="133">
        <v>6</v>
      </c>
    </row>
    <row r="13" spans="1:31" x14ac:dyDescent="0.25">
      <c r="A13" s="72" t="s">
        <v>170</v>
      </c>
      <c r="B13" s="77" t="s">
        <v>172</v>
      </c>
      <c r="C13">
        <v>6</v>
      </c>
      <c r="D13" s="24" t="s">
        <v>206</v>
      </c>
      <c r="E13">
        <v>129034</v>
      </c>
      <c r="F13" s="67">
        <f t="shared" si="1"/>
        <v>1</v>
      </c>
      <c r="G13" s="68" t="s">
        <v>571</v>
      </c>
      <c r="H13" s="24">
        <v>2002</v>
      </c>
      <c r="I13" s="24" t="s">
        <v>206</v>
      </c>
      <c r="J13" s="120" t="s">
        <v>18</v>
      </c>
      <c r="K13" s="23">
        <f t="shared" si="4"/>
        <v>12</v>
      </c>
      <c r="L13" s="23">
        <f t="shared" si="5"/>
        <v>2</v>
      </c>
      <c r="S13" s="24">
        <v>6</v>
      </c>
      <c r="AB13" s="144">
        <v>6</v>
      </c>
    </row>
    <row r="14" spans="1:31" x14ac:dyDescent="0.25">
      <c r="A14" s="72" t="s">
        <v>170</v>
      </c>
      <c r="B14" s="77" t="s">
        <v>172</v>
      </c>
      <c r="C14">
        <v>7</v>
      </c>
      <c r="D14" s="24" t="s">
        <v>852</v>
      </c>
      <c r="E14">
        <v>139830</v>
      </c>
      <c r="F14" s="24">
        <f t="shared" si="1"/>
        <v>1</v>
      </c>
      <c r="G14" s="68" t="s">
        <v>598</v>
      </c>
      <c r="H14" s="24">
        <v>2002</v>
      </c>
      <c r="I14" s="24" t="s">
        <v>599</v>
      </c>
      <c r="J14" s="95" t="s">
        <v>160</v>
      </c>
      <c r="K14" s="23">
        <f>SUM(M14:AAC14)</f>
        <v>13</v>
      </c>
      <c r="L14" s="23">
        <f>COUNT(M14:AAC14)</f>
        <v>2</v>
      </c>
      <c r="R14" s="24">
        <v>7</v>
      </c>
      <c r="AC14" s="133">
        <v>6</v>
      </c>
    </row>
    <row r="15" spans="1:31" x14ac:dyDescent="0.25">
      <c r="A15" s="72" t="s">
        <v>170</v>
      </c>
      <c r="B15" s="77" t="s">
        <v>172</v>
      </c>
      <c r="C15">
        <v>8</v>
      </c>
      <c r="D15" s="24" t="s">
        <v>826</v>
      </c>
      <c r="E15">
        <v>125723</v>
      </c>
      <c r="F15" s="67">
        <f t="shared" si="1"/>
        <v>1</v>
      </c>
      <c r="G15" s="68" t="s">
        <v>829</v>
      </c>
      <c r="H15" s="24">
        <v>2003</v>
      </c>
      <c r="I15" s="24" t="s">
        <v>609</v>
      </c>
      <c r="J15" t="s">
        <v>23</v>
      </c>
      <c r="K15" s="23">
        <f t="shared" si="4"/>
        <v>6</v>
      </c>
      <c r="L15" s="23">
        <f t="shared" si="5"/>
        <v>1</v>
      </c>
      <c r="AD15" s="144">
        <v>6</v>
      </c>
    </row>
    <row r="16" spans="1:31" x14ac:dyDescent="0.25">
      <c r="A16" s="72" t="s">
        <v>170</v>
      </c>
      <c r="B16" s="77" t="s">
        <v>172</v>
      </c>
      <c r="C16">
        <v>9</v>
      </c>
      <c r="D16" s="24" t="s">
        <v>868</v>
      </c>
      <c r="E16">
        <v>131932</v>
      </c>
      <c r="F16" s="67">
        <f t="shared" si="1"/>
        <v>1</v>
      </c>
      <c r="G16" s="68" t="s">
        <v>427</v>
      </c>
      <c r="H16" s="24">
        <v>2001</v>
      </c>
      <c r="I16" s="24" t="s">
        <v>372</v>
      </c>
      <c r="J16" t="s">
        <v>617</v>
      </c>
      <c r="K16" s="23">
        <f t="shared" ref="K16:K33" si="6">SUM(M16:AAC16)</f>
        <v>7</v>
      </c>
      <c r="L16" s="23">
        <f t="shared" ref="L16:L33" si="7">COUNT(M16:AAC16)</f>
        <v>2</v>
      </c>
      <c r="R16" s="24">
        <v>3</v>
      </c>
      <c r="X16" s="24">
        <v>4</v>
      </c>
    </row>
    <row r="17" spans="1:30" x14ac:dyDescent="0.25">
      <c r="A17" s="72" t="s">
        <v>170</v>
      </c>
      <c r="B17" s="77" t="s">
        <v>172</v>
      </c>
      <c r="C17">
        <v>10</v>
      </c>
      <c r="D17" s="24" t="s">
        <v>868</v>
      </c>
      <c r="E17">
        <v>123135</v>
      </c>
      <c r="F17" s="24">
        <f t="shared" si="1"/>
        <v>1</v>
      </c>
      <c r="G17" s="68" t="s">
        <v>714</v>
      </c>
      <c r="H17" s="24">
        <v>2002</v>
      </c>
      <c r="I17" s="24" t="s">
        <v>355</v>
      </c>
      <c r="J17" t="s">
        <v>412</v>
      </c>
      <c r="K17" s="23">
        <f t="shared" si="6"/>
        <v>5</v>
      </c>
      <c r="L17" s="23">
        <f t="shared" si="7"/>
        <v>1</v>
      </c>
      <c r="X17" s="24">
        <v>5</v>
      </c>
    </row>
    <row r="18" spans="1:30" x14ac:dyDescent="0.25">
      <c r="A18" s="72" t="s">
        <v>170</v>
      </c>
      <c r="B18" s="77" t="s">
        <v>172</v>
      </c>
      <c r="C18">
        <v>11</v>
      </c>
      <c r="D18" s="24" t="s">
        <v>868</v>
      </c>
      <c r="E18">
        <v>145555</v>
      </c>
      <c r="F18" s="67">
        <f t="shared" si="1"/>
        <v>1</v>
      </c>
      <c r="G18" s="68" t="s">
        <v>404</v>
      </c>
      <c r="H18" s="24">
        <v>2001</v>
      </c>
      <c r="I18" s="24" t="s">
        <v>353</v>
      </c>
      <c r="J18" s="68" t="s">
        <v>75</v>
      </c>
      <c r="K18" s="23">
        <f t="shared" si="6"/>
        <v>5</v>
      </c>
      <c r="L18" s="23">
        <f t="shared" si="7"/>
        <v>2</v>
      </c>
      <c r="N18" s="24">
        <v>4</v>
      </c>
      <c r="S18" s="24">
        <v>1</v>
      </c>
    </row>
    <row r="19" spans="1:30" x14ac:dyDescent="0.25">
      <c r="A19" s="72" t="s">
        <v>170</v>
      </c>
      <c r="B19" s="77" t="s">
        <v>172</v>
      </c>
      <c r="C19">
        <v>12</v>
      </c>
      <c r="D19" s="24" t="s">
        <v>868</v>
      </c>
      <c r="E19">
        <v>132172</v>
      </c>
      <c r="F19" s="67">
        <f t="shared" si="1"/>
        <v>1</v>
      </c>
      <c r="G19" s="68" t="s">
        <v>797</v>
      </c>
      <c r="H19" s="24">
        <v>2002</v>
      </c>
      <c r="I19" s="24" t="s">
        <v>206</v>
      </c>
      <c r="J19" t="s">
        <v>293</v>
      </c>
      <c r="K19" s="23">
        <f t="shared" si="6"/>
        <v>4</v>
      </c>
      <c r="L19" s="23">
        <f t="shared" si="7"/>
        <v>1</v>
      </c>
      <c r="AB19">
        <v>4</v>
      </c>
    </row>
    <row r="20" spans="1:30" x14ac:dyDescent="0.25">
      <c r="A20" s="72" t="s">
        <v>170</v>
      </c>
      <c r="B20" s="77" t="s">
        <v>172</v>
      </c>
      <c r="C20">
        <v>13</v>
      </c>
      <c r="D20" s="24" t="s">
        <v>868</v>
      </c>
      <c r="E20">
        <v>155381</v>
      </c>
      <c r="F20" s="67">
        <f t="shared" si="1"/>
        <v>1</v>
      </c>
      <c r="G20" s="68" t="s">
        <v>828</v>
      </c>
      <c r="H20" s="24">
        <v>2003</v>
      </c>
      <c r="I20" s="24" t="s">
        <v>609</v>
      </c>
      <c r="J20" t="s">
        <v>37</v>
      </c>
      <c r="K20" s="23">
        <f t="shared" si="6"/>
        <v>4</v>
      </c>
      <c r="L20" s="23">
        <f t="shared" si="7"/>
        <v>1</v>
      </c>
      <c r="AD20">
        <v>4</v>
      </c>
    </row>
    <row r="21" spans="1:30" x14ac:dyDescent="0.25">
      <c r="A21" s="72" t="s">
        <v>170</v>
      </c>
      <c r="B21" s="77" t="s">
        <v>172</v>
      </c>
      <c r="C21">
        <v>14</v>
      </c>
      <c r="D21" s="24" t="s">
        <v>868</v>
      </c>
      <c r="E21">
        <v>134044</v>
      </c>
      <c r="F21" s="67">
        <f t="shared" si="1"/>
        <v>1</v>
      </c>
      <c r="G21" s="68" t="s">
        <v>426</v>
      </c>
      <c r="H21" s="24">
        <v>2002</v>
      </c>
      <c r="I21" s="24" t="s">
        <v>372</v>
      </c>
      <c r="J21" s="68" t="s">
        <v>134</v>
      </c>
      <c r="K21" s="23">
        <f t="shared" si="6"/>
        <v>2</v>
      </c>
      <c r="L21" s="23">
        <f t="shared" si="7"/>
        <v>1</v>
      </c>
      <c r="N21" s="24">
        <v>2</v>
      </c>
    </row>
    <row r="22" spans="1:30" x14ac:dyDescent="0.25">
      <c r="A22" s="72" t="s">
        <v>170</v>
      </c>
      <c r="B22" s="77" t="s">
        <v>172</v>
      </c>
      <c r="C22">
        <v>15</v>
      </c>
      <c r="D22" s="24" t="s">
        <v>868</v>
      </c>
      <c r="E22">
        <v>120699</v>
      </c>
      <c r="F22" s="67">
        <f t="shared" si="1"/>
        <v>1</v>
      </c>
      <c r="G22" s="68" t="s">
        <v>783</v>
      </c>
      <c r="H22" s="24">
        <v>2003</v>
      </c>
      <c r="I22" s="24" t="s">
        <v>780</v>
      </c>
      <c r="J22" t="s">
        <v>687</v>
      </c>
      <c r="K22" s="23">
        <f t="shared" si="6"/>
        <v>2</v>
      </c>
      <c r="L22" s="23">
        <f t="shared" si="7"/>
        <v>1</v>
      </c>
      <c r="AA22" s="24">
        <v>2</v>
      </c>
    </row>
    <row r="23" spans="1:30" x14ac:dyDescent="0.25">
      <c r="A23" s="72" t="s">
        <v>170</v>
      </c>
      <c r="B23" s="77" t="s">
        <v>172</v>
      </c>
      <c r="C23">
        <v>16</v>
      </c>
      <c r="D23" s="24" t="s">
        <v>868</v>
      </c>
      <c r="E23">
        <v>144759</v>
      </c>
      <c r="F23" s="67">
        <f t="shared" si="1"/>
        <v>1</v>
      </c>
      <c r="G23" s="68" t="s">
        <v>522</v>
      </c>
      <c r="H23" s="24">
        <v>2002</v>
      </c>
      <c r="I23" s="24" t="s">
        <v>2</v>
      </c>
      <c r="J23" t="s">
        <v>94</v>
      </c>
      <c r="K23" s="23">
        <f t="shared" si="6"/>
        <v>1</v>
      </c>
      <c r="L23" s="23">
        <f t="shared" si="7"/>
        <v>1</v>
      </c>
      <c r="N23" s="24">
        <v>1</v>
      </c>
    </row>
    <row r="24" spans="1:30" x14ac:dyDescent="0.25">
      <c r="A24" s="72" t="s">
        <v>170</v>
      </c>
      <c r="B24" s="77" t="s">
        <v>172</v>
      </c>
      <c r="C24">
        <v>17</v>
      </c>
      <c r="D24" s="24" t="s">
        <v>868</v>
      </c>
      <c r="E24">
        <v>130632</v>
      </c>
      <c r="F24" s="24">
        <f t="shared" si="1"/>
        <v>1</v>
      </c>
      <c r="G24" s="68" t="s">
        <v>597</v>
      </c>
      <c r="H24" s="24">
        <v>2002</v>
      </c>
      <c r="I24" s="24" t="s">
        <v>2</v>
      </c>
      <c r="J24" s="95" t="s">
        <v>120</v>
      </c>
      <c r="K24" s="23">
        <f t="shared" si="6"/>
        <v>1</v>
      </c>
      <c r="L24" s="23">
        <f t="shared" si="7"/>
        <v>1</v>
      </c>
      <c r="R24" s="24">
        <v>1</v>
      </c>
    </row>
    <row r="25" spans="1:30" x14ac:dyDescent="0.25">
      <c r="A25" s="72" t="s">
        <v>170</v>
      </c>
      <c r="B25" s="77" t="s">
        <v>172</v>
      </c>
      <c r="C25">
        <v>18</v>
      </c>
      <c r="D25" s="24" t="s">
        <v>868</v>
      </c>
      <c r="E25">
        <v>140458</v>
      </c>
      <c r="F25" s="24">
        <f t="shared" si="1"/>
        <v>1</v>
      </c>
      <c r="G25" s="68" t="s">
        <v>600</v>
      </c>
      <c r="H25" s="24">
        <v>2002</v>
      </c>
      <c r="I25" s="24" t="s">
        <v>601</v>
      </c>
      <c r="J25" s="95" t="s">
        <v>580</v>
      </c>
      <c r="K25" s="23">
        <f t="shared" si="6"/>
        <v>1</v>
      </c>
      <c r="L25" s="23">
        <f t="shared" si="7"/>
        <v>1</v>
      </c>
      <c r="R25" s="24">
        <v>1</v>
      </c>
    </row>
    <row r="26" spans="1:30" x14ac:dyDescent="0.25">
      <c r="A26" s="72" t="s">
        <v>170</v>
      </c>
      <c r="B26" s="77" t="s">
        <v>172</v>
      </c>
      <c r="C26">
        <v>19</v>
      </c>
      <c r="D26" s="24" t="s">
        <v>868</v>
      </c>
      <c r="E26">
        <v>131587</v>
      </c>
      <c r="F26" s="24">
        <f t="shared" si="1"/>
        <v>1</v>
      </c>
      <c r="G26" s="68" t="s">
        <v>712</v>
      </c>
      <c r="H26" s="24">
        <v>2003</v>
      </c>
      <c r="I26" s="24" t="s">
        <v>372</v>
      </c>
      <c r="J26" t="s">
        <v>693</v>
      </c>
      <c r="K26" s="23">
        <f t="shared" si="6"/>
        <v>1</v>
      </c>
      <c r="L26" s="23">
        <f t="shared" si="7"/>
        <v>1</v>
      </c>
      <c r="X26" s="24">
        <v>1</v>
      </c>
    </row>
    <row r="27" spans="1:30" x14ac:dyDescent="0.25">
      <c r="A27" s="72" t="s">
        <v>170</v>
      </c>
      <c r="B27" s="77" t="s">
        <v>172</v>
      </c>
      <c r="C27">
        <v>20</v>
      </c>
      <c r="D27" s="24" t="s">
        <v>868</v>
      </c>
      <c r="E27">
        <v>121537</v>
      </c>
      <c r="F27" s="67">
        <f t="shared" si="1"/>
        <v>1</v>
      </c>
      <c r="G27" s="68" t="s">
        <v>733</v>
      </c>
      <c r="H27" s="24">
        <v>2003</v>
      </c>
      <c r="I27" s="24" t="s">
        <v>734</v>
      </c>
      <c r="J27" t="s">
        <v>19</v>
      </c>
      <c r="K27" s="23">
        <f t="shared" si="6"/>
        <v>1</v>
      </c>
      <c r="L27" s="23">
        <f t="shared" si="7"/>
        <v>1</v>
      </c>
      <c r="Y27" s="24">
        <v>1</v>
      </c>
    </row>
    <row r="28" spans="1:30" x14ac:dyDescent="0.25">
      <c r="A28" s="72" t="s">
        <v>170</v>
      </c>
      <c r="B28" s="77" t="s">
        <v>172</v>
      </c>
      <c r="C28">
        <v>21</v>
      </c>
      <c r="D28" s="24" t="s">
        <v>868</v>
      </c>
      <c r="E28">
        <v>149508</v>
      </c>
      <c r="F28" s="67">
        <f t="shared" si="1"/>
        <v>1</v>
      </c>
      <c r="G28" s="68" t="s">
        <v>95</v>
      </c>
      <c r="H28" s="24">
        <v>2002</v>
      </c>
      <c r="I28" s="24" t="s">
        <v>206</v>
      </c>
      <c r="J28" t="s">
        <v>796</v>
      </c>
      <c r="K28" s="23">
        <f t="shared" si="6"/>
        <v>1</v>
      </c>
      <c r="L28" s="23">
        <f t="shared" si="7"/>
        <v>1</v>
      </c>
      <c r="AB28">
        <v>1</v>
      </c>
    </row>
    <row r="29" spans="1:30" x14ac:dyDescent="0.25">
      <c r="A29" s="72" t="s">
        <v>170</v>
      </c>
      <c r="B29" s="77" t="s">
        <v>172</v>
      </c>
      <c r="C29">
        <v>22</v>
      </c>
      <c r="D29" s="24" t="s">
        <v>868</v>
      </c>
      <c r="E29">
        <v>155382</v>
      </c>
      <c r="F29" s="67">
        <f t="shared" si="1"/>
        <v>1</v>
      </c>
      <c r="G29" s="68" t="s">
        <v>827</v>
      </c>
      <c r="H29" s="24">
        <v>2003</v>
      </c>
      <c r="I29" s="24" t="s">
        <v>609</v>
      </c>
      <c r="J29" t="s">
        <v>37</v>
      </c>
      <c r="K29" s="23">
        <f t="shared" si="6"/>
        <v>1</v>
      </c>
      <c r="L29" s="23">
        <f t="shared" si="7"/>
        <v>1</v>
      </c>
      <c r="AD29">
        <v>1</v>
      </c>
    </row>
    <row r="30" spans="1:30" hidden="1" x14ac:dyDescent="0.25">
      <c r="A30" s="72" t="s">
        <v>170</v>
      </c>
      <c r="B30" s="77" t="s">
        <v>172</v>
      </c>
      <c r="C30">
        <v>23</v>
      </c>
      <c r="E30">
        <v>149914</v>
      </c>
      <c r="F30" s="67">
        <f t="shared" si="1"/>
        <v>1</v>
      </c>
      <c r="G30" s="68" t="s">
        <v>529</v>
      </c>
      <c r="H30" s="24">
        <v>2001</v>
      </c>
      <c r="I30" s="24" t="s">
        <v>2</v>
      </c>
      <c r="J30" t="s">
        <v>120</v>
      </c>
      <c r="K30" s="23">
        <f t="shared" si="6"/>
        <v>0</v>
      </c>
      <c r="L30" s="23">
        <f t="shared" si="7"/>
        <v>0</v>
      </c>
    </row>
    <row r="31" spans="1:30" hidden="1" x14ac:dyDescent="0.25">
      <c r="A31" s="72" t="s">
        <v>170</v>
      </c>
      <c r="B31" s="77" t="s">
        <v>172</v>
      </c>
      <c r="C31">
        <v>24</v>
      </c>
      <c r="E31">
        <v>118563</v>
      </c>
      <c r="F31" s="67">
        <f t="shared" si="1"/>
        <v>1</v>
      </c>
      <c r="G31" s="68" t="s">
        <v>473</v>
      </c>
      <c r="H31" s="24">
        <v>2002</v>
      </c>
      <c r="I31" s="24" t="s">
        <v>352</v>
      </c>
      <c r="J31" t="s">
        <v>687</v>
      </c>
      <c r="K31" s="23">
        <f t="shared" si="6"/>
        <v>0</v>
      </c>
      <c r="L31" s="23">
        <f t="shared" si="7"/>
        <v>0</v>
      </c>
    </row>
    <row r="32" spans="1:30" hidden="1" x14ac:dyDescent="0.25">
      <c r="A32" s="72" t="s">
        <v>170</v>
      </c>
      <c r="B32" s="77" t="s">
        <v>172</v>
      </c>
      <c r="C32">
        <v>25</v>
      </c>
      <c r="E32">
        <v>149978</v>
      </c>
      <c r="F32" s="67">
        <f t="shared" si="1"/>
        <v>1</v>
      </c>
      <c r="G32" s="68" t="s">
        <v>521</v>
      </c>
      <c r="H32" s="24">
        <v>2001</v>
      </c>
      <c r="I32" s="24" t="s">
        <v>376</v>
      </c>
      <c r="J32" t="s">
        <v>494</v>
      </c>
      <c r="K32" s="23">
        <f t="shared" si="6"/>
        <v>0</v>
      </c>
      <c r="L32" s="23">
        <f t="shared" si="7"/>
        <v>0</v>
      </c>
    </row>
    <row r="33" spans="1:12" hidden="1" x14ac:dyDescent="0.25">
      <c r="A33" s="72" t="s">
        <v>170</v>
      </c>
      <c r="B33" s="77" t="s">
        <v>172</v>
      </c>
      <c r="C33">
        <v>26</v>
      </c>
      <c r="E33">
        <v>122879</v>
      </c>
      <c r="F33" s="67">
        <f t="shared" si="1"/>
        <v>1</v>
      </c>
      <c r="G33" s="68" t="s">
        <v>530</v>
      </c>
      <c r="H33" s="24">
        <v>2002</v>
      </c>
      <c r="I33" s="24" t="s">
        <v>2</v>
      </c>
      <c r="J33" t="s">
        <v>497</v>
      </c>
      <c r="K33" s="23">
        <f t="shared" si="6"/>
        <v>0</v>
      </c>
      <c r="L33" s="23">
        <f t="shared" si="7"/>
        <v>0</v>
      </c>
    </row>
  </sheetData>
  <sheetProtection algorithmName="SHA-512" hashValue="TkmrijK9F4yfQZM0dkcM3hKY7aIHaLdOivfBfp5igR3nyS4ss+Xq3hPThlsi0qd6ditKuqnrmEkUAH1nUitEtA==" saltValue="3niP/Xf+P9P0Ophwi7EUAw==" spinCount="100000" sheet="1" objects="1" scenarios="1"/>
  <sortState ref="A16:AE33">
    <sortCondition descending="1" ref="K16:K33"/>
    <sortCondition ref="L16:L33"/>
  </sortState>
  <pageMargins left="0.7" right="0.7" top="0.75" bottom="0.75" header="0.3" footer="0.3"/>
  <pageSetup paperSize="9" scale="3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4" zoomScaleNormal="74" zoomScaleSheetLayoutView="74" workbookViewId="0">
      <selection activeCell="I22" sqref="I22"/>
    </sheetView>
  </sheetViews>
  <sheetFormatPr defaultRowHeight="15" x14ac:dyDescent="0.25"/>
  <cols>
    <col min="1" max="2" width="9.140625" style="68"/>
    <col min="3" max="3" width="4.5703125" style="24" customWidth="1"/>
    <col min="4" max="4" width="18.28515625" style="24" bestFit="1" customWidth="1"/>
    <col min="6" max="6" width="4.42578125" hidden="1" customWidth="1"/>
    <col min="7" max="7" width="19.42578125" customWidth="1"/>
    <col min="9" max="9" width="11.42578125" customWidth="1"/>
    <col min="10" max="10" width="37.85546875" customWidth="1"/>
    <col min="11" max="11" width="11.7109375" bestFit="1" customWidth="1"/>
    <col min="13" max="13" width="16.7109375" customWidth="1"/>
    <col min="14" max="14" width="16.7109375" style="24" customWidth="1"/>
    <col min="15" max="15" width="11" customWidth="1"/>
    <col min="16" max="16" width="17" customWidth="1"/>
    <col min="17" max="21" width="11.7109375" customWidth="1"/>
    <col min="22" max="22" width="11.7109375" style="24" customWidth="1"/>
    <col min="23" max="24" width="11.7109375" customWidth="1"/>
    <col min="25" max="26" width="11.7109375" style="24" customWidth="1"/>
    <col min="27" max="27" width="11.7109375" customWidth="1"/>
    <col min="28" max="28" width="11.7109375" style="24" customWidth="1"/>
    <col min="29" max="29" width="11.7109375" customWidth="1"/>
    <col min="30" max="30" width="11.7109375" style="24" customWidth="1"/>
    <col min="31" max="31" width="11.7109375" customWidth="1"/>
  </cols>
  <sheetData>
    <row r="1" spans="1:31" ht="20.25" x14ac:dyDescent="0.3">
      <c r="E1" s="1"/>
      <c r="F1" s="1"/>
      <c r="G1" s="1"/>
      <c r="H1" s="2"/>
      <c r="I1" s="2"/>
      <c r="J1" s="44" t="s">
        <v>0</v>
      </c>
      <c r="K1" s="44"/>
      <c r="L1" s="44"/>
    </row>
    <row r="2" spans="1:31" ht="20.25" x14ac:dyDescent="0.3">
      <c r="E2" s="1"/>
      <c r="F2" s="1"/>
      <c r="G2" s="1"/>
      <c r="H2" s="2"/>
      <c r="I2" s="2"/>
      <c r="J2" s="45" t="s">
        <v>58</v>
      </c>
      <c r="K2" s="131">
        <f ca="1">TODAY()</f>
        <v>43151</v>
      </c>
      <c r="L2" s="45"/>
    </row>
    <row r="3" spans="1:31" x14ac:dyDescent="0.25">
      <c r="E3" s="16"/>
      <c r="F3" s="16"/>
      <c r="G3" s="15"/>
      <c r="H3" s="16"/>
      <c r="I3" s="16"/>
      <c r="J3" s="15"/>
      <c r="K3" s="15"/>
      <c r="L3" s="15"/>
    </row>
    <row r="4" spans="1:31" x14ac:dyDescent="0.25">
      <c r="E4" s="16"/>
      <c r="F4" s="16"/>
      <c r="G4" s="15"/>
      <c r="H4" s="16"/>
      <c r="I4" s="16"/>
      <c r="J4" s="15"/>
      <c r="K4" s="15"/>
      <c r="L4" s="15"/>
      <c r="M4" s="65" t="s">
        <v>356</v>
      </c>
      <c r="N4" s="65" t="s">
        <v>3</v>
      </c>
      <c r="O4" s="65" t="s">
        <v>376</v>
      </c>
      <c r="P4" s="65" t="s">
        <v>206</v>
      </c>
      <c r="Q4" s="65" t="s">
        <v>352</v>
      </c>
      <c r="R4" s="65" t="s">
        <v>378</v>
      </c>
      <c r="S4" s="65" t="s">
        <v>2</v>
      </c>
      <c r="T4" s="65" t="s">
        <v>206</v>
      </c>
      <c r="U4" s="65" t="s">
        <v>378</v>
      </c>
      <c r="V4" s="65" t="s">
        <v>206</v>
      </c>
      <c r="W4" s="65" t="s">
        <v>2</v>
      </c>
      <c r="X4" s="65" t="s">
        <v>356</v>
      </c>
      <c r="Y4" s="123" t="s">
        <v>372</v>
      </c>
      <c r="Z4" s="123" t="s">
        <v>353</v>
      </c>
      <c r="AA4" s="123" t="s">
        <v>356</v>
      </c>
      <c r="AB4" s="123" t="s">
        <v>357</v>
      </c>
      <c r="AC4" s="123" t="s">
        <v>206</v>
      </c>
      <c r="AD4" s="123" t="s">
        <v>2</v>
      </c>
      <c r="AE4" s="123" t="s">
        <v>380</v>
      </c>
    </row>
    <row r="5" spans="1:31" x14ac:dyDescent="0.25">
      <c r="E5" s="16"/>
      <c r="F5" s="16"/>
      <c r="G5" s="15"/>
      <c r="H5" s="16"/>
      <c r="I5" s="16"/>
      <c r="J5" s="15"/>
      <c r="K5" s="15"/>
      <c r="L5" s="15"/>
      <c r="M5" s="76">
        <v>42784</v>
      </c>
      <c r="N5" s="76">
        <v>42798</v>
      </c>
      <c r="O5" s="75">
        <v>42854</v>
      </c>
      <c r="P5" s="75">
        <v>42868</v>
      </c>
      <c r="Q5" s="70">
        <v>42889</v>
      </c>
      <c r="R5" s="70">
        <v>42911</v>
      </c>
      <c r="S5" s="70">
        <v>43022</v>
      </c>
      <c r="T5" s="75">
        <v>43030</v>
      </c>
      <c r="U5" s="75">
        <v>43057</v>
      </c>
      <c r="V5" s="76">
        <v>43113</v>
      </c>
      <c r="W5" s="75">
        <v>43113</v>
      </c>
      <c r="X5" s="75">
        <v>43120</v>
      </c>
      <c r="Y5" s="124">
        <v>43128</v>
      </c>
      <c r="Z5" s="124">
        <v>43134</v>
      </c>
      <c r="AA5" s="124">
        <v>43141</v>
      </c>
      <c r="AB5" s="124">
        <v>43141</v>
      </c>
      <c r="AC5" s="124">
        <v>43141</v>
      </c>
      <c r="AD5" s="124">
        <v>43141</v>
      </c>
      <c r="AE5" s="124">
        <v>43141</v>
      </c>
    </row>
    <row r="6" spans="1:31" ht="43.5" customHeight="1" x14ac:dyDescent="0.25">
      <c r="A6" s="93" t="s">
        <v>168</v>
      </c>
      <c r="B6" s="93" t="s">
        <v>169</v>
      </c>
      <c r="C6" s="61"/>
      <c r="D6" s="61"/>
      <c r="E6" s="7" t="s">
        <v>4</v>
      </c>
      <c r="F6" s="7"/>
      <c r="G6" s="7" t="s">
        <v>5</v>
      </c>
      <c r="H6" s="7"/>
      <c r="I6" s="7"/>
      <c r="J6" s="7" t="s">
        <v>6</v>
      </c>
      <c r="K6" s="8" t="s">
        <v>15</v>
      </c>
      <c r="L6" s="56" t="s">
        <v>167</v>
      </c>
      <c r="M6" s="66" t="s">
        <v>358</v>
      </c>
      <c r="N6" s="66" t="s">
        <v>359</v>
      </c>
      <c r="O6" s="66" t="s">
        <v>568</v>
      </c>
      <c r="P6" s="66" t="s">
        <v>569</v>
      </c>
      <c r="Q6" s="66" t="s">
        <v>570</v>
      </c>
      <c r="R6" s="66" t="s">
        <v>572</v>
      </c>
      <c r="S6" s="66" t="s">
        <v>328</v>
      </c>
      <c r="T6" s="66" t="s">
        <v>319</v>
      </c>
      <c r="U6" s="66" t="s">
        <v>573</v>
      </c>
      <c r="V6" s="66" t="s">
        <v>569</v>
      </c>
      <c r="W6" s="66" t="s">
        <v>595</v>
      </c>
      <c r="X6" s="66" t="s">
        <v>358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  <c r="AE6" s="125" t="s">
        <v>354</v>
      </c>
    </row>
    <row r="7" spans="1:31" s="126" customFormat="1" x14ac:dyDescent="0.25">
      <c r="E7" s="127"/>
      <c r="F7" s="128"/>
      <c r="G7" s="129"/>
      <c r="H7" s="127"/>
      <c r="I7" s="127"/>
      <c r="J7" s="129"/>
      <c r="K7" s="127"/>
      <c r="L7" s="127"/>
      <c r="M7" s="130">
        <f t="shared" ref="M7:AE7" si="0">COUNT(M8:M576)</f>
        <v>0</v>
      </c>
      <c r="N7" s="130">
        <f t="shared" si="0"/>
        <v>4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0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9">
        <f t="shared" si="0"/>
        <v>2</v>
      </c>
      <c r="W7" s="130">
        <f t="shared" si="0"/>
        <v>0</v>
      </c>
      <c r="X7" s="130">
        <f t="shared" si="0"/>
        <v>0</v>
      </c>
      <c r="Y7" s="130">
        <f t="shared" si="0"/>
        <v>0</v>
      </c>
      <c r="Z7" s="130">
        <f t="shared" si="0"/>
        <v>3</v>
      </c>
      <c r="AA7" s="130">
        <f t="shared" si="0"/>
        <v>0</v>
      </c>
      <c r="AB7" s="130">
        <f t="shared" si="0"/>
        <v>0</v>
      </c>
      <c r="AC7" s="130">
        <f t="shared" si="0"/>
        <v>0</v>
      </c>
      <c r="AD7" s="130">
        <f t="shared" si="0"/>
        <v>4</v>
      </c>
      <c r="AE7" s="130">
        <f t="shared" si="0"/>
        <v>0</v>
      </c>
    </row>
    <row r="8" spans="1:31" s="68" customFormat="1" x14ac:dyDescent="0.25">
      <c r="A8" s="96" t="s">
        <v>181</v>
      </c>
      <c r="B8" s="77" t="s">
        <v>190</v>
      </c>
      <c r="C8" s="63">
        <v>1</v>
      </c>
      <c r="D8" s="63" t="s">
        <v>763</v>
      </c>
      <c r="E8" s="69">
        <v>149475</v>
      </c>
      <c r="F8" s="67">
        <f t="shared" ref="F8:F18" si="1">COUNTIF(E:E,E8)</f>
        <v>1</v>
      </c>
      <c r="G8" s="69" t="s">
        <v>415</v>
      </c>
      <c r="H8" s="62">
        <v>2001</v>
      </c>
      <c r="I8" s="62" t="s">
        <v>372</v>
      </c>
      <c r="J8" s="69" t="s">
        <v>632</v>
      </c>
      <c r="K8" s="16">
        <f t="shared" ref="K8:K9" si="2">SUM(M8:AAC8)</f>
        <v>13</v>
      </c>
      <c r="L8" s="23">
        <f t="shared" ref="L8:L9" si="3">COUNT(M8:AAC8)</f>
        <v>2</v>
      </c>
      <c r="M8" s="60"/>
      <c r="N8" s="135">
        <v>7</v>
      </c>
      <c r="O8" s="60"/>
      <c r="Q8"/>
      <c r="R8"/>
      <c r="S8"/>
      <c r="T8"/>
      <c r="U8"/>
      <c r="V8" s="24">
        <v>6</v>
      </c>
      <c r="W8"/>
      <c r="X8"/>
      <c r="Y8" s="24"/>
      <c r="Z8" s="24"/>
      <c r="AA8"/>
      <c r="AB8" s="24"/>
      <c r="AC8"/>
      <c r="AD8" s="24"/>
      <c r="AE8"/>
    </row>
    <row r="9" spans="1:31" s="60" customFormat="1" x14ac:dyDescent="0.25">
      <c r="A9" s="96" t="s">
        <v>181</v>
      </c>
      <c r="B9" s="77" t="s">
        <v>190</v>
      </c>
      <c r="C9" s="63">
        <v>2</v>
      </c>
      <c r="D9" s="63" t="s">
        <v>764</v>
      </c>
      <c r="E9" s="69">
        <v>112963</v>
      </c>
      <c r="F9" s="67">
        <f t="shared" si="1"/>
        <v>1</v>
      </c>
      <c r="G9" s="69" t="s">
        <v>403</v>
      </c>
      <c r="H9" s="62">
        <v>1999</v>
      </c>
      <c r="I9" s="62" t="s">
        <v>353</v>
      </c>
      <c r="J9" s="69" t="s">
        <v>72</v>
      </c>
      <c r="K9" s="16">
        <f t="shared" si="2"/>
        <v>11</v>
      </c>
      <c r="L9" s="23">
        <f t="shared" si="3"/>
        <v>2</v>
      </c>
      <c r="N9" s="138">
        <v>5</v>
      </c>
      <c r="Q9"/>
      <c r="R9"/>
      <c r="S9"/>
      <c r="T9"/>
      <c r="U9"/>
      <c r="V9" s="24"/>
      <c r="W9"/>
      <c r="X9"/>
      <c r="Y9" s="24"/>
      <c r="Z9" s="133">
        <v>6</v>
      </c>
      <c r="AA9"/>
      <c r="AB9" s="24"/>
      <c r="AC9"/>
      <c r="AD9" s="24"/>
      <c r="AE9"/>
    </row>
    <row r="10" spans="1:31" s="60" customFormat="1" x14ac:dyDescent="0.25">
      <c r="A10" s="96" t="s">
        <v>181</v>
      </c>
      <c r="B10" s="77" t="s">
        <v>190</v>
      </c>
      <c r="C10" s="63">
        <v>3</v>
      </c>
      <c r="D10" s="63" t="s">
        <v>353</v>
      </c>
      <c r="E10" s="69">
        <v>133826</v>
      </c>
      <c r="F10" s="67">
        <f t="shared" si="1"/>
        <v>1</v>
      </c>
      <c r="G10" s="69" t="s">
        <v>239</v>
      </c>
      <c r="H10" s="62">
        <v>1999</v>
      </c>
      <c r="I10" s="62" t="s">
        <v>353</v>
      </c>
      <c r="J10" s="69" t="s">
        <v>130</v>
      </c>
      <c r="K10" s="16">
        <f t="shared" ref="K10:K18" si="4">SUM(M10:AAC10)</f>
        <v>4</v>
      </c>
      <c r="L10" s="23">
        <f t="shared" ref="L10:L18" si="5">COUNT(M10:AAC10)</f>
        <v>1</v>
      </c>
      <c r="N10" s="62"/>
      <c r="Q10"/>
      <c r="R10"/>
      <c r="S10"/>
      <c r="T10"/>
      <c r="U10"/>
      <c r="V10" s="24"/>
      <c r="W10"/>
      <c r="X10"/>
      <c r="Y10" s="24"/>
      <c r="Z10" s="24">
        <v>4</v>
      </c>
      <c r="AA10"/>
      <c r="AB10" s="24"/>
      <c r="AC10"/>
      <c r="AD10" s="24"/>
      <c r="AE10"/>
    </row>
    <row r="11" spans="1:31" s="60" customFormat="1" x14ac:dyDescent="0.25">
      <c r="A11" s="96" t="s">
        <v>181</v>
      </c>
      <c r="B11" s="77" t="s">
        <v>190</v>
      </c>
      <c r="C11" s="63">
        <v>4</v>
      </c>
      <c r="D11" s="63" t="s">
        <v>852</v>
      </c>
      <c r="E11" s="74">
        <v>121655</v>
      </c>
      <c r="F11" s="67">
        <f t="shared" si="1"/>
        <v>1</v>
      </c>
      <c r="G11" s="58" t="s">
        <v>159</v>
      </c>
      <c r="H11" s="65">
        <v>1999</v>
      </c>
      <c r="I11" s="65" t="s">
        <v>374</v>
      </c>
      <c r="J11" s="69" t="s">
        <v>160</v>
      </c>
      <c r="K11" s="16">
        <f t="shared" si="4"/>
        <v>7</v>
      </c>
      <c r="L11" s="23">
        <f t="shared" si="5"/>
        <v>1</v>
      </c>
      <c r="N11" s="62"/>
      <c r="Q11"/>
      <c r="R11"/>
      <c r="S11"/>
      <c r="T11"/>
      <c r="U11"/>
      <c r="V11" s="24"/>
      <c r="W11"/>
      <c r="X11"/>
      <c r="Y11" s="24"/>
      <c r="Z11" s="24"/>
      <c r="AA11"/>
      <c r="AB11" s="24"/>
      <c r="AC11"/>
      <c r="AD11" s="133">
        <v>7</v>
      </c>
      <c r="AE11"/>
    </row>
    <row r="12" spans="1:31" s="60" customFormat="1" x14ac:dyDescent="0.25">
      <c r="A12" s="96" t="s">
        <v>181</v>
      </c>
      <c r="B12" s="77" t="s">
        <v>190</v>
      </c>
      <c r="C12" s="63">
        <v>5</v>
      </c>
      <c r="D12" s="63" t="s">
        <v>896</v>
      </c>
      <c r="E12" s="69">
        <v>145426</v>
      </c>
      <c r="F12" s="67">
        <f t="shared" si="1"/>
        <v>1</v>
      </c>
      <c r="G12" s="69" t="s">
        <v>344</v>
      </c>
      <c r="H12" s="62">
        <v>2001</v>
      </c>
      <c r="I12" s="62" t="s">
        <v>2</v>
      </c>
      <c r="J12" s="69" t="s">
        <v>345</v>
      </c>
      <c r="K12" s="16">
        <f t="shared" si="4"/>
        <v>8</v>
      </c>
      <c r="L12" s="23">
        <f t="shared" si="5"/>
        <v>2</v>
      </c>
      <c r="N12" s="62">
        <v>3</v>
      </c>
      <c r="Q12"/>
      <c r="R12"/>
      <c r="S12"/>
      <c r="T12"/>
      <c r="U12"/>
      <c r="V12" s="24"/>
      <c r="W12"/>
      <c r="X12"/>
      <c r="Y12" s="24"/>
      <c r="Z12" s="24"/>
      <c r="AA12"/>
      <c r="AB12" s="24"/>
      <c r="AC12"/>
      <c r="AD12" s="24">
        <v>5</v>
      </c>
      <c r="AE12"/>
    </row>
    <row r="13" spans="1:31" s="60" customFormat="1" x14ac:dyDescent="0.25">
      <c r="A13" s="96" t="s">
        <v>181</v>
      </c>
      <c r="B13" s="77" t="s">
        <v>190</v>
      </c>
      <c r="C13" s="63">
        <v>6</v>
      </c>
      <c r="D13" s="63" t="s">
        <v>896</v>
      </c>
      <c r="E13" s="69">
        <v>106371</v>
      </c>
      <c r="F13" s="67">
        <f t="shared" si="1"/>
        <v>1</v>
      </c>
      <c r="G13" s="69" t="s">
        <v>866</v>
      </c>
      <c r="H13" s="62">
        <v>2001</v>
      </c>
      <c r="I13" s="62" t="s">
        <v>374</v>
      </c>
      <c r="J13" s="69" t="s">
        <v>84</v>
      </c>
      <c r="K13" s="16">
        <f t="shared" si="4"/>
        <v>3</v>
      </c>
      <c r="L13" s="23">
        <f t="shared" si="5"/>
        <v>1</v>
      </c>
      <c r="N13" s="62"/>
      <c r="Q13"/>
      <c r="R13"/>
      <c r="S13"/>
      <c r="T13"/>
      <c r="U13"/>
      <c r="V13" s="24"/>
      <c r="W13"/>
      <c r="X13"/>
      <c r="Y13" s="24"/>
      <c r="Z13" s="24"/>
      <c r="AA13"/>
      <c r="AB13" s="24"/>
      <c r="AC13"/>
      <c r="AD13" s="24">
        <v>3</v>
      </c>
      <c r="AE13"/>
    </row>
    <row r="14" spans="1:31" s="60" customFormat="1" x14ac:dyDescent="0.25">
      <c r="A14" s="96" t="s">
        <v>181</v>
      </c>
      <c r="B14" s="77" t="s">
        <v>190</v>
      </c>
      <c r="C14" s="63">
        <v>7</v>
      </c>
      <c r="D14" s="63" t="s">
        <v>896</v>
      </c>
      <c r="E14" s="60">
        <v>147867</v>
      </c>
      <c r="F14" s="67">
        <f t="shared" si="1"/>
        <v>1</v>
      </c>
      <c r="G14" s="60" t="s">
        <v>342</v>
      </c>
      <c r="H14" s="62">
        <v>1998</v>
      </c>
      <c r="I14" s="62" t="s">
        <v>374</v>
      </c>
      <c r="J14" s="60" t="s">
        <v>343</v>
      </c>
      <c r="K14" s="16">
        <f t="shared" si="4"/>
        <v>1</v>
      </c>
      <c r="L14" s="23">
        <f t="shared" si="5"/>
        <v>1</v>
      </c>
      <c r="N14" s="62">
        <v>1</v>
      </c>
      <c r="Q14"/>
      <c r="R14"/>
      <c r="S14"/>
      <c r="T14"/>
      <c r="U14"/>
      <c r="V14" s="24"/>
      <c r="W14"/>
      <c r="X14"/>
      <c r="Y14" s="24"/>
      <c r="Z14" s="24"/>
      <c r="AA14"/>
      <c r="AB14" s="24"/>
      <c r="AC14"/>
      <c r="AD14" s="24"/>
      <c r="AE14"/>
    </row>
    <row r="15" spans="1:31" s="60" customFormat="1" x14ac:dyDescent="0.25">
      <c r="A15" s="96" t="s">
        <v>181</v>
      </c>
      <c r="B15" s="77" t="s">
        <v>190</v>
      </c>
      <c r="C15" s="63">
        <v>8</v>
      </c>
      <c r="D15" s="63" t="s">
        <v>896</v>
      </c>
      <c r="E15" s="60">
        <v>128994</v>
      </c>
      <c r="F15" s="67">
        <f t="shared" si="1"/>
        <v>1</v>
      </c>
      <c r="G15" s="69" t="s">
        <v>631</v>
      </c>
      <c r="H15" s="62">
        <v>2002</v>
      </c>
      <c r="I15" s="62" t="s">
        <v>375</v>
      </c>
      <c r="J15" s="69" t="s">
        <v>596</v>
      </c>
      <c r="K15" s="16">
        <f t="shared" si="4"/>
        <v>1</v>
      </c>
      <c r="L15" s="23">
        <f t="shared" si="5"/>
        <v>1</v>
      </c>
      <c r="N15" s="62"/>
      <c r="Q15"/>
      <c r="R15"/>
      <c r="S15"/>
      <c r="T15"/>
      <c r="U15"/>
      <c r="V15" s="24">
        <v>1</v>
      </c>
      <c r="W15"/>
      <c r="X15"/>
      <c r="Y15" s="24"/>
      <c r="Z15" s="24"/>
      <c r="AA15"/>
      <c r="AB15" s="24"/>
      <c r="AC15"/>
      <c r="AD15" s="24"/>
      <c r="AE15"/>
    </row>
    <row r="16" spans="1:31" s="60" customFormat="1" x14ac:dyDescent="0.25">
      <c r="A16" s="96" t="s">
        <v>181</v>
      </c>
      <c r="B16" s="77" t="s">
        <v>190</v>
      </c>
      <c r="C16" s="63">
        <v>9</v>
      </c>
      <c r="D16" s="63" t="s">
        <v>896</v>
      </c>
      <c r="E16" s="60">
        <v>121517</v>
      </c>
      <c r="F16" s="67">
        <f t="shared" si="1"/>
        <v>1</v>
      </c>
      <c r="G16" s="69" t="s">
        <v>762</v>
      </c>
      <c r="H16" s="62">
        <v>2001</v>
      </c>
      <c r="I16" s="62" t="s">
        <v>353</v>
      </c>
      <c r="J16" s="69" t="s">
        <v>72</v>
      </c>
      <c r="K16" s="16">
        <f t="shared" si="4"/>
        <v>1</v>
      </c>
      <c r="L16" s="23">
        <f t="shared" si="5"/>
        <v>1</v>
      </c>
      <c r="N16" s="62"/>
      <c r="Q16"/>
      <c r="R16"/>
      <c r="S16"/>
      <c r="T16"/>
      <c r="U16"/>
      <c r="V16" s="24"/>
      <c r="W16"/>
      <c r="X16"/>
      <c r="Y16" s="24"/>
      <c r="Z16" s="24">
        <v>1</v>
      </c>
      <c r="AA16"/>
      <c r="AB16" s="24"/>
      <c r="AC16"/>
      <c r="AD16" s="24"/>
      <c r="AE16"/>
    </row>
    <row r="17" spans="1:31" s="60" customFormat="1" x14ac:dyDescent="0.25">
      <c r="A17" s="96" t="s">
        <v>181</v>
      </c>
      <c r="B17" s="77" t="s">
        <v>190</v>
      </c>
      <c r="C17" s="63">
        <v>10</v>
      </c>
      <c r="D17" s="63" t="s">
        <v>896</v>
      </c>
      <c r="E17" s="69">
        <v>118093</v>
      </c>
      <c r="F17" s="67">
        <f t="shared" si="1"/>
        <v>1</v>
      </c>
      <c r="G17" s="69" t="s">
        <v>867</v>
      </c>
      <c r="H17" s="62">
        <v>2000</v>
      </c>
      <c r="I17" s="62" t="s">
        <v>2</v>
      </c>
      <c r="J17" s="69" t="s">
        <v>56</v>
      </c>
      <c r="K17" s="16">
        <f t="shared" si="4"/>
        <v>1</v>
      </c>
      <c r="L17" s="23">
        <f t="shared" si="5"/>
        <v>1</v>
      </c>
      <c r="N17" s="62"/>
      <c r="Q17"/>
      <c r="R17"/>
      <c r="S17"/>
      <c r="T17"/>
      <c r="U17"/>
      <c r="V17" s="24"/>
      <c r="W17"/>
      <c r="X17"/>
      <c r="Y17" s="24"/>
      <c r="Z17" s="24"/>
      <c r="AA17"/>
      <c r="AB17" s="24"/>
      <c r="AC17"/>
      <c r="AD17" s="24">
        <v>1</v>
      </c>
      <c r="AE17"/>
    </row>
    <row r="18" spans="1:31" s="60" customFormat="1" hidden="1" x14ac:dyDescent="0.25">
      <c r="A18" s="96" t="s">
        <v>181</v>
      </c>
      <c r="B18" s="77" t="s">
        <v>190</v>
      </c>
      <c r="C18" s="63">
        <v>11</v>
      </c>
      <c r="D18" s="63"/>
      <c r="E18" s="60">
        <v>97417</v>
      </c>
      <c r="F18" s="67">
        <f t="shared" si="1"/>
        <v>1</v>
      </c>
      <c r="G18" s="60" t="s">
        <v>165</v>
      </c>
      <c r="H18" s="62">
        <v>1999</v>
      </c>
      <c r="I18" s="62" t="s">
        <v>352</v>
      </c>
      <c r="J18" s="60" t="s">
        <v>50</v>
      </c>
      <c r="K18" s="16">
        <f t="shared" si="4"/>
        <v>0</v>
      </c>
      <c r="L18" s="23">
        <f t="shared" si="5"/>
        <v>0</v>
      </c>
      <c r="N18" s="62"/>
      <c r="Q18"/>
      <c r="R18"/>
      <c r="S18"/>
      <c r="T18"/>
      <c r="U18"/>
      <c r="V18" s="24"/>
      <c r="W18"/>
      <c r="X18"/>
      <c r="Y18" s="24"/>
      <c r="Z18" s="24"/>
      <c r="AA18"/>
      <c r="AB18" s="24"/>
      <c r="AC18"/>
      <c r="AD18" s="24"/>
      <c r="AE18"/>
    </row>
  </sheetData>
  <sheetProtection algorithmName="SHA-512" hashValue="DKSVgn6RLSaNx2vkWrDWz8rNxQu6cWGQBrY5i2KsOd8djdQkww/1MO3NfED3Yw/4J6ruQedyCQdxVU6bALoLMg==" saltValue="VjrIS5Kxe1dGexnPSx7ZHA==" spinCount="100000" sheet="1" objects="1" scenarios="1"/>
  <sortState ref="A12:AE18">
    <sortCondition descending="1" ref="K12:K18"/>
    <sortCondition ref="L12:L18"/>
  </sortState>
  <pageMargins left="0.7" right="0.7" top="0.75" bottom="0.75" header="0.3" footer="0.3"/>
  <pageSetup paperSize="9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view="pageBreakPreview" topLeftCell="A38" zoomScale="84" zoomScaleNormal="66" zoomScaleSheetLayoutView="84" workbookViewId="0">
      <selection activeCell="F38" sqref="F1:F1048576"/>
    </sheetView>
  </sheetViews>
  <sheetFormatPr defaultRowHeight="15" x14ac:dyDescent="0.25"/>
  <cols>
    <col min="1" max="1" width="12" style="68" bestFit="1" customWidth="1"/>
    <col min="2" max="2" width="11.28515625" style="68" bestFit="1" customWidth="1"/>
    <col min="3" max="3" width="4.42578125" customWidth="1"/>
    <col min="4" max="4" width="20.85546875" style="24" bestFit="1" customWidth="1"/>
    <col min="5" max="5" width="10.5703125" bestFit="1" customWidth="1"/>
    <col min="6" max="6" width="4.85546875" hidden="1" customWidth="1"/>
    <col min="7" max="7" width="17.5703125" bestFit="1" customWidth="1"/>
    <col min="8" max="8" width="7.7109375" style="24" bestFit="1" customWidth="1"/>
    <col min="9" max="9" width="11.5703125" style="24" customWidth="1"/>
    <col min="10" max="10" width="47.42578125" bestFit="1" customWidth="1"/>
    <col min="11" max="12" width="10.42578125" style="24" customWidth="1"/>
    <col min="13" max="13" width="11.7109375" customWidth="1"/>
    <col min="14" max="15" width="11.7109375" style="24" customWidth="1"/>
    <col min="16" max="17" width="11.7109375" customWidth="1"/>
    <col min="18" max="19" width="11.7109375" style="24" customWidth="1"/>
    <col min="20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2"/>
      <c r="J1" s="3" t="s">
        <v>0</v>
      </c>
      <c r="K1" s="3"/>
      <c r="L1" s="3"/>
    </row>
    <row r="2" spans="1:30" ht="20.25" x14ac:dyDescent="0.3">
      <c r="E2" s="1"/>
      <c r="F2" s="1"/>
      <c r="G2" s="1"/>
      <c r="H2" s="2"/>
      <c r="I2" s="2"/>
      <c r="J2" s="4" t="s">
        <v>1</v>
      </c>
      <c r="K2" s="131">
        <f ca="1">TODAY()</f>
        <v>43151</v>
      </c>
      <c r="L2" s="4"/>
    </row>
    <row r="3" spans="1:30" x14ac:dyDescent="0.25">
      <c r="E3" s="1"/>
      <c r="F3" s="1"/>
      <c r="G3" s="1"/>
      <c r="H3" s="2"/>
      <c r="I3" s="2"/>
      <c r="J3" s="1"/>
      <c r="K3" s="2"/>
      <c r="L3" s="2"/>
    </row>
    <row r="4" spans="1:30" x14ac:dyDescent="0.25">
      <c r="E4" s="5"/>
      <c r="F4" s="55"/>
      <c r="G4" s="5"/>
      <c r="H4" s="54"/>
      <c r="I4" s="54"/>
      <c r="J4" s="5"/>
      <c r="K4" s="13"/>
      <c r="L4" s="54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5"/>
      <c r="F5" s="55"/>
      <c r="G5" s="5"/>
      <c r="H5" s="54"/>
      <c r="I5" s="54"/>
      <c r="J5" s="5"/>
      <c r="K5" s="13"/>
      <c r="L5" s="54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7.25" customHeight="1" x14ac:dyDescent="0.25">
      <c r="A6" s="93" t="s">
        <v>168</v>
      </c>
      <c r="B6" s="93" t="s">
        <v>169</v>
      </c>
      <c r="E6" s="6" t="s">
        <v>4</v>
      </c>
      <c r="F6" s="49"/>
      <c r="G6" s="6" t="s">
        <v>5</v>
      </c>
      <c r="H6" s="49"/>
      <c r="I6" s="49"/>
      <c r="J6" s="6" t="s">
        <v>6</v>
      </c>
      <c r="K6" s="14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COUNT(M8:M575)</f>
        <v>0</v>
      </c>
      <c r="N7" s="130">
        <f t="shared" si="0"/>
        <v>18</v>
      </c>
      <c r="O7" s="130">
        <f t="shared" si="0"/>
        <v>2</v>
      </c>
      <c r="P7" s="130">
        <f t="shared" si="0"/>
        <v>0</v>
      </c>
      <c r="Q7" s="130">
        <f t="shared" si="0"/>
        <v>0</v>
      </c>
      <c r="R7" s="130">
        <f t="shared" si="0"/>
        <v>7</v>
      </c>
      <c r="S7" s="130">
        <f t="shared" si="0"/>
        <v>5</v>
      </c>
      <c r="T7" s="130">
        <f t="shared" si="0"/>
        <v>0</v>
      </c>
      <c r="U7" s="130">
        <f t="shared" si="0"/>
        <v>6</v>
      </c>
      <c r="V7" s="130">
        <f t="shared" si="0"/>
        <v>11</v>
      </c>
      <c r="W7" s="130">
        <f t="shared" si="0"/>
        <v>0</v>
      </c>
      <c r="X7" s="130">
        <f t="shared" si="0"/>
        <v>4</v>
      </c>
      <c r="Y7" s="130">
        <f t="shared" si="0"/>
        <v>3</v>
      </c>
      <c r="Z7" s="130">
        <f t="shared" si="0"/>
        <v>1</v>
      </c>
      <c r="AA7" s="130">
        <f t="shared" si="0"/>
        <v>2</v>
      </c>
      <c r="AB7" s="130">
        <f t="shared" si="0"/>
        <v>9</v>
      </c>
      <c r="AC7" s="130">
        <f t="shared" si="0"/>
        <v>7</v>
      </c>
      <c r="AD7" s="130">
        <f t="shared" si="0"/>
        <v>7</v>
      </c>
    </row>
    <row r="8" spans="1:30" x14ac:dyDescent="0.25">
      <c r="A8" s="72" t="s">
        <v>170</v>
      </c>
      <c r="B8" s="77" t="s">
        <v>173</v>
      </c>
      <c r="C8">
        <v>1</v>
      </c>
      <c r="D8" s="24" t="s">
        <v>766</v>
      </c>
      <c r="E8" s="68">
        <v>146594</v>
      </c>
      <c r="F8" s="68">
        <f t="shared" ref="F8:F39" si="1">COUNTIF(E:E,E8)</f>
        <v>1</v>
      </c>
      <c r="G8" s="68" t="s">
        <v>207</v>
      </c>
      <c r="H8" s="67">
        <v>1998</v>
      </c>
      <c r="I8" s="67" t="s">
        <v>206</v>
      </c>
      <c r="J8" s="68" t="s">
        <v>796</v>
      </c>
      <c r="K8" s="78">
        <f>SUM(M8:AAC8)</f>
        <v>17</v>
      </c>
      <c r="L8" s="78">
        <f>COUNT(M8:AAC8)</f>
        <v>1</v>
      </c>
      <c r="N8" s="133">
        <v>17</v>
      </c>
    </row>
    <row r="9" spans="1:30" x14ac:dyDescent="0.25">
      <c r="A9" s="72" t="s">
        <v>170</v>
      </c>
      <c r="B9" s="77" t="s">
        <v>173</v>
      </c>
      <c r="C9">
        <v>2</v>
      </c>
      <c r="D9" s="24" t="s">
        <v>767</v>
      </c>
      <c r="E9" s="68">
        <v>116560</v>
      </c>
      <c r="F9" s="68">
        <f t="shared" si="1"/>
        <v>1</v>
      </c>
      <c r="G9" s="68" t="s">
        <v>141</v>
      </c>
      <c r="H9" s="67">
        <v>1999</v>
      </c>
      <c r="I9" s="67" t="s">
        <v>206</v>
      </c>
      <c r="J9" s="68" t="s">
        <v>117</v>
      </c>
      <c r="K9" s="78">
        <f t="shared" ref="K9:K16" si="2">SUM(M9:AAC9)</f>
        <v>34</v>
      </c>
      <c r="L9" s="78">
        <f t="shared" ref="L9:L16" si="3">COUNT(M9:AAC9)</f>
        <v>4</v>
      </c>
      <c r="N9" s="136">
        <v>13</v>
      </c>
      <c r="O9" s="24">
        <v>6</v>
      </c>
      <c r="S9" s="24">
        <v>6</v>
      </c>
      <c r="AB9">
        <v>9</v>
      </c>
    </row>
    <row r="10" spans="1:30" x14ac:dyDescent="0.25">
      <c r="A10" s="72" t="s">
        <v>170</v>
      </c>
      <c r="B10" s="77" t="s">
        <v>173</v>
      </c>
      <c r="C10">
        <v>3</v>
      </c>
      <c r="D10" s="24" t="s">
        <v>765</v>
      </c>
      <c r="E10" s="68">
        <v>119245</v>
      </c>
      <c r="F10" s="68">
        <f t="shared" si="1"/>
        <v>1</v>
      </c>
      <c r="G10" s="68" t="s">
        <v>254</v>
      </c>
      <c r="H10" s="67">
        <v>2000</v>
      </c>
      <c r="I10" s="67" t="s">
        <v>355</v>
      </c>
      <c r="J10" s="68" t="s">
        <v>76</v>
      </c>
      <c r="K10" s="78">
        <f t="shared" si="2"/>
        <v>9</v>
      </c>
      <c r="L10" s="78">
        <f t="shared" si="3"/>
        <v>2</v>
      </c>
      <c r="N10" s="24">
        <v>2</v>
      </c>
      <c r="X10" s="133">
        <v>7</v>
      </c>
    </row>
    <row r="11" spans="1:30" x14ac:dyDescent="0.25">
      <c r="A11" s="72" t="s">
        <v>170</v>
      </c>
      <c r="B11" s="77" t="s">
        <v>173</v>
      </c>
      <c r="C11">
        <v>4</v>
      </c>
      <c r="D11" s="24" t="s">
        <v>353</v>
      </c>
      <c r="E11">
        <v>114825</v>
      </c>
      <c r="F11" s="68">
        <f t="shared" si="1"/>
        <v>1</v>
      </c>
      <c r="G11" s="68" t="s">
        <v>735</v>
      </c>
      <c r="H11" s="24">
        <v>2002</v>
      </c>
      <c r="I11" s="24" t="s">
        <v>353</v>
      </c>
      <c r="J11" s="69" t="s">
        <v>19</v>
      </c>
      <c r="K11" s="78">
        <f t="shared" si="2"/>
        <v>5</v>
      </c>
      <c r="L11" s="78">
        <f t="shared" si="3"/>
        <v>1</v>
      </c>
      <c r="Y11" s="133">
        <v>5</v>
      </c>
    </row>
    <row r="12" spans="1:30" x14ac:dyDescent="0.25">
      <c r="A12" s="72" t="s">
        <v>170</v>
      </c>
      <c r="B12" s="77" t="s">
        <v>173</v>
      </c>
      <c r="C12">
        <v>5</v>
      </c>
      <c r="D12" s="24" t="s">
        <v>356</v>
      </c>
      <c r="E12">
        <v>135503</v>
      </c>
      <c r="F12" s="68">
        <f t="shared" si="1"/>
        <v>1</v>
      </c>
      <c r="G12" s="68" t="s">
        <v>258</v>
      </c>
      <c r="H12" s="24">
        <v>2003</v>
      </c>
      <c r="I12" s="24" t="s">
        <v>356</v>
      </c>
      <c r="J12" s="69" t="s">
        <v>10</v>
      </c>
      <c r="K12" s="78">
        <f t="shared" si="2"/>
        <v>1</v>
      </c>
      <c r="L12" s="78">
        <f t="shared" si="3"/>
        <v>1</v>
      </c>
      <c r="Z12" s="144">
        <v>1</v>
      </c>
    </row>
    <row r="13" spans="1:30" x14ac:dyDescent="0.25">
      <c r="A13" s="72" t="s">
        <v>170</v>
      </c>
      <c r="B13" s="77" t="s">
        <v>173</v>
      </c>
      <c r="C13">
        <v>6</v>
      </c>
      <c r="D13" s="24" t="s">
        <v>781</v>
      </c>
      <c r="E13">
        <v>113725</v>
      </c>
      <c r="F13" s="68">
        <f t="shared" si="1"/>
        <v>1</v>
      </c>
      <c r="G13" s="68" t="s">
        <v>784</v>
      </c>
      <c r="H13" s="24">
        <v>2003</v>
      </c>
      <c r="I13" s="24" t="s">
        <v>686</v>
      </c>
      <c r="J13" s="68" t="s">
        <v>50</v>
      </c>
      <c r="K13" s="78">
        <f t="shared" si="2"/>
        <v>7</v>
      </c>
      <c r="L13" s="78">
        <f t="shared" si="3"/>
        <v>2</v>
      </c>
      <c r="V13" s="24">
        <v>1</v>
      </c>
      <c r="AA13" s="133">
        <v>6</v>
      </c>
    </row>
    <row r="14" spans="1:30" x14ac:dyDescent="0.25">
      <c r="A14" s="72" t="s">
        <v>170</v>
      </c>
      <c r="B14" s="77" t="s">
        <v>173</v>
      </c>
      <c r="C14">
        <v>7</v>
      </c>
      <c r="D14" s="24" t="s">
        <v>206</v>
      </c>
      <c r="E14" s="68">
        <v>122463</v>
      </c>
      <c r="F14" s="68">
        <f t="shared" si="1"/>
        <v>1</v>
      </c>
      <c r="G14" s="68" t="s">
        <v>316</v>
      </c>
      <c r="H14" s="67">
        <v>2000</v>
      </c>
      <c r="I14" s="67" t="s">
        <v>206</v>
      </c>
      <c r="J14" s="68" t="s">
        <v>117</v>
      </c>
      <c r="K14" s="78">
        <f t="shared" si="2"/>
        <v>30</v>
      </c>
      <c r="L14" s="78">
        <f t="shared" si="3"/>
        <v>3</v>
      </c>
      <c r="N14" s="24">
        <v>10</v>
      </c>
      <c r="S14" s="24">
        <v>8</v>
      </c>
      <c r="AB14" s="144">
        <v>12</v>
      </c>
    </row>
    <row r="15" spans="1:30" x14ac:dyDescent="0.25">
      <c r="A15" s="72" t="s">
        <v>170</v>
      </c>
      <c r="B15" s="77" t="s">
        <v>173</v>
      </c>
      <c r="C15">
        <v>8</v>
      </c>
      <c r="D15" s="24" t="s">
        <v>852</v>
      </c>
      <c r="E15">
        <v>134901</v>
      </c>
      <c r="F15" s="68">
        <f t="shared" si="1"/>
        <v>1</v>
      </c>
      <c r="G15" s="68" t="s">
        <v>519</v>
      </c>
      <c r="H15" s="24">
        <v>2002</v>
      </c>
      <c r="I15" s="24" t="s">
        <v>605</v>
      </c>
      <c r="J15" t="s">
        <v>607</v>
      </c>
      <c r="K15" s="78">
        <f>SUM(M15:AAC15)</f>
        <v>14</v>
      </c>
      <c r="L15" s="78">
        <f>COUNT(M15:AAC15)</f>
        <v>2</v>
      </c>
      <c r="R15" s="24">
        <v>3</v>
      </c>
      <c r="AC15" s="133">
        <v>11</v>
      </c>
    </row>
    <row r="16" spans="1:30" x14ac:dyDescent="0.25">
      <c r="A16" s="72" t="s">
        <v>170</v>
      </c>
      <c r="B16" s="77" t="s">
        <v>173</v>
      </c>
      <c r="C16">
        <v>9</v>
      </c>
      <c r="D16" s="24" t="s">
        <v>826</v>
      </c>
      <c r="E16">
        <v>118770</v>
      </c>
      <c r="F16" s="68">
        <f t="shared" si="1"/>
        <v>1</v>
      </c>
      <c r="G16" s="68" t="s">
        <v>602</v>
      </c>
      <c r="H16" s="24">
        <v>2002</v>
      </c>
      <c r="I16" s="24" t="s">
        <v>603</v>
      </c>
      <c r="J16" t="s">
        <v>42</v>
      </c>
      <c r="K16" s="78">
        <f t="shared" si="2"/>
        <v>19</v>
      </c>
      <c r="L16" s="78">
        <f t="shared" si="3"/>
        <v>2</v>
      </c>
      <c r="R16" s="24">
        <v>8</v>
      </c>
      <c r="AD16" s="144">
        <v>11</v>
      </c>
    </row>
    <row r="17" spans="1:30" x14ac:dyDescent="0.25">
      <c r="A17" s="72" t="s">
        <v>170</v>
      </c>
      <c r="B17" s="77" t="s">
        <v>173</v>
      </c>
      <c r="C17">
        <v>10</v>
      </c>
      <c r="D17" s="24" t="s">
        <v>868</v>
      </c>
      <c r="E17" s="68">
        <v>112730</v>
      </c>
      <c r="F17" s="68">
        <f t="shared" si="1"/>
        <v>1</v>
      </c>
      <c r="G17" s="68" t="s">
        <v>227</v>
      </c>
      <c r="H17" s="67">
        <v>2001</v>
      </c>
      <c r="I17" s="67" t="s">
        <v>2</v>
      </c>
      <c r="J17" s="68" t="s">
        <v>497</v>
      </c>
      <c r="K17" s="78">
        <f t="shared" ref="K17:K48" si="4">SUM(M17:AAC17)</f>
        <v>25</v>
      </c>
      <c r="L17" s="78">
        <f t="shared" ref="L17:L48" si="5">COUNT(M17:AAC17)</f>
        <v>3</v>
      </c>
      <c r="N17" s="24">
        <v>3</v>
      </c>
      <c r="R17" s="24">
        <v>10</v>
      </c>
      <c r="V17" s="24">
        <v>12</v>
      </c>
    </row>
    <row r="18" spans="1:30" x14ac:dyDescent="0.25">
      <c r="A18" s="72" t="s">
        <v>170</v>
      </c>
      <c r="B18" s="77" t="s">
        <v>173</v>
      </c>
      <c r="C18">
        <v>11</v>
      </c>
      <c r="D18" s="24" t="s">
        <v>868</v>
      </c>
      <c r="E18" s="68">
        <v>132021</v>
      </c>
      <c r="F18" s="68">
        <f t="shared" si="1"/>
        <v>1</v>
      </c>
      <c r="G18" s="68" t="s">
        <v>799</v>
      </c>
      <c r="H18" s="67">
        <v>2000</v>
      </c>
      <c r="I18" s="67" t="s">
        <v>206</v>
      </c>
      <c r="J18" s="68" t="s">
        <v>351</v>
      </c>
      <c r="K18" s="78">
        <f t="shared" si="4"/>
        <v>23</v>
      </c>
      <c r="L18" s="78">
        <f t="shared" si="5"/>
        <v>3</v>
      </c>
      <c r="N18" s="24">
        <v>10</v>
      </c>
      <c r="U18" s="24">
        <v>7</v>
      </c>
      <c r="AB18">
        <v>6</v>
      </c>
    </row>
    <row r="19" spans="1:30" x14ac:dyDescent="0.25">
      <c r="A19" s="72" t="s">
        <v>170</v>
      </c>
      <c r="B19" s="77" t="s">
        <v>173</v>
      </c>
      <c r="C19">
        <v>12</v>
      </c>
      <c r="D19" s="24" t="s">
        <v>868</v>
      </c>
      <c r="E19" s="68">
        <v>120897</v>
      </c>
      <c r="F19" s="68">
        <f t="shared" si="1"/>
        <v>1</v>
      </c>
      <c r="G19" s="68" t="s">
        <v>517</v>
      </c>
      <c r="H19" s="67">
        <v>2002</v>
      </c>
      <c r="I19" s="67" t="s">
        <v>2</v>
      </c>
      <c r="J19" s="68" t="s">
        <v>497</v>
      </c>
      <c r="K19" s="78">
        <f t="shared" si="4"/>
        <v>19</v>
      </c>
      <c r="L19" s="78">
        <f t="shared" si="5"/>
        <v>4</v>
      </c>
      <c r="N19" s="24">
        <v>2</v>
      </c>
      <c r="R19" s="24">
        <v>4</v>
      </c>
      <c r="V19" s="24">
        <v>6</v>
      </c>
      <c r="AC19" s="24">
        <v>7</v>
      </c>
    </row>
    <row r="20" spans="1:30" x14ac:dyDescent="0.25">
      <c r="A20" s="72" t="s">
        <v>170</v>
      </c>
      <c r="B20" s="77" t="s">
        <v>173</v>
      </c>
      <c r="C20">
        <v>13</v>
      </c>
      <c r="D20" s="24" t="s">
        <v>868</v>
      </c>
      <c r="E20">
        <v>113282</v>
      </c>
      <c r="F20" s="68">
        <f t="shared" si="1"/>
        <v>1</v>
      </c>
      <c r="G20" s="68" t="s">
        <v>649</v>
      </c>
      <c r="H20" s="24">
        <v>2000</v>
      </c>
      <c r="I20" s="24" t="s">
        <v>206</v>
      </c>
      <c r="J20" t="s">
        <v>18</v>
      </c>
      <c r="K20" s="78">
        <f t="shared" si="4"/>
        <v>12</v>
      </c>
      <c r="L20" s="78">
        <f t="shared" si="5"/>
        <v>2</v>
      </c>
      <c r="U20" s="24">
        <v>9</v>
      </c>
      <c r="AB20">
        <v>3</v>
      </c>
    </row>
    <row r="21" spans="1:30" x14ac:dyDescent="0.25">
      <c r="A21" s="72" t="s">
        <v>170</v>
      </c>
      <c r="B21" s="77" t="s">
        <v>173</v>
      </c>
      <c r="C21">
        <v>14</v>
      </c>
      <c r="D21" s="24" t="s">
        <v>868</v>
      </c>
      <c r="E21" s="68">
        <v>139769</v>
      </c>
      <c r="F21" s="68">
        <f t="shared" si="1"/>
        <v>1</v>
      </c>
      <c r="G21" s="68" t="s">
        <v>449</v>
      </c>
      <c r="H21" s="67">
        <v>2001</v>
      </c>
      <c r="I21" s="67" t="s">
        <v>206</v>
      </c>
      <c r="J21" s="68" t="s">
        <v>293</v>
      </c>
      <c r="K21" s="78">
        <f t="shared" si="4"/>
        <v>11</v>
      </c>
      <c r="L21" s="78">
        <f t="shared" si="5"/>
        <v>2</v>
      </c>
      <c r="S21" s="24">
        <v>4</v>
      </c>
      <c r="AB21">
        <v>7</v>
      </c>
    </row>
    <row r="22" spans="1:30" x14ac:dyDescent="0.25">
      <c r="A22" s="72" t="s">
        <v>170</v>
      </c>
      <c r="B22" s="77" t="s">
        <v>173</v>
      </c>
      <c r="C22">
        <v>15</v>
      </c>
      <c r="D22" s="24" t="s">
        <v>868</v>
      </c>
      <c r="E22">
        <v>123496</v>
      </c>
      <c r="F22" s="68">
        <f t="shared" si="1"/>
        <v>1</v>
      </c>
      <c r="G22" s="68" t="s">
        <v>520</v>
      </c>
      <c r="H22" s="24">
        <v>2001</v>
      </c>
      <c r="I22" s="24" t="s">
        <v>374</v>
      </c>
      <c r="J22" s="68" t="s">
        <v>369</v>
      </c>
      <c r="K22" s="78">
        <f t="shared" si="4"/>
        <v>10</v>
      </c>
      <c r="L22" s="78">
        <f t="shared" si="5"/>
        <v>1</v>
      </c>
      <c r="V22" s="24">
        <v>10</v>
      </c>
    </row>
    <row r="23" spans="1:30" x14ac:dyDescent="0.25">
      <c r="A23" s="72" t="s">
        <v>170</v>
      </c>
      <c r="B23" s="77" t="s">
        <v>173</v>
      </c>
      <c r="C23">
        <v>16</v>
      </c>
      <c r="D23" s="24" t="s">
        <v>868</v>
      </c>
      <c r="E23">
        <v>125291</v>
      </c>
      <c r="F23" s="68">
        <f t="shared" si="1"/>
        <v>1</v>
      </c>
      <c r="G23" s="68" t="s">
        <v>683</v>
      </c>
      <c r="H23" s="24">
        <v>2002</v>
      </c>
      <c r="I23" s="24" t="s">
        <v>376</v>
      </c>
      <c r="J23" s="68" t="s">
        <v>21</v>
      </c>
      <c r="K23" s="78">
        <f t="shared" si="4"/>
        <v>8</v>
      </c>
      <c r="L23" s="78">
        <f t="shared" si="5"/>
        <v>2</v>
      </c>
      <c r="V23" s="24">
        <v>4</v>
      </c>
      <c r="AC23" s="24">
        <v>4</v>
      </c>
    </row>
    <row r="24" spans="1:30" x14ac:dyDescent="0.25">
      <c r="A24" s="72" t="s">
        <v>170</v>
      </c>
      <c r="B24" s="77" t="s">
        <v>173</v>
      </c>
      <c r="C24">
        <v>17</v>
      </c>
      <c r="D24" s="24" t="s">
        <v>868</v>
      </c>
      <c r="E24">
        <v>125809</v>
      </c>
      <c r="F24" s="68">
        <f t="shared" si="1"/>
        <v>1</v>
      </c>
      <c r="G24" s="68" t="s">
        <v>224</v>
      </c>
      <c r="H24" s="24">
        <v>1999</v>
      </c>
      <c r="I24" s="24" t="s">
        <v>374</v>
      </c>
      <c r="J24" s="68" t="s">
        <v>369</v>
      </c>
      <c r="K24" s="78">
        <f t="shared" si="4"/>
        <v>7</v>
      </c>
      <c r="L24" s="78">
        <f t="shared" si="5"/>
        <v>1</v>
      </c>
      <c r="V24" s="24">
        <v>7</v>
      </c>
    </row>
    <row r="25" spans="1:30" x14ac:dyDescent="0.25">
      <c r="A25" s="72" t="s">
        <v>170</v>
      </c>
      <c r="B25" s="77" t="s">
        <v>173</v>
      </c>
      <c r="C25">
        <v>18</v>
      </c>
      <c r="D25" s="24" t="s">
        <v>868</v>
      </c>
      <c r="E25">
        <v>129975</v>
      </c>
      <c r="F25" s="68">
        <f t="shared" si="1"/>
        <v>1</v>
      </c>
      <c r="G25" s="68" t="s">
        <v>831</v>
      </c>
      <c r="H25" s="24">
        <v>2001</v>
      </c>
      <c r="I25" s="24" t="s">
        <v>832</v>
      </c>
      <c r="J25" s="69" t="s">
        <v>833</v>
      </c>
      <c r="K25" s="78">
        <f t="shared" si="4"/>
        <v>7</v>
      </c>
      <c r="L25" s="78">
        <f t="shared" si="5"/>
        <v>1</v>
      </c>
      <c r="AD25">
        <v>7</v>
      </c>
    </row>
    <row r="26" spans="1:30" x14ac:dyDescent="0.25">
      <c r="A26" s="72" t="s">
        <v>170</v>
      </c>
      <c r="B26" s="77" t="s">
        <v>173</v>
      </c>
      <c r="C26">
        <v>19</v>
      </c>
      <c r="D26" s="24" t="s">
        <v>868</v>
      </c>
      <c r="E26">
        <v>116885</v>
      </c>
      <c r="F26" s="68">
        <f t="shared" si="1"/>
        <v>1</v>
      </c>
      <c r="G26" s="68" t="s">
        <v>650</v>
      </c>
      <c r="H26" s="24">
        <v>1998</v>
      </c>
      <c r="I26" s="24" t="s">
        <v>206</v>
      </c>
      <c r="J26" s="68" t="s">
        <v>9</v>
      </c>
      <c r="K26" s="78">
        <f t="shared" si="4"/>
        <v>7</v>
      </c>
      <c r="L26" s="78">
        <f t="shared" si="5"/>
        <v>2</v>
      </c>
      <c r="U26" s="24">
        <v>3</v>
      </c>
      <c r="AB26">
        <v>4</v>
      </c>
    </row>
    <row r="27" spans="1:30" x14ac:dyDescent="0.25">
      <c r="A27" s="72" t="s">
        <v>170</v>
      </c>
      <c r="B27" s="77" t="s">
        <v>173</v>
      </c>
      <c r="C27">
        <v>20</v>
      </c>
      <c r="D27" s="24" t="s">
        <v>868</v>
      </c>
      <c r="E27" s="68">
        <v>120859</v>
      </c>
      <c r="F27" s="68">
        <f t="shared" si="1"/>
        <v>1</v>
      </c>
      <c r="G27" s="68" t="s">
        <v>161</v>
      </c>
      <c r="H27" s="67">
        <v>1999</v>
      </c>
      <c r="I27" s="67" t="s">
        <v>374</v>
      </c>
      <c r="J27" s="68" t="s">
        <v>160</v>
      </c>
      <c r="K27" s="78">
        <f t="shared" si="4"/>
        <v>6</v>
      </c>
      <c r="L27" s="78">
        <f t="shared" si="5"/>
        <v>1</v>
      </c>
      <c r="N27" s="24">
        <v>6</v>
      </c>
    </row>
    <row r="28" spans="1:30" x14ac:dyDescent="0.25">
      <c r="A28" s="72" t="s">
        <v>170</v>
      </c>
      <c r="B28" s="77" t="s">
        <v>173</v>
      </c>
      <c r="C28">
        <v>21</v>
      </c>
      <c r="D28" s="24" t="s">
        <v>868</v>
      </c>
      <c r="E28" s="68">
        <v>115258</v>
      </c>
      <c r="F28" s="68">
        <f t="shared" si="1"/>
        <v>1</v>
      </c>
      <c r="G28" s="68" t="s">
        <v>252</v>
      </c>
      <c r="H28" s="67">
        <v>1999</v>
      </c>
      <c r="I28" s="67" t="s">
        <v>372</v>
      </c>
      <c r="J28" s="68" t="s">
        <v>8</v>
      </c>
      <c r="K28" s="78">
        <f t="shared" si="4"/>
        <v>6</v>
      </c>
      <c r="L28" s="78">
        <f t="shared" si="5"/>
        <v>1</v>
      </c>
      <c r="N28" s="24">
        <v>6</v>
      </c>
    </row>
    <row r="29" spans="1:30" s="68" customFormat="1" x14ac:dyDescent="0.25">
      <c r="A29" s="72" t="s">
        <v>170</v>
      </c>
      <c r="B29" s="77" t="s">
        <v>173</v>
      </c>
      <c r="C29">
        <v>22</v>
      </c>
      <c r="D29" s="24" t="s">
        <v>868</v>
      </c>
      <c r="E29">
        <v>119363</v>
      </c>
      <c r="F29" s="68">
        <f t="shared" si="1"/>
        <v>1</v>
      </c>
      <c r="G29" s="68" t="s">
        <v>715</v>
      </c>
      <c r="H29" s="24">
        <v>2002</v>
      </c>
      <c r="I29" s="24" t="s">
        <v>355</v>
      </c>
      <c r="J29" s="69" t="s">
        <v>716</v>
      </c>
      <c r="K29" s="78">
        <f t="shared" si="4"/>
        <v>5</v>
      </c>
      <c r="L29" s="78">
        <f t="shared" si="5"/>
        <v>1</v>
      </c>
      <c r="M29"/>
      <c r="N29" s="24"/>
      <c r="O29" s="24"/>
      <c r="P29"/>
      <c r="Q29"/>
      <c r="R29" s="24"/>
      <c r="S29" s="24"/>
      <c r="T29"/>
      <c r="U29" s="24"/>
      <c r="V29" s="24"/>
      <c r="W29"/>
      <c r="X29" s="24">
        <v>5</v>
      </c>
      <c r="Y29" s="24"/>
      <c r="Z29"/>
      <c r="AA29" s="24"/>
      <c r="AB29"/>
      <c r="AC29" s="24"/>
      <c r="AD29"/>
    </row>
    <row r="30" spans="1:30" x14ac:dyDescent="0.25">
      <c r="A30" s="72" t="s">
        <v>170</v>
      </c>
      <c r="B30" s="77" t="s">
        <v>173</v>
      </c>
      <c r="C30">
        <v>23</v>
      </c>
      <c r="D30" s="24" t="s">
        <v>868</v>
      </c>
      <c r="E30">
        <v>105762</v>
      </c>
      <c r="F30" s="68">
        <f t="shared" si="1"/>
        <v>1</v>
      </c>
      <c r="G30" s="68" t="s">
        <v>651</v>
      </c>
      <c r="H30" s="24">
        <v>1999</v>
      </c>
      <c r="I30" s="24" t="s">
        <v>206</v>
      </c>
      <c r="J30" s="68" t="s">
        <v>22</v>
      </c>
      <c r="K30" s="78">
        <f t="shared" si="4"/>
        <v>5</v>
      </c>
      <c r="L30" s="78">
        <f t="shared" si="5"/>
        <v>2</v>
      </c>
      <c r="U30" s="24">
        <v>4</v>
      </c>
      <c r="AB30">
        <v>1</v>
      </c>
    </row>
    <row r="31" spans="1:30" x14ac:dyDescent="0.25">
      <c r="A31" s="72" t="s">
        <v>170</v>
      </c>
      <c r="B31" s="77" t="s">
        <v>173</v>
      </c>
      <c r="C31">
        <v>24</v>
      </c>
      <c r="D31" s="24" t="s">
        <v>868</v>
      </c>
      <c r="E31" s="68">
        <v>123246</v>
      </c>
      <c r="F31" s="68">
        <f t="shared" si="1"/>
        <v>1</v>
      </c>
      <c r="G31" s="68" t="s">
        <v>124</v>
      </c>
      <c r="H31" s="67">
        <v>1999</v>
      </c>
      <c r="I31" s="67" t="s">
        <v>384</v>
      </c>
      <c r="J31" s="69" t="s">
        <v>270</v>
      </c>
      <c r="K31" s="78">
        <f t="shared" si="4"/>
        <v>5</v>
      </c>
      <c r="L31" s="78">
        <f t="shared" si="5"/>
        <v>2</v>
      </c>
      <c r="N31" s="24">
        <v>1</v>
      </c>
      <c r="AD31">
        <v>4</v>
      </c>
    </row>
    <row r="32" spans="1:30" x14ac:dyDescent="0.25">
      <c r="A32" s="72" t="s">
        <v>170</v>
      </c>
      <c r="B32" s="77" t="s">
        <v>173</v>
      </c>
      <c r="C32">
        <v>25</v>
      </c>
      <c r="D32" s="24" t="s">
        <v>868</v>
      </c>
      <c r="E32" s="68">
        <v>122477</v>
      </c>
      <c r="F32" s="68">
        <f t="shared" si="1"/>
        <v>1</v>
      </c>
      <c r="G32" s="68" t="s">
        <v>219</v>
      </c>
      <c r="H32" s="67">
        <v>2001</v>
      </c>
      <c r="I32" s="67" t="s">
        <v>206</v>
      </c>
      <c r="J32" s="68" t="s">
        <v>796</v>
      </c>
      <c r="K32" s="78">
        <f t="shared" si="4"/>
        <v>4</v>
      </c>
      <c r="L32" s="78">
        <f t="shared" si="5"/>
        <v>1</v>
      </c>
      <c r="N32" s="24">
        <v>4</v>
      </c>
    </row>
    <row r="33" spans="1:30" x14ac:dyDescent="0.25">
      <c r="A33" s="72" t="s">
        <v>170</v>
      </c>
      <c r="B33" s="77" t="s">
        <v>173</v>
      </c>
      <c r="C33">
        <v>26</v>
      </c>
      <c r="D33" s="24" t="s">
        <v>868</v>
      </c>
      <c r="E33">
        <v>137589</v>
      </c>
      <c r="F33" s="68">
        <f t="shared" si="1"/>
        <v>1</v>
      </c>
      <c r="G33" s="68" t="s">
        <v>684</v>
      </c>
      <c r="H33" s="24">
        <v>2001</v>
      </c>
      <c r="I33" s="24" t="s">
        <v>376</v>
      </c>
      <c r="J33" s="68" t="s">
        <v>685</v>
      </c>
      <c r="K33" s="78">
        <f t="shared" si="4"/>
        <v>4</v>
      </c>
      <c r="L33" s="78">
        <f t="shared" si="5"/>
        <v>1</v>
      </c>
      <c r="V33" s="24">
        <v>4</v>
      </c>
    </row>
    <row r="34" spans="1:30" x14ac:dyDescent="0.25">
      <c r="A34" s="72" t="s">
        <v>170</v>
      </c>
      <c r="B34" s="77" t="s">
        <v>173</v>
      </c>
      <c r="C34">
        <v>27</v>
      </c>
      <c r="D34" s="24" t="s">
        <v>868</v>
      </c>
      <c r="E34">
        <v>137686</v>
      </c>
      <c r="F34" s="68">
        <f t="shared" si="1"/>
        <v>1</v>
      </c>
      <c r="G34" s="68" t="s">
        <v>737</v>
      </c>
      <c r="H34" s="24">
        <v>2002</v>
      </c>
      <c r="I34" s="24" t="s">
        <v>734</v>
      </c>
      <c r="J34" s="69" t="s">
        <v>738</v>
      </c>
      <c r="K34" s="78">
        <f t="shared" si="4"/>
        <v>4</v>
      </c>
      <c r="L34" s="78">
        <f t="shared" si="5"/>
        <v>1</v>
      </c>
      <c r="Y34" s="24">
        <v>4</v>
      </c>
    </row>
    <row r="35" spans="1:30" x14ac:dyDescent="0.25">
      <c r="A35" s="72" t="s">
        <v>170</v>
      </c>
      <c r="B35" s="77" t="s">
        <v>173</v>
      </c>
      <c r="C35">
        <v>28</v>
      </c>
      <c r="D35" s="24" t="s">
        <v>868</v>
      </c>
      <c r="E35">
        <v>153305</v>
      </c>
      <c r="F35" s="68">
        <f t="shared" si="1"/>
        <v>1</v>
      </c>
      <c r="G35" s="68" t="s">
        <v>579</v>
      </c>
      <c r="H35" s="24">
        <v>1998</v>
      </c>
      <c r="I35" s="24" t="s">
        <v>372</v>
      </c>
      <c r="J35" s="95" t="s">
        <v>580</v>
      </c>
      <c r="K35" s="78">
        <f t="shared" si="4"/>
        <v>4</v>
      </c>
      <c r="L35" s="78">
        <f t="shared" si="5"/>
        <v>2</v>
      </c>
      <c r="R35" s="24">
        <v>2</v>
      </c>
      <c r="S35" s="24">
        <v>2</v>
      </c>
    </row>
    <row r="36" spans="1:30" x14ac:dyDescent="0.25">
      <c r="A36" s="72" t="s">
        <v>170</v>
      </c>
      <c r="B36" s="77" t="s">
        <v>173</v>
      </c>
      <c r="C36">
        <v>29</v>
      </c>
      <c r="D36" s="24" t="s">
        <v>868</v>
      </c>
      <c r="E36">
        <v>118244</v>
      </c>
      <c r="F36" s="68">
        <f t="shared" si="1"/>
        <v>1</v>
      </c>
      <c r="G36" s="68" t="s">
        <v>688</v>
      </c>
      <c r="H36" s="24">
        <v>2003</v>
      </c>
      <c r="I36" s="24" t="s">
        <v>376</v>
      </c>
      <c r="J36" s="68" t="s">
        <v>21</v>
      </c>
      <c r="K36" s="78">
        <f t="shared" si="4"/>
        <v>4</v>
      </c>
      <c r="L36" s="78">
        <f t="shared" si="5"/>
        <v>2</v>
      </c>
      <c r="V36" s="24">
        <v>1</v>
      </c>
      <c r="AC36" s="24">
        <v>3</v>
      </c>
    </row>
    <row r="37" spans="1:30" x14ac:dyDescent="0.25">
      <c r="A37" s="72" t="s">
        <v>170</v>
      </c>
      <c r="B37" s="77" t="s">
        <v>173</v>
      </c>
      <c r="C37">
        <v>30</v>
      </c>
      <c r="D37" s="24" t="s">
        <v>868</v>
      </c>
      <c r="E37" s="68">
        <v>107194</v>
      </c>
      <c r="F37" s="68">
        <f t="shared" si="1"/>
        <v>1</v>
      </c>
      <c r="G37" s="68" t="s">
        <v>86</v>
      </c>
      <c r="H37" s="67">
        <v>1998</v>
      </c>
      <c r="I37" s="67" t="s">
        <v>206</v>
      </c>
      <c r="J37" s="68" t="s">
        <v>9</v>
      </c>
      <c r="K37" s="78">
        <f t="shared" si="4"/>
        <v>3</v>
      </c>
      <c r="L37" s="78">
        <f t="shared" si="5"/>
        <v>1</v>
      </c>
      <c r="N37" s="24">
        <v>3</v>
      </c>
    </row>
    <row r="38" spans="1:30" x14ac:dyDescent="0.25">
      <c r="A38" s="72" t="s">
        <v>170</v>
      </c>
      <c r="B38" s="77" t="s">
        <v>173</v>
      </c>
      <c r="C38">
        <v>31</v>
      </c>
      <c r="D38" s="24" t="s">
        <v>868</v>
      </c>
      <c r="E38">
        <v>120693</v>
      </c>
      <c r="F38" s="68">
        <f t="shared" si="1"/>
        <v>1</v>
      </c>
      <c r="G38" s="68" t="s">
        <v>718</v>
      </c>
      <c r="H38" s="24">
        <v>2003</v>
      </c>
      <c r="I38" s="24" t="s">
        <v>372</v>
      </c>
      <c r="J38" t="s">
        <v>691</v>
      </c>
      <c r="K38" s="78">
        <f t="shared" si="4"/>
        <v>3</v>
      </c>
      <c r="L38" s="78">
        <f t="shared" si="5"/>
        <v>1</v>
      </c>
      <c r="X38" s="24">
        <v>3</v>
      </c>
    </row>
    <row r="39" spans="1:30" x14ac:dyDescent="0.25">
      <c r="A39" s="72" t="s">
        <v>170</v>
      </c>
      <c r="B39" s="77" t="s">
        <v>173</v>
      </c>
      <c r="C39">
        <v>32</v>
      </c>
      <c r="D39" s="24" t="s">
        <v>868</v>
      </c>
      <c r="E39">
        <v>131600</v>
      </c>
      <c r="F39" s="68">
        <f t="shared" si="1"/>
        <v>1</v>
      </c>
      <c r="G39" s="68" t="s">
        <v>836</v>
      </c>
      <c r="H39" s="24">
        <v>2002</v>
      </c>
      <c r="I39" s="24" t="s">
        <v>603</v>
      </c>
      <c r="J39" s="69" t="s">
        <v>542</v>
      </c>
      <c r="K39" s="78">
        <f t="shared" si="4"/>
        <v>3</v>
      </c>
      <c r="L39" s="78">
        <f t="shared" si="5"/>
        <v>1</v>
      </c>
      <c r="AD39">
        <v>3</v>
      </c>
    </row>
    <row r="40" spans="1:30" x14ac:dyDescent="0.25">
      <c r="A40" s="72" t="s">
        <v>170</v>
      </c>
      <c r="B40" s="77" t="s">
        <v>173</v>
      </c>
      <c r="C40">
        <v>33</v>
      </c>
      <c r="D40" s="24" t="s">
        <v>869</v>
      </c>
      <c r="E40">
        <v>153782</v>
      </c>
      <c r="F40" s="68">
        <f t="shared" ref="F40:F71" si="6">COUNTIF(E:E,E40)</f>
        <v>1</v>
      </c>
      <c r="G40" s="68" t="s">
        <v>92</v>
      </c>
      <c r="H40" s="24">
        <v>2003</v>
      </c>
      <c r="I40" s="24" t="s">
        <v>686</v>
      </c>
      <c r="J40" s="68" t="s">
        <v>687</v>
      </c>
      <c r="K40" s="78">
        <f t="shared" si="4"/>
        <v>3</v>
      </c>
      <c r="L40" s="78">
        <f t="shared" si="5"/>
        <v>2</v>
      </c>
      <c r="V40" s="24">
        <v>2</v>
      </c>
      <c r="AA40" s="24">
        <v>1</v>
      </c>
    </row>
    <row r="41" spans="1:30" x14ac:dyDescent="0.25">
      <c r="A41" s="72" t="s">
        <v>170</v>
      </c>
      <c r="B41" s="77" t="s">
        <v>173</v>
      </c>
      <c r="C41">
        <v>34</v>
      </c>
      <c r="D41" s="24" t="s">
        <v>870</v>
      </c>
      <c r="E41">
        <v>118662</v>
      </c>
      <c r="F41" s="68">
        <f t="shared" si="6"/>
        <v>1</v>
      </c>
      <c r="G41" s="68" t="s">
        <v>114</v>
      </c>
      <c r="H41" s="24">
        <v>2002</v>
      </c>
      <c r="I41" s="24" t="s">
        <v>605</v>
      </c>
      <c r="J41" t="s">
        <v>606</v>
      </c>
      <c r="K41" s="78">
        <f t="shared" si="4"/>
        <v>3</v>
      </c>
      <c r="L41" s="78">
        <f t="shared" si="5"/>
        <v>3</v>
      </c>
      <c r="R41" s="24">
        <v>1</v>
      </c>
      <c r="V41" s="24">
        <v>1</v>
      </c>
      <c r="AC41" s="24">
        <v>1</v>
      </c>
    </row>
    <row r="42" spans="1:30" x14ac:dyDescent="0.25">
      <c r="A42" s="72" t="s">
        <v>170</v>
      </c>
      <c r="B42" s="77" t="s">
        <v>173</v>
      </c>
      <c r="C42">
        <v>35</v>
      </c>
      <c r="D42" s="24" t="s">
        <v>871</v>
      </c>
      <c r="E42" s="68">
        <v>107423</v>
      </c>
      <c r="F42" s="68">
        <f t="shared" si="6"/>
        <v>1</v>
      </c>
      <c r="G42" s="68" t="s">
        <v>79</v>
      </c>
      <c r="H42" s="67">
        <v>1998</v>
      </c>
      <c r="I42" s="67" t="s">
        <v>381</v>
      </c>
      <c r="J42" s="68" t="s">
        <v>20</v>
      </c>
      <c r="K42" s="78">
        <f t="shared" si="4"/>
        <v>2</v>
      </c>
      <c r="L42" s="78">
        <f t="shared" si="5"/>
        <v>1</v>
      </c>
      <c r="N42" s="24">
        <v>2</v>
      </c>
    </row>
    <row r="43" spans="1:30" x14ac:dyDescent="0.25">
      <c r="A43" s="72" t="s">
        <v>170</v>
      </c>
      <c r="B43" s="77" t="s">
        <v>173</v>
      </c>
      <c r="C43">
        <v>36</v>
      </c>
      <c r="D43" s="24" t="s">
        <v>871</v>
      </c>
      <c r="E43" s="68">
        <v>117597</v>
      </c>
      <c r="F43" s="68">
        <f t="shared" si="6"/>
        <v>1</v>
      </c>
      <c r="G43" s="68" t="s">
        <v>283</v>
      </c>
      <c r="H43" s="67">
        <v>2000</v>
      </c>
      <c r="I43" s="67" t="s">
        <v>206</v>
      </c>
      <c r="J43" s="68" t="s">
        <v>293</v>
      </c>
      <c r="K43" s="78">
        <f t="shared" si="4"/>
        <v>2</v>
      </c>
      <c r="L43" s="78">
        <f t="shared" si="5"/>
        <v>1</v>
      </c>
      <c r="N43" s="24">
        <v>2</v>
      </c>
    </row>
    <row r="44" spans="1:30" x14ac:dyDescent="0.25">
      <c r="A44" s="72" t="s">
        <v>170</v>
      </c>
      <c r="B44" s="77" t="s">
        <v>173</v>
      </c>
      <c r="C44">
        <v>37</v>
      </c>
      <c r="D44" s="24" t="s">
        <v>871</v>
      </c>
      <c r="E44">
        <v>121319</v>
      </c>
      <c r="F44" s="68">
        <f t="shared" si="6"/>
        <v>1</v>
      </c>
      <c r="G44" s="68" t="s">
        <v>736</v>
      </c>
      <c r="H44" s="24">
        <v>2002</v>
      </c>
      <c r="I44" s="24" t="s">
        <v>734</v>
      </c>
      <c r="J44" s="69" t="s">
        <v>243</v>
      </c>
      <c r="K44" s="78">
        <f t="shared" si="4"/>
        <v>2</v>
      </c>
      <c r="L44" s="78">
        <f t="shared" si="5"/>
        <v>1</v>
      </c>
      <c r="Y44" s="24">
        <v>2</v>
      </c>
    </row>
    <row r="45" spans="1:30" x14ac:dyDescent="0.25">
      <c r="A45" s="72" t="s">
        <v>170</v>
      </c>
      <c r="B45" s="77" t="s">
        <v>173</v>
      </c>
      <c r="C45">
        <v>38</v>
      </c>
      <c r="D45" s="24" t="s">
        <v>871</v>
      </c>
      <c r="E45">
        <v>129939</v>
      </c>
      <c r="F45" s="68">
        <f t="shared" si="6"/>
        <v>1</v>
      </c>
      <c r="G45" s="68" t="s">
        <v>830</v>
      </c>
      <c r="H45" s="24">
        <v>2002</v>
      </c>
      <c r="I45" s="24" t="s">
        <v>603</v>
      </c>
      <c r="J45" s="69" t="s">
        <v>542</v>
      </c>
      <c r="K45" s="78">
        <f t="shared" si="4"/>
        <v>2</v>
      </c>
      <c r="L45" s="78">
        <f t="shared" si="5"/>
        <v>1</v>
      </c>
      <c r="AD45">
        <v>2</v>
      </c>
    </row>
    <row r="46" spans="1:30" x14ac:dyDescent="0.25">
      <c r="A46" s="72" t="s">
        <v>170</v>
      </c>
      <c r="B46" s="77" t="s">
        <v>173</v>
      </c>
      <c r="C46">
        <v>39</v>
      </c>
      <c r="D46" s="24" t="s">
        <v>871</v>
      </c>
      <c r="E46">
        <v>133132</v>
      </c>
      <c r="F46" s="68">
        <f t="shared" si="6"/>
        <v>1</v>
      </c>
      <c r="G46" s="68" t="s">
        <v>854</v>
      </c>
      <c r="H46" s="24">
        <v>2003</v>
      </c>
      <c r="I46" s="24" t="s">
        <v>605</v>
      </c>
      <c r="J46" s="69" t="s">
        <v>16</v>
      </c>
      <c r="K46" s="78">
        <f t="shared" si="4"/>
        <v>2</v>
      </c>
      <c r="L46" s="78">
        <f t="shared" si="5"/>
        <v>1</v>
      </c>
      <c r="AC46" s="24">
        <v>2</v>
      </c>
    </row>
    <row r="47" spans="1:30" x14ac:dyDescent="0.25">
      <c r="A47" s="72" t="s">
        <v>170</v>
      </c>
      <c r="B47" s="77" t="s">
        <v>173</v>
      </c>
      <c r="C47">
        <v>40</v>
      </c>
      <c r="D47" s="24" t="s">
        <v>875</v>
      </c>
      <c r="E47">
        <v>129034</v>
      </c>
      <c r="F47" s="68">
        <f t="shared" si="6"/>
        <v>1</v>
      </c>
      <c r="G47" s="68" t="s">
        <v>571</v>
      </c>
      <c r="H47" s="24">
        <v>2002</v>
      </c>
      <c r="I47" s="24" t="s">
        <v>206</v>
      </c>
      <c r="J47" s="120" t="s">
        <v>18</v>
      </c>
      <c r="K47" s="78">
        <f t="shared" si="4"/>
        <v>2</v>
      </c>
      <c r="L47" s="78">
        <f t="shared" si="5"/>
        <v>2</v>
      </c>
      <c r="O47" s="24">
        <v>1</v>
      </c>
      <c r="U47" s="24">
        <v>1</v>
      </c>
    </row>
    <row r="48" spans="1:30" x14ac:dyDescent="0.25">
      <c r="A48" s="72" t="s">
        <v>170</v>
      </c>
      <c r="B48" s="77" t="s">
        <v>173</v>
      </c>
      <c r="C48">
        <v>41</v>
      </c>
      <c r="D48" s="24" t="s">
        <v>875</v>
      </c>
      <c r="E48">
        <v>131217</v>
      </c>
      <c r="F48" s="68">
        <f t="shared" si="6"/>
        <v>1</v>
      </c>
      <c r="G48" s="68" t="s">
        <v>647</v>
      </c>
      <c r="H48" s="24">
        <v>2002</v>
      </c>
      <c r="I48" s="24" t="s">
        <v>648</v>
      </c>
      <c r="J48" t="s">
        <v>197</v>
      </c>
      <c r="K48" s="78">
        <f t="shared" si="4"/>
        <v>2</v>
      </c>
      <c r="L48" s="78">
        <f t="shared" si="5"/>
        <v>2</v>
      </c>
      <c r="U48" s="24">
        <v>1</v>
      </c>
      <c r="AB48">
        <v>1</v>
      </c>
    </row>
    <row r="49" spans="1:30" x14ac:dyDescent="0.25">
      <c r="A49" s="72" t="s">
        <v>170</v>
      </c>
      <c r="B49" s="77" t="s">
        <v>173</v>
      </c>
      <c r="C49">
        <v>42</v>
      </c>
      <c r="D49" s="24" t="s">
        <v>876</v>
      </c>
      <c r="E49" s="68">
        <v>109848</v>
      </c>
      <c r="F49" s="68">
        <f t="shared" si="6"/>
        <v>1</v>
      </c>
      <c r="G49" s="68" t="s">
        <v>385</v>
      </c>
      <c r="H49" s="67">
        <v>1999</v>
      </c>
      <c r="I49" s="67" t="s">
        <v>356</v>
      </c>
      <c r="J49" s="68" t="s">
        <v>386</v>
      </c>
      <c r="K49" s="78">
        <f t="shared" ref="K49:K78" si="7">SUM(M49:AAC49)</f>
        <v>1</v>
      </c>
      <c r="L49" s="78">
        <f t="shared" ref="L49:L78" si="8">COUNT(M49:AAC49)</f>
        <v>1</v>
      </c>
      <c r="N49" s="24">
        <v>1</v>
      </c>
    </row>
    <row r="50" spans="1:30" x14ac:dyDescent="0.25">
      <c r="A50" s="72" t="s">
        <v>170</v>
      </c>
      <c r="B50" s="77" t="s">
        <v>173</v>
      </c>
      <c r="C50">
        <v>43</v>
      </c>
      <c r="D50" s="24" t="s">
        <v>876</v>
      </c>
      <c r="E50" s="68">
        <v>135183</v>
      </c>
      <c r="F50" s="68">
        <f t="shared" si="6"/>
        <v>1</v>
      </c>
      <c r="G50" s="68" t="s">
        <v>121</v>
      </c>
      <c r="H50" s="67">
        <v>1999</v>
      </c>
      <c r="I50" s="67" t="s">
        <v>2</v>
      </c>
      <c r="J50" s="68" t="s">
        <v>16</v>
      </c>
      <c r="K50" s="78">
        <f t="shared" si="7"/>
        <v>1</v>
      </c>
      <c r="L50" s="78">
        <f t="shared" si="8"/>
        <v>1</v>
      </c>
      <c r="N50" s="24">
        <v>1</v>
      </c>
    </row>
    <row r="51" spans="1:30" x14ac:dyDescent="0.25">
      <c r="A51" s="72" t="s">
        <v>170</v>
      </c>
      <c r="B51" s="77" t="s">
        <v>173</v>
      </c>
      <c r="C51">
        <v>44</v>
      </c>
      <c r="D51" s="24" t="s">
        <v>876</v>
      </c>
      <c r="E51" s="68">
        <v>120899</v>
      </c>
      <c r="F51" s="68">
        <f t="shared" si="6"/>
        <v>1</v>
      </c>
      <c r="G51" s="68" t="s">
        <v>519</v>
      </c>
      <c r="H51" s="67">
        <v>2002</v>
      </c>
      <c r="I51" s="67" t="s">
        <v>2</v>
      </c>
      <c r="J51" s="68" t="s">
        <v>497</v>
      </c>
      <c r="K51" s="78">
        <f t="shared" si="7"/>
        <v>1</v>
      </c>
      <c r="L51" s="78">
        <f t="shared" si="8"/>
        <v>1</v>
      </c>
      <c r="V51" s="24">
        <v>1</v>
      </c>
    </row>
    <row r="52" spans="1:30" x14ac:dyDescent="0.25">
      <c r="A52" s="72" t="s">
        <v>170</v>
      </c>
      <c r="B52" s="77" t="s">
        <v>173</v>
      </c>
      <c r="C52">
        <v>45</v>
      </c>
      <c r="D52" s="24" t="s">
        <v>876</v>
      </c>
      <c r="E52" s="68">
        <v>125733</v>
      </c>
      <c r="F52" s="68">
        <f t="shared" si="6"/>
        <v>1</v>
      </c>
      <c r="G52" s="68" t="s">
        <v>556</v>
      </c>
      <c r="H52" s="67">
        <v>2000</v>
      </c>
      <c r="I52" s="67" t="s">
        <v>384</v>
      </c>
      <c r="J52" s="69" t="s">
        <v>23</v>
      </c>
      <c r="K52" s="78">
        <f t="shared" si="7"/>
        <v>1</v>
      </c>
      <c r="L52" s="78">
        <f t="shared" si="8"/>
        <v>1</v>
      </c>
      <c r="N52" s="24">
        <v>1</v>
      </c>
    </row>
    <row r="53" spans="1:30" x14ac:dyDescent="0.25">
      <c r="A53" s="72" t="s">
        <v>170</v>
      </c>
      <c r="B53" s="77" t="s">
        <v>173</v>
      </c>
      <c r="C53">
        <v>46</v>
      </c>
      <c r="D53" s="24" t="s">
        <v>876</v>
      </c>
      <c r="E53" s="68">
        <v>134138</v>
      </c>
      <c r="F53" s="68">
        <f t="shared" si="6"/>
        <v>1</v>
      </c>
      <c r="G53" s="68" t="s">
        <v>340</v>
      </c>
      <c r="H53" s="67">
        <v>2001</v>
      </c>
      <c r="I53" s="67" t="s">
        <v>372</v>
      </c>
      <c r="J53" s="68" t="s">
        <v>8</v>
      </c>
      <c r="K53" s="78">
        <f t="shared" si="7"/>
        <v>1</v>
      </c>
      <c r="L53" s="78">
        <f t="shared" si="8"/>
        <v>1</v>
      </c>
      <c r="N53" s="24">
        <v>1</v>
      </c>
    </row>
    <row r="54" spans="1:30" x14ac:dyDescent="0.25">
      <c r="A54" s="72" t="s">
        <v>170</v>
      </c>
      <c r="B54" s="77" t="s">
        <v>173</v>
      </c>
      <c r="C54">
        <v>47</v>
      </c>
      <c r="D54" s="24" t="s">
        <v>876</v>
      </c>
      <c r="E54">
        <v>131932</v>
      </c>
      <c r="F54" s="140">
        <f t="shared" si="6"/>
        <v>1</v>
      </c>
      <c r="G54" s="68" t="s">
        <v>427</v>
      </c>
      <c r="H54" s="24">
        <v>2001</v>
      </c>
      <c r="I54" s="24" t="s">
        <v>372</v>
      </c>
      <c r="J54" t="s">
        <v>617</v>
      </c>
      <c r="K54" s="78">
        <f t="shared" si="7"/>
        <v>1</v>
      </c>
      <c r="L54" s="78">
        <f t="shared" si="8"/>
        <v>1</v>
      </c>
      <c r="S54" s="24">
        <v>1</v>
      </c>
    </row>
    <row r="55" spans="1:30" x14ac:dyDescent="0.25">
      <c r="A55" s="72" t="s">
        <v>170</v>
      </c>
      <c r="B55" s="77" t="s">
        <v>173</v>
      </c>
      <c r="C55">
        <v>48</v>
      </c>
      <c r="D55" s="24" t="s">
        <v>876</v>
      </c>
      <c r="E55">
        <v>151156</v>
      </c>
      <c r="F55" s="68">
        <f t="shared" si="6"/>
        <v>1</v>
      </c>
      <c r="G55" s="68" t="s">
        <v>604</v>
      </c>
      <c r="H55" s="24">
        <v>2001</v>
      </c>
      <c r="I55" s="24" t="s">
        <v>605</v>
      </c>
      <c r="J55" t="s">
        <v>606</v>
      </c>
      <c r="K55" s="78">
        <f t="shared" si="7"/>
        <v>1</v>
      </c>
      <c r="L55" s="78">
        <f t="shared" si="8"/>
        <v>1</v>
      </c>
      <c r="R55" s="24">
        <v>1</v>
      </c>
    </row>
    <row r="56" spans="1:30" x14ac:dyDescent="0.25">
      <c r="A56" s="72" t="s">
        <v>170</v>
      </c>
      <c r="B56" s="77" t="s">
        <v>173</v>
      </c>
      <c r="C56">
        <v>49</v>
      </c>
      <c r="D56" s="24" t="s">
        <v>876</v>
      </c>
      <c r="E56">
        <v>126874</v>
      </c>
      <c r="F56" s="68">
        <f t="shared" si="6"/>
        <v>1</v>
      </c>
      <c r="G56" s="68" t="s">
        <v>717</v>
      </c>
      <c r="H56" s="24">
        <v>2003</v>
      </c>
      <c r="I56" s="24" t="s">
        <v>355</v>
      </c>
      <c r="J56" s="69" t="s">
        <v>698</v>
      </c>
      <c r="K56" s="78">
        <f t="shared" si="7"/>
        <v>1</v>
      </c>
      <c r="L56" s="78">
        <f t="shared" si="8"/>
        <v>1</v>
      </c>
      <c r="X56" s="24">
        <v>1</v>
      </c>
    </row>
    <row r="57" spans="1:30" x14ac:dyDescent="0.25">
      <c r="A57" s="72" t="s">
        <v>170</v>
      </c>
      <c r="B57" s="77" t="s">
        <v>173</v>
      </c>
      <c r="C57">
        <v>50</v>
      </c>
      <c r="D57" s="24" t="s">
        <v>876</v>
      </c>
      <c r="E57">
        <v>132171</v>
      </c>
      <c r="F57" s="68">
        <f t="shared" si="6"/>
        <v>1</v>
      </c>
      <c r="G57" s="68" t="s">
        <v>798</v>
      </c>
      <c r="H57" s="24">
        <v>2002</v>
      </c>
      <c r="I57" s="24" t="s">
        <v>206</v>
      </c>
      <c r="J57" s="69" t="s">
        <v>293</v>
      </c>
      <c r="K57" s="78">
        <f t="shared" si="7"/>
        <v>1</v>
      </c>
      <c r="L57" s="78">
        <f t="shared" si="8"/>
        <v>1</v>
      </c>
      <c r="AB57">
        <v>1</v>
      </c>
    </row>
    <row r="58" spans="1:30" x14ac:dyDescent="0.25">
      <c r="A58" s="72" t="s">
        <v>170</v>
      </c>
      <c r="B58" s="77" t="s">
        <v>173</v>
      </c>
      <c r="C58">
        <v>51</v>
      </c>
      <c r="D58" s="24" t="s">
        <v>876</v>
      </c>
      <c r="E58">
        <v>152560</v>
      </c>
      <c r="F58" s="68">
        <f t="shared" si="6"/>
        <v>1</v>
      </c>
      <c r="G58" s="68" t="s">
        <v>834</v>
      </c>
      <c r="H58" s="24">
        <v>2000</v>
      </c>
      <c r="I58" s="24" t="s">
        <v>381</v>
      </c>
      <c r="J58" s="69" t="s">
        <v>835</v>
      </c>
      <c r="K58" s="78">
        <f t="shared" si="7"/>
        <v>1</v>
      </c>
      <c r="L58" s="78">
        <f t="shared" si="8"/>
        <v>1</v>
      </c>
      <c r="AD58">
        <v>1</v>
      </c>
    </row>
    <row r="59" spans="1:30" x14ac:dyDescent="0.25">
      <c r="A59" s="72" t="s">
        <v>170</v>
      </c>
      <c r="B59" s="77" t="s">
        <v>173</v>
      </c>
      <c r="C59">
        <v>52</v>
      </c>
      <c r="D59" s="24" t="s">
        <v>876</v>
      </c>
      <c r="E59">
        <v>137626</v>
      </c>
      <c r="F59" s="68">
        <f t="shared" si="6"/>
        <v>1</v>
      </c>
      <c r="G59" s="68" t="s">
        <v>83</v>
      </c>
      <c r="H59" s="24">
        <v>2003</v>
      </c>
      <c r="I59" s="24" t="s">
        <v>832</v>
      </c>
      <c r="J59" s="69" t="s">
        <v>596</v>
      </c>
      <c r="K59" s="78">
        <f t="shared" si="7"/>
        <v>1</v>
      </c>
      <c r="L59" s="78">
        <f t="shared" si="8"/>
        <v>1</v>
      </c>
      <c r="AD59">
        <v>1</v>
      </c>
    </row>
    <row r="60" spans="1:30" x14ac:dyDescent="0.25">
      <c r="A60" s="72" t="s">
        <v>170</v>
      </c>
      <c r="B60" s="77" t="s">
        <v>173</v>
      </c>
      <c r="C60">
        <v>53</v>
      </c>
      <c r="D60" s="24" t="s">
        <v>876</v>
      </c>
      <c r="E60">
        <v>146906</v>
      </c>
      <c r="F60" s="68">
        <f t="shared" si="6"/>
        <v>1</v>
      </c>
      <c r="G60" s="68" t="s">
        <v>853</v>
      </c>
      <c r="H60" s="24">
        <v>2003</v>
      </c>
      <c r="I60" s="24" t="s">
        <v>2</v>
      </c>
      <c r="J60" s="69" t="s">
        <v>56</v>
      </c>
      <c r="K60" s="78">
        <f t="shared" si="7"/>
        <v>1</v>
      </c>
      <c r="L60" s="78">
        <f t="shared" si="8"/>
        <v>1</v>
      </c>
      <c r="AC60" s="24">
        <v>1</v>
      </c>
    </row>
    <row r="61" spans="1:30" hidden="1" x14ac:dyDescent="0.25">
      <c r="A61" s="72" t="s">
        <v>170</v>
      </c>
      <c r="B61" s="77" t="s">
        <v>173</v>
      </c>
      <c r="C61">
        <v>54</v>
      </c>
      <c r="E61" s="68">
        <v>130277</v>
      </c>
      <c r="F61" s="68">
        <f t="shared" si="6"/>
        <v>1</v>
      </c>
      <c r="G61" s="68" t="s">
        <v>203</v>
      </c>
      <c r="H61" s="67">
        <v>1999</v>
      </c>
      <c r="I61" s="67" t="s">
        <v>2</v>
      </c>
      <c r="J61" s="68" t="s">
        <v>497</v>
      </c>
      <c r="K61" s="78">
        <f t="shared" si="7"/>
        <v>0</v>
      </c>
      <c r="L61" s="78">
        <f t="shared" si="8"/>
        <v>0</v>
      </c>
    </row>
    <row r="62" spans="1:30" hidden="1" x14ac:dyDescent="0.25">
      <c r="A62" s="72" t="s">
        <v>170</v>
      </c>
      <c r="B62" s="77" t="s">
        <v>173</v>
      </c>
      <c r="C62">
        <v>55</v>
      </c>
      <c r="E62" s="68">
        <v>140805</v>
      </c>
      <c r="F62" s="68">
        <f t="shared" si="6"/>
        <v>1</v>
      </c>
      <c r="G62" s="68" t="s">
        <v>226</v>
      </c>
      <c r="H62" s="67">
        <v>2001</v>
      </c>
      <c r="I62" s="67" t="s">
        <v>2</v>
      </c>
      <c r="J62" s="68" t="s">
        <v>497</v>
      </c>
      <c r="K62" s="78">
        <f t="shared" si="7"/>
        <v>0</v>
      </c>
      <c r="L62" s="78">
        <f t="shared" si="8"/>
        <v>0</v>
      </c>
    </row>
    <row r="63" spans="1:30" hidden="1" x14ac:dyDescent="0.25">
      <c r="A63" s="72" t="s">
        <v>170</v>
      </c>
      <c r="B63" s="77" t="s">
        <v>173</v>
      </c>
      <c r="C63">
        <v>56</v>
      </c>
      <c r="E63" s="68">
        <v>150888</v>
      </c>
      <c r="F63" s="68">
        <f t="shared" si="6"/>
        <v>1</v>
      </c>
      <c r="G63" s="68" t="s">
        <v>474</v>
      </c>
      <c r="H63" s="67">
        <v>2002</v>
      </c>
      <c r="I63" s="67" t="s">
        <v>686</v>
      </c>
      <c r="J63" s="68" t="s">
        <v>303</v>
      </c>
      <c r="K63" s="78">
        <f t="shared" si="7"/>
        <v>0</v>
      </c>
      <c r="L63" s="78">
        <f t="shared" si="8"/>
        <v>0</v>
      </c>
    </row>
    <row r="64" spans="1:30" hidden="1" x14ac:dyDescent="0.25">
      <c r="A64" s="72" t="s">
        <v>170</v>
      </c>
      <c r="B64" s="77" t="s">
        <v>173</v>
      </c>
      <c r="C64">
        <v>57</v>
      </c>
      <c r="E64" s="68">
        <v>137546</v>
      </c>
      <c r="F64" s="68">
        <f t="shared" si="6"/>
        <v>1</v>
      </c>
      <c r="G64" s="68" t="s">
        <v>405</v>
      </c>
      <c r="H64" s="67">
        <v>2001</v>
      </c>
      <c r="I64" s="67" t="s">
        <v>353</v>
      </c>
      <c r="J64" s="68" t="s">
        <v>19</v>
      </c>
      <c r="K64" s="78">
        <f t="shared" si="7"/>
        <v>0</v>
      </c>
      <c r="L64" s="78">
        <f t="shared" si="8"/>
        <v>0</v>
      </c>
    </row>
    <row r="65" spans="1:12" hidden="1" x14ac:dyDescent="0.25">
      <c r="A65" s="72" t="s">
        <v>170</v>
      </c>
      <c r="B65" s="77" t="s">
        <v>173</v>
      </c>
      <c r="C65">
        <v>58</v>
      </c>
      <c r="E65" s="68">
        <v>140178</v>
      </c>
      <c r="F65" s="68">
        <f t="shared" si="6"/>
        <v>1</v>
      </c>
      <c r="G65" s="68" t="s">
        <v>448</v>
      </c>
      <c r="H65" s="67">
        <v>2001</v>
      </c>
      <c r="I65" s="67" t="s">
        <v>206</v>
      </c>
      <c r="J65" s="68" t="s">
        <v>117</v>
      </c>
      <c r="K65" s="78">
        <f t="shared" si="7"/>
        <v>0</v>
      </c>
      <c r="L65" s="78">
        <f t="shared" si="8"/>
        <v>0</v>
      </c>
    </row>
    <row r="66" spans="1:12" hidden="1" x14ac:dyDescent="0.25">
      <c r="A66" s="72" t="s">
        <v>170</v>
      </c>
      <c r="B66" s="77" t="s">
        <v>173</v>
      </c>
      <c r="C66">
        <v>59</v>
      </c>
      <c r="E66" s="68">
        <v>134567</v>
      </c>
      <c r="F66" s="68">
        <f t="shared" si="6"/>
        <v>1</v>
      </c>
      <c r="G66" s="68" t="s">
        <v>95</v>
      </c>
      <c r="H66" s="67">
        <v>2000</v>
      </c>
      <c r="I66" s="67" t="s">
        <v>376</v>
      </c>
      <c r="J66" s="68" t="s">
        <v>518</v>
      </c>
      <c r="K66" s="78">
        <f t="shared" si="7"/>
        <v>0</v>
      </c>
      <c r="L66" s="78">
        <f t="shared" si="8"/>
        <v>0</v>
      </c>
    </row>
    <row r="67" spans="1:12" hidden="1" x14ac:dyDescent="0.25">
      <c r="A67" s="72" t="s">
        <v>170</v>
      </c>
      <c r="B67" s="77" t="s">
        <v>173</v>
      </c>
      <c r="C67">
        <v>60</v>
      </c>
      <c r="E67" s="68">
        <v>122995</v>
      </c>
      <c r="F67" s="68">
        <f t="shared" si="6"/>
        <v>1</v>
      </c>
      <c r="G67" s="68" t="s">
        <v>541</v>
      </c>
      <c r="H67" s="67">
        <v>2000</v>
      </c>
      <c r="I67" s="67" t="s">
        <v>373</v>
      </c>
      <c r="J67" s="69" t="s">
        <v>542</v>
      </c>
      <c r="K67" s="78">
        <f t="shared" si="7"/>
        <v>0</v>
      </c>
      <c r="L67" s="78">
        <f t="shared" si="8"/>
        <v>0</v>
      </c>
    </row>
    <row r="68" spans="1:12" hidden="1" x14ac:dyDescent="0.25">
      <c r="A68" s="72" t="s">
        <v>170</v>
      </c>
      <c r="B68" s="77" t="s">
        <v>173</v>
      </c>
      <c r="C68">
        <v>61</v>
      </c>
      <c r="E68" s="68">
        <v>123994</v>
      </c>
      <c r="F68" s="68">
        <f t="shared" si="6"/>
        <v>1</v>
      </c>
      <c r="G68" s="68" t="s">
        <v>87</v>
      </c>
      <c r="H68" s="67">
        <v>1998</v>
      </c>
      <c r="I68" s="67" t="s">
        <v>206</v>
      </c>
      <c r="J68" s="68" t="s">
        <v>9</v>
      </c>
      <c r="K68" s="78">
        <f t="shared" si="7"/>
        <v>0</v>
      </c>
      <c r="L68" s="78">
        <f t="shared" si="8"/>
        <v>0</v>
      </c>
    </row>
    <row r="69" spans="1:12" hidden="1" x14ac:dyDescent="0.25">
      <c r="A69" s="72" t="s">
        <v>170</v>
      </c>
      <c r="B69" s="77" t="s">
        <v>173</v>
      </c>
      <c r="C69">
        <v>62</v>
      </c>
      <c r="E69" s="68">
        <v>122344</v>
      </c>
      <c r="F69" s="68">
        <f t="shared" si="6"/>
        <v>1</v>
      </c>
      <c r="G69" s="68" t="s">
        <v>49</v>
      </c>
      <c r="H69" s="67">
        <v>2001</v>
      </c>
      <c r="I69" s="67" t="s">
        <v>2</v>
      </c>
      <c r="J69" s="68" t="s">
        <v>36</v>
      </c>
      <c r="K69" s="78">
        <f t="shared" si="7"/>
        <v>0</v>
      </c>
      <c r="L69" s="78">
        <f t="shared" si="8"/>
        <v>0</v>
      </c>
    </row>
    <row r="70" spans="1:12" hidden="1" x14ac:dyDescent="0.25">
      <c r="A70" s="72" t="s">
        <v>170</v>
      </c>
      <c r="B70" s="77" t="s">
        <v>173</v>
      </c>
      <c r="C70">
        <v>63</v>
      </c>
      <c r="E70" s="68">
        <v>112634</v>
      </c>
      <c r="F70" s="68">
        <f t="shared" si="6"/>
        <v>1</v>
      </c>
      <c r="G70" s="68" t="s">
        <v>341</v>
      </c>
      <c r="H70" s="67">
        <v>2001</v>
      </c>
      <c r="I70" s="67" t="s">
        <v>2</v>
      </c>
      <c r="J70" s="68" t="s">
        <v>94</v>
      </c>
      <c r="K70" s="78">
        <f t="shared" si="7"/>
        <v>0</v>
      </c>
      <c r="L70" s="78">
        <f t="shared" si="8"/>
        <v>0</v>
      </c>
    </row>
    <row r="71" spans="1:12" hidden="1" x14ac:dyDescent="0.25">
      <c r="A71" s="72" t="s">
        <v>170</v>
      </c>
      <c r="B71" s="77" t="s">
        <v>173</v>
      </c>
      <c r="C71">
        <v>64</v>
      </c>
      <c r="E71" s="68">
        <v>111741</v>
      </c>
      <c r="F71" s="68">
        <f t="shared" si="6"/>
        <v>1</v>
      </c>
      <c r="G71" s="68" t="s">
        <v>240</v>
      </c>
      <c r="H71" s="67">
        <v>2000</v>
      </c>
      <c r="I71" s="67" t="s">
        <v>353</v>
      </c>
      <c r="J71" s="68" t="s">
        <v>72</v>
      </c>
      <c r="K71" s="78">
        <f t="shared" si="7"/>
        <v>0</v>
      </c>
      <c r="L71" s="78">
        <f t="shared" si="8"/>
        <v>0</v>
      </c>
    </row>
    <row r="72" spans="1:12" hidden="1" x14ac:dyDescent="0.25">
      <c r="A72" s="72" t="s">
        <v>170</v>
      </c>
      <c r="B72" s="77" t="s">
        <v>173</v>
      </c>
      <c r="C72">
        <v>65</v>
      </c>
      <c r="E72" s="68">
        <v>138244</v>
      </c>
      <c r="F72" s="68">
        <f t="shared" ref="F72:F81" si="9">COUNTIF(E:E,E72)</f>
        <v>1</v>
      </c>
      <c r="G72" s="68" t="s">
        <v>363</v>
      </c>
      <c r="H72" s="67">
        <v>2001</v>
      </c>
      <c r="I72" s="67" t="s">
        <v>206</v>
      </c>
      <c r="J72" s="68" t="s">
        <v>796</v>
      </c>
      <c r="K72" s="78">
        <f t="shared" si="7"/>
        <v>0</v>
      </c>
      <c r="L72" s="78">
        <f t="shared" si="8"/>
        <v>0</v>
      </c>
    </row>
    <row r="73" spans="1:12" hidden="1" x14ac:dyDescent="0.25">
      <c r="A73" s="72" t="s">
        <v>170</v>
      </c>
      <c r="B73" s="77" t="s">
        <v>173</v>
      </c>
      <c r="C73">
        <v>66</v>
      </c>
      <c r="E73" s="68">
        <v>121957</v>
      </c>
      <c r="F73" s="68">
        <f t="shared" si="9"/>
        <v>1</v>
      </c>
      <c r="G73" s="68" t="s">
        <v>387</v>
      </c>
      <c r="H73" s="67">
        <v>2001</v>
      </c>
      <c r="I73" s="67" t="s">
        <v>356</v>
      </c>
      <c r="J73" s="68" t="s">
        <v>388</v>
      </c>
      <c r="K73" s="78">
        <f t="shared" si="7"/>
        <v>0</v>
      </c>
      <c r="L73" s="78">
        <f t="shared" si="8"/>
        <v>0</v>
      </c>
    </row>
    <row r="74" spans="1:12" hidden="1" x14ac:dyDescent="0.25">
      <c r="A74" s="72" t="s">
        <v>170</v>
      </c>
      <c r="B74" s="77" t="s">
        <v>173</v>
      </c>
      <c r="C74">
        <v>67</v>
      </c>
      <c r="E74" s="68">
        <v>127717</v>
      </c>
      <c r="F74" s="68">
        <f t="shared" si="9"/>
        <v>1</v>
      </c>
      <c r="G74" s="68" t="s">
        <v>446</v>
      </c>
      <c r="H74" s="67">
        <v>1998</v>
      </c>
      <c r="I74" s="67" t="s">
        <v>206</v>
      </c>
      <c r="J74" s="68" t="s">
        <v>447</v>
      </c>
      <c r="K74" s="78">
        <f t="shared" si="7"/>
        <v>0</v>
      </c>
      <c r="L74" s="78">
        <f t="shared" si="8"/>
        <v>0</v>
      </c>
    </row>
    <row r="75" spans="1:12" hidden="1" x14ac:dyDescent="0.25">
      <c r="A75" s="72" t="s">
        <v>170</v>
      </c>
      <c r="B75" s="77" t="s">
        <v>173</v>
      </c>
      <c r="C75">
        <v>68</v>
      </c>
      <c r="E75" s="68">
        <v>150889</v>
      </c>
      <c r="F75" s="68">
        <f t="shared" si="9"/>
        <v>1</v>
      </c>
      <c r="G75" s="68" t="s">
        <v>475</v>
      </c>
      <c r="H75" s="67">
        <v>2002</v>
      </c>
      <c r="I75" s="67" t="s">
        <v>686</v>
      </c>
      <c r="J75" s="68" t="s">
        <v>303</v>
      </c>
      <c r="K75" s="78">
        <f t="shared" si="7"/>
        <v>0</v>
      </c>
      <c r="L75" s="78">
        <f t="shared" si="8"/>
        <v>0</v>
      </c>
    </row>
    <row r="76" spans="1:12" hidden="1" x14ac:dyDescent="0.25">
      <c r="A76" s="72" t="s">
        <v>170</v>
      </c>
      <c r="B76" s="77" t="s">
        <v>173</v>
      </c>
      <c r="C76">
        <v>69</v>
      </c>
      <c r="E76" s="68">
        <v>102624</v>
      </c>
      <c r="F76" s="68">
        <f t="shared" si="9"/>
        <v>1</v>
      </c>
      <c r="G76" s="68" t="s">
        <v>516</v>
      </c>
      <c r="H76" s="67">
        <v>1998</v>
      </c>
      <c r="I76" s="67" t="s">
        <v>376</v>
      </c>
      <c r="J76" s="68" t="s">
        <v>490</v>
      </c>
      <c r="K76" s="78">
        <f t="shared" si="7"/>
        <v>0</v>
      </c>
      <c r="L76" s="78">
        <f t="shared" si="8"/>
        <v>0</v>
      </c>
    </row>
    <row r="77" spans="1:12" hidden="1" x14ac:dyDescent="0.25">
      <c r="A77" s="72" t="s">
        <v>170</v>
      </c>
      <c r="B77" s="77" t="s">
        <v>173</v>
      </c>
      <c r="C77">
        <v>70</v>
      </c>
      <c r="E77" s="68">
        <v>141544</v>
      </c>
      <c r="F77" s="68">
        <f t="shared" si="9"/>
        <v>1</v>
      </c>
      <c r="G77" s="68" t="s">
        <v>544</v>
      </c>
      <c r="H77" s="67">
        <v>2002</v>
      </c>
      <c r="I77" s="67" t="s">
        <v>2</v>
      </c>
      <c r="J77" s="68" t="s">
        <v>120</v>
      </c>
      <c r="K77" s="78">
        <f t="shared" si="7"/>
        <v>0</v>
      </c>
      <c r="L77" s="78">
        <f t="shared" si="8"/>
        <v>0</v>
      </c>
    </row>
    <row r="78" spans="1:12" hidden="1" x14ac:dyDescent="0.25">
      <c r="A78" s="72" t="s">
        <v>170</v>
      </c>
      <c r="B78" s="77" t="s">
        <v>173</v>
      </c>
      <c r="C78">
        <v>71</v>
      </c>
      <c r="E78" s="68">
        <v>136073</v>
      </c>
      <c r="F78" s="68">
        <f t="shared" si="9"/>
        <v>1</v>
      </c>
      <c r="G78" s="68" t="s">
        <v>155</v>
      </c>
      <c r="H78" s="67">
        <v>1998</v>
      </c>
      <c r="I78" s="67" t="s">
        <v>377</v>
      </c>
      <c r="J78" s="60" t="s">
        <v>80</v>
      </c>
      <c r="K78" s="78">
        <f t="shared" si="7"/>
        <v>0</v>
      </c>
      <c r="L78" s="78">
        <f t="shared" si="8"/>
        <v>0</v>
      </c>
    </row>
    <row r="79" spans="1:12" hidden="1" x14ac:dyDescent="0.25">
      <c r="A79" s="72" t="s">
        <v>170</v>
      </c>
      <c r="B79" s="77" t="s">
        <v>173</v>
      </c>
      <c r="C79">
        <v>72</v>
      </c>
      <c r="F79" s="68">
        <f t="shared" si="9"/>
        <v>0</v>
      </c>
      <c r="K79" s="78">
        <f t="shared" ref="K79:K81" si="10">SUM(M79:AAC79)</f>
        <v>0</v>
      </c>
      <c r="L79" s="78">
        <f t="shared" ref="L79:L81" si="11">COUNT(M79:AAC79)</f>
        <v>0</v>
      </c>
    </row>
    <row r="80" spans="1:12" hidden="1" x14ac:dyDescent="0.25">
      <c r="A80" s="72" t="s">
        <v>170</v>
      </c>
      <c r="B80" s="77" t="s">
        <v>173</v>
      </c>
      <c r="C80">
        <v>73</v>
      </c>
      <c r="F80" s="68">
        <f t="shared" si="9"/>
        <v>0</v>
      </c>
      <c r="K80" s="78">
        <f t="shared" si="10"/>
        <v>0</v>
      </c>
      <c r="L80" s="78">
        <f t="shared" si="11"/>
        <v>0</v>
      </c>
    </row>
    <row r="81" spans="1:12" hidden="1" x14ac:dyDescent="0.25">
      <c r="A81" s="72" t="s">
        <v>170</v>
      </c>
      <c r="B81" s="77" t="s">
        <v>173</v>
      </c>
      <c r="C81">
        <v>74</v>
      </c>
      <c r="F81" s="68">
        <f t="shared" si="9"/>
        <v>0</v>
      </c>
      <c r="K81" s="78">
        <f t="shared" si="10"/>
        <v>0</v>
      </c>
      <c r="L81" s="78">
        <f t="shared" si="11"/>
        <v>0</v>
      </c>
    </row>
  </sheetData>
  <sheetProtection algorithmName="SHA-512" hashValue="4ygOjA7cB8Yq5zZHRlgkRivMoHagszp6jNk8EzfSkNCOLtGxqpMmWtpES0pWHFu8H33z9Vv4h82UQjqku/NB6Q==" saltValue="7Zw1PyjEE4tH1hBVY+j+5g==" spinCount="100000" sheet="1" objects="1" scenarios="1"/>
  <sortState ref="A17:AD78">
    <sortCondition descending="1" ref="K17:K78"/>
    <sortCondition ref="L17:L78"/>
  </sortState>
  <pageMargins left="0.7" right="0.7" top="0.75" bottom="0.75" header="0.3" footer="0.3"/>
  <pageSetup paperSize="9" scale="3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view="pageBreakPreview" topLeftCell="A6" zoomScale="73" zoomScaleNormal="77" zoomScaleSheetLayoutView="73" workbookViewId="0">
      <selection activeCell="F6" sqref="F1:F1048576"/>
    </sheetView>
  </sheetViews>
  <sheetFormatPr defaultRowHeight="15" x14ac:dyDescent="0.25"/>
  <cols>
    <col min="1" max="1" width="14.7109375" style="68" bestFit="1" customWidth="1"/>
    <col min="2" max="2" width="9.140625" style="68"/>
    <col min="3" max="3" width="4.42578125" customWidth="1"/>
    <col min="4" max="4" width="21.85546875" style="24" bestFit="1" customWidth="1"/>
    <col min="5" max="5" width="10.5703125" bestFit="1" customWidth="1"/>
    <col min="6" max="6" width="4.140625" hidden="1" customWidth="1"/>
    <col min="7" max="7" width="19.5703125" bestFit="1" customWidth="1"/>
    <col min="8" max="8" width="7.140625" style="24" customWidth="1"/>
    <col min="9" max="9" width="10.85546875" style="24" customWidth="1"/>
    <col min="10" max="10" width="47.42578125" bestFit="1" customWidth="1"/>
    <col min="11" max="11" width="11.85546875" bestFit="1" customWidth="1"/>
    <col min="12" max="12" width="11.140625" customWidth="1"/>
    <col min="13" max="13" width="11.7109375" customWidth="1"/>
    <col min="14" max="15" width="11.7109375" style="24" customWidth="1"/>
    <col min="16" max="16" width="11.7109375" customWidth="1"/>
    <col min="17" max="18" width="11.7109375" style="24" customWidth="1"/>
    <col min="19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2"/>
      <c r="F1" s="12"/>
      <c r="G1" s="9"/>
      <c r="H1" s="25"/>
      <c r="I1" s="25"/>
      <c r="J1" s="10" t="s">
        <v>0</v>
      </c>
      <c r="K1" s="10"/>
      <c r="L1" s="10"/>
    </row>
    <row r="2" spans="1:30" ht="20.25" x14ac:dyDescent="0.3">
      <c r="E2" s="12"/>
      <c r="F2" s="12"/>
      <c r="G2" s="9"/>
      <c r="H2" s="25"/>
      <c r="I2" s="25"/>
      <c r="J2" s="11" t="s">
        <v>14</v>
      </c>
      <c r="K2" s="131">
        <f ca="1">TODAY()</f>
        <v>43151</v>
      </c>
      <c r="L2" s="11"/>
    </row>
    <row r="3" spans="1:30" x14ac:dyDescent="0.25">
      <c r="E3" s="21"/>
      <c r="F3" s="21"/>
      <c r="G3" s="19"/>
      <c r="H3" s="18"/>
      <c r="I3" s="18"/>
      <c r="J3" s="19"/>
      <c r="K3" s="19"/>
      <c r="L3" s="19"/>
    </row>
    <row r="4" spans="1:30" x14ac:dyDescent="0.25">
      <c r="E4" s="21"/>
      <c r="F4" s="21"/>
      <c r="G4" s="19"/>
      <c r="H4" s="18"/>
      <c r="I4" s="18"/>
      <c r="J4" s="19"/>
      <c r="K4" s="19"/>
      <c r="L4" s="1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21"/>
      <c r="F5" s="21"/>
      <c r="G5" s="19"/>
      <c r="H5" s="18"/>
      <c r="I5" s="18"/>
      <c r="J5" s="19"/>
      <c r="K5" s="19"/>
      <c r="L5" s="19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9.5" customHeight="1" x14ac:dyDescent="0.25">
      <c r="A6" s="93" t="s">
        <v>168</v>
      </c>
      <c r="B6" s="93" t="s">
        <v>169</v>
      </c>
      <c r="E6" s="22" t="s">
        <v>4</v>
      </c>
      <c r="F6" s="22"/>
      <c r="G6" s="20" t="s">
        <v>5</v>
      </c>
      <c r="H6" s="20"/>
      <c r="I6" s="20"/>
      <c r="J6" s="20" t="s">
        <v>6</v>
      </c>
      <c r="K6" s="17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COUNT(M8:M572)</f>
        <v>0</v>
      </c>
      <c r="N7" s="130">
        <f t="shared" si="0"/>
        <v>24</v>
      </c>
      <c r="O7" s="130">
        <f t="shared" si="0"/>
        <v>3</v>
      </c>
      <c r="P7" s="130">
        <f t="shared" si="0"/>
        <v>4</v>
      </c>
      <c r="Q7" s="130">
        <f t="shared" si="0"/>
        <v>1</v>
      </c>
      <c r="R7" s="130">
        <f t="shared" si="0"/>
        <v>8</v>
      </c>
      <c r="S7" s="130">
        <f t="shared" si="0"/>
        <v>8</v>
      </c>
      <c r="T7" s="130">
        <f t="shared" si="0"/>
        <v>1</v>
      </c>
      <c r="U7" s="130">
        <f t="shared" si="0"/>
        <v>9</v>
      </c>
      <c r="V7" s="130">
        <f t="shared" si="0"/>
        <v>11</v>
      </c>
      <c r="W7" s="130">
        <f t="shared" si="0"/>
        <v>0</v>
      </c>
      <c r="X7" s="130">
        <f t="shared" si="0"/>
        <v>7</v>
      </c>
      <c r="Y7" s="130">
        <f t="shared" si="0"/>
        <v>3</v>
      </c>
      <c r="Z7" s="130">
        <f t="shared" si="0"/>
        <v>2</v>
      </c>
      <c r="AA7" s="130">
        <f t="shared" si="0"/>
        <v>5</v>
      </c>
      <c r="AB7" s="130">
        <f t="shared" si="0"/>
        <v>14</v>
      </c>
      <c r="AC7" s="130">
        <f t="shared" si="0"/>
        <v>8</v>
      </c>
      <c r="AD7" s="130">
        <f t="shared" si="0"/>
        <v>8</v>
      </c>
    </row>
    <row r="8" spans="1:30" x14ac:dyDescent="0.25">
      <c r="A8" s="72" t="s">
        <v>170</v>
      </c>
      <c r="B8" s="77" t="s">
        <v>171</v>
      </c>
      <c r="C8">
        <v>1</v>
      </c>
      <c r="D8" s="24" t="s">
        <v>766</v>
      </c>
      <c r="E8" s="68">
        <v>133642</v>
      </c>
      <c r="F8" s="68">
        <f t="shared" ref="F8:F39" si="1">COUNTIF(E:E,E8)</f>
        <v>1</v>
      </c>
      <c r="G8" s="68" t="s">
        <v>268</v>
      </c>
      <c r="H8" s="67">
        <v>2001</v>
      </c>
      <c r="I8" s="67" t="s">
        <v>374</v>
      </c>
      <c r="J8" s="68" t="s">
        <v>266</v>
      </c>
      <c r="K8" s="18">
        <f t="shared" ref="K8:K13" si="2">SUM(M8:AAC8)</f>
        <v>17</v>
      </c>
      <c r="L8" s="23">
        <f t="shared" ref="L8:L13" si="3">COUNT(M8:AAC8)</f>
        <v>1</v>
      </c>
      <c r="N8" s="133">
        <v>17</v>
      </c>
    </row>
    <row r="9" spans="1:30" x14ac:dyDescent="0.25">
      <c r="A9" s="72" t="s">
        <v>170</v>
      </c>
      <c r="B9" s="77" t="s">
        <v>171</v>
      </c>
      <c r="C9">
        <v>2</v>
      </c>
      <c r="D9" s="24" t="s">
        <v>765</v>
      </c>
      <c r="E9">
        <v>119239</v>
      </c>
      <c r="F9" s="68">
        <f t="shared" si="1"/>
        <v>1</v>
      </c>
      <c r="G9" t="s">
        <v>253</v>
      </c>
      <c r="H9" s="24">
        <v>2000</v>
      </c>
      <c r="I9" s="24" t="s">
        <v>355</v>
      </c>
      <c r="J9" t="s">
        <v>250</v>
      </c>
      <c r="K9" s="18">
        <f t="shared" si="2"/>
        <v>9</v>
      </c>
      <c r="L9" s="23">
        <f t="shared" si="3"/>
        <v>1</v>
      </c>
      <c r="X9" s="133">
        <v>9</v>
      </c>
    </row>
    <row r="10" spans="1:30" x14ac:dyDescent="0.25">
      <c r="A10" s="72" t="s">
        <v>170</v>
      </c>
      <c r="B10" s="77" t="s">
        <v>171</v>
      </c>
      <c r="C10">
        <v>3</v>
      </c>
      <c r="D10" s="24" t="s">
        <v>353</v>
      </c>
      <c r="E10">
        <v>137760</v>
      </c>
      <c r="F10" s="68">
        <f t="shared" si="1"/>
        <v>1</v>
      </c>
      <c r="G10" s="68" t="s">
        <v>81</v>
      </c>
      <c r="H10" s="24">
        <v>2000</v>
      </c>
      <c r="I10" s="24" t="s">
        <v>378</v>
      </c>
      <c r="J10" s="68" t="s">
        <v>242</v>
      </c>
      <c r="K10" s="18">
        <f t="shared" si="2"/>
        <v>9</v>
      </c>
      <c r="L10" s="23">
        <f t="shared" si="3"/>
        <v>4</v>
      </c>
      <c r="N10" s="67">
        <v>1</v>
      </c>
      <c r="Q10" s="24">
        <v>1</v>
      </c>
      <c r="T10">
        <v>1</v>
      </c>
      <c r="Y10" s="133">
        <v>6</v>
      </c>
    </row>
    <row r="11" spans="1:30" x14ac:dyDescent="0.25">
      <c r="A11" s="72" t="s">
        <v>170</v>
      </c>
      <c r="B11" s="77" t="s">
        <v>171</v>
      </c>
      <c r="C11">
        <v>4</v>
      </c>
      <c r="D11" s="24" t="s">
        <v>356</v>
      </c>
      <c r="E11">
        <v>121957</v>
      </c>
      <c r="F11" s="68">
        <f t="shared" si="1"/>
        <v>1</v>
      </c>
      <c r="G11" s="68" t="s">
        <v>387</v>
      </c>
      <c r="H11" s="24">
        <v>2001</v>
      </c>
      <c r="I11" s="24" t="s">
        <v>356</v>
      </c>
      <c r="J11" t="s">
        <v>383</v>
      </c>
      <c r="K11" s="18">
        <f t="shared" si="2"/>
        <v>6</v>
      </c>
      <c r="L11" s="23">
        <f t="shared" si="3"/>
        <v>1</v>
      </c>
      <c r="Z11" s="144">
        <v>6</v>
      </c>
    </row>
    <row r="12" spans="1:30" x14ac:dyDescent="0.25">
      <c r="A12" s="72" t="s">
        <v>170</v>
      </c>
      <c r="B12" s="77" t="s">
        <v>171</v>
      </c>
      <c r="C12">
        <v>5</v>
      </c>
      <c r="D12" s="24" t="s">
        <v>781</v>
      </c>
      <c r="E12">
        <v>124483</v>
      </c>
      <c r="F12" s="68">
        <f t="shared" si="1"/>
        <v>1</v>
      </c>
      <c r="G12" s="68" t="s">
        <v>786</v>
      </c>
      <c r="H12" s="24">
        <v>2003</v>
      </c>
      <c r="I12" s="24" t="s">
        <v>352</v>
      </c>
      <c r="J12" t="s">
        <v>687</v>
      </c>
      <c r="K12" s="18">
        <f t="shared" si="2"/>
        <v>8</v>
      </c>
      <c r="L12" s="23">
        <f t="shared" si="3"/>
        <v>1</v>
      </c>
      <c r="AA12" s="133">
        <v>8</v>
      </c>
    </row>
    <row r="13" spans="1:30" x14ac:dyDescent="0.25">
      <c r="A13" s="72" t="s">
        <v>170</v>
      </c>
      <c r="B13" s="77" t="s">
        <v>171</v>
      </c>
      <c r="C13">
        <v>6</v>
      </c>
      <c r="D13" s="24" t="s">
        <v>206</v>
      </c>
      <c r="E13" s="68">
        <v>146594</v>
      </c>
      <c r="F13" s="68">
        <f t="shared" si="1"/>
        <v>1</v>
      </c>
      <c r="G13" s="68" t="s">
        <v>207</v>
      </c>
      <c r="H13" s="67">
        <v>1998</v>
      </c>
      <c r="I13" s="67" t="s">
        <v>206</v>
      </c>
      <c r="J13" s="68" t="s">
        <v>12</v>
      </c>
      <c r="K13" s="18">
        <f t="shared" si="2"/>
        <v>12</v>
      </c>
      <c r="L13" s="23">
        <f t="shared" si="3"/>
        <v>1</v>
      </c>
      <c r="AB13" s="144">
        <v>12</v>
      </c>
    </row>
    <row r="14" spans="1:30" x14ac:dyDescent="0.25">
      <c r="A14" s="72" t="s">
        <v>170</v>
      </c>
      <c r="B14" s="77" t="s">
        <v>171</v>
      </c>
      <c r="C14">
        <v>7</v>
      </c>
      <c r="D14" s="24" t="s">
        <v>852</v>
      </c>
      <c r="E14">
        <v>119493</v>
      </c>
      <c r="F14" s="68">
        <f t="shared" si="1"/>
        <v>1</v>
      </c>
      <c r="G14" s="68" t="s">
        <v>91</v>
      </c>
      <c r="H14" s="24">
        <v>1998</v>
      </c>
      <c r="I14" s="24" t="s">
        <v>2</v>
      </c>
      <c r="J14" s="68" t="s">
        <v>53</v>
      </c>
      <c r="K14" s="18">
        <f t="shared" ref="K14:K45" si="4">SUM(M14:AAC14)</f>
        <v>25</v>
      </c>
      <c r="L14" s="23">
        <f t="shared" ref="L14:L45" si="5">COUNT(M14:AAC14)</f>
        <v>3</v>
      </c>
      <c r="N14" s="67">
        <v>2</v>
      </c>
      <c r="V14" s="24">
        <v>12</v>
      </c>
      <c r="AC14" s="133">
        <v>11</v>
      </c>
    </row>
    <row r="15" spans="1:30" x14ac:dyDescent="0.25">
      <c r="A15" s="72" t="s">
        <v>170</v>
      </c>
      <c r="B15" s="77" t="s">
        <v>171</v>
      </c>
      <c r="C15">
        <v>8</v>
      </c>
      <c r="D15" s="24" t="s">
        <v>826</v>
      </c>
      <c r="E15" s="68">
        <v>125636</v>
      </c>
      <c r="F15" s="68">
        <f t="shared" si="1"/>
        <v>1</v>
      </c>
      <c r="G15" s="68" t="s">
        <v>70</v>
      </c>
      <c r="H15" s="67">
        <v>1999</v>
      </c>
      <c r="I15" s="67" t="s">
        <v>375</v>
      </c>
      <c r="J15" s="68" t="s">
        <v>596</v>
      </c>
      <c r="K15" s="18">
        <f t="shared" si="4"/>
        <v>25</v>
      </c>
      <c r="L15" s="23">
        <f t="shared" si="5"/>
        <v>4</v>
      </c>
      <c r="N15" s="67">
        <v>4</v>
      </c>
      <c r="R15" s="24">
        <v>9</v>
      </c>
      <c r="U15" s="24">
        <v>1</v>
      </c>
      <c r="AD15" s="144">
        <v>11</v>
      </c>
    </row>
    <row r="16" spans="1:30" x14ac:dyDescent="0.25">
      <c r="A16" s="72" t="s">
        <v>170</v>
      </c>
      <c r="B16" s="77" t="s">
        <v>171</v>
      </c>
      <c r="C16">
        <v>9</v>
      </c>
      <c r="D16" s="24" t="s">
        <v>868</v>
      </c>
      <c r="E16" s="68">
        <v>132029</v>
      </c>
      <c r="F16" s="68">
        <f t="shared" si="1"/>
        <v>1</v>
      </c>
      <c r="G16" s="68" t="s">
        <v>582</v>
      </c>
      <c r="H16" s="24">
        <v>2000</v>
      </c>
      <c r="I16" s="24" t="s">
        <v>206</v>
      </c>
      <c r="J16" s="68" t="s">
        <v>35</v>
      </c>
      <c r="K16" s="18">
        <f t="shared" si="4"/>
        <v>26</v>
      </c>
      <c r="L16" s="23">
        <f t="shared" si="5"/>
        <v>3</v>
      </c>
      <c r="N16" s="67"/>
      <c r="S16">
        <v>7</v>
      </c>
      <c r="U16" s="24">
        <v>12</v>
      </c>
      <c r="AB16">
        <v>7</v>
      </c>
    </row>
    <row r="17" spans="1:30" x14ac:dyDescent="0.25">
      <c r="A17" s="72" t="s">
        <v>170</v>
      </c>
      <c r="B17" s="77" t="s">
        <v>171</v>
      </c>
      <c r="C17">
        <v>10</v>
      </c>
      <c r="D17" s="24" t="s">
        <v>868</v>
      </c>
      <c r="E17" s="68">
        <v>115383</v>
      </c>
      <c r="F17" s="68">
        <f t="shared" si="1"/>
        <v>1</v>
      </c>
      <c r="G17" s="68" t="s">
        <v>210</v>
      </c>
      <c r="H17" s="67">
        <v>2000</v>
      </c>
      <c r="I17" s="67" t="s">
        <v>206</v>
      </c>
      <c r="J17" s="68" t="s">
        <v>9</v>
      </c>
      <c r="K17" s="18">
        <f t="shared" si="4"/>
        <v>21</v>
      </c>
      <c r="L17" s="23">
        <f t="shared" si="5"/>
        <v>2</v>
      </c>
      <c r="N17" s="67">
        <v>11</v>
      </c>
      <c r="AB17">
        <v>10</v>
      </c>
    </row>
    <row r="18" spans="1:30" x14ac:dyDescent="0.25">
      <c r="A18" s="72" t="s">
        <v>170</v>
      </c>
      <c r="B18" s="77" t="s">
        <v>171</v>
      </c>
      <c r="C18">
        <v>11</v>
      </c>
      <c r="D18" s="24" t="s">
        <v>868</v>
      </c>
      <c r="E18">
        <v>130277</v>
      </c>
      <c r="F18" s="68">
        <f t="shared" si="1"/>
        <v>1</v>
      </c>
      <c r="G18" s="68" t="s">
        <v>203</v>
      </c>
      <c r="H18" s="24">
        <v>1999</v>
      </c>
      <c r="I18" s="24" t="s">
        <v>2</v>
      </c>
      <c r="J18" s="68" t="s">
        <v>497</v>
      </c>
      <c r="K18" s="18">
        <f t="shared" si="4"/>
        <v>21</v>
      </c>
      <c r="L18" s="23">
        <f t="shared" si="5"/>
        <v>3</v>
      </c>
      <c r="N18" s="67"/>
      <c r="R18" s="24">
        <v>12</v>
      </c>
      <c r="V18" s="24">
        <v>6</v>
      </c>
      <c r="AC18" s="24">
        <v>3</v>
      </c>
    </row>
    <row r="19" spans="1:30" x14ac:dyDescent="0.25">
      <c r="A19" s="72" t="s">
        <v>170</v>
      </c>
      <c r="B19" s="77" t="s">
        <v>171</v>
      </c>
      <c r="C19">
        <v>12</v>
      </c>
      <c r="D19" s="24" t="s">
        <v>868</v>
      </c>
      <c r="E19">
        <v>116835</v>
      </c>
      <c r="F19" s="68">
        <f t="shared" si="1"/>
        <v>1</v>
      </c>
      <c r="G19" s="68" t="s">
        <v>515</v>
      </c>
      <c r="H19" s="24">
        <v>2001</v>
      </c>
      <c r="I19" s="24" t="s">
        <v>376</v>
      </c>
      <c r="J19" s="68" t="s">
        <v>499</v>
      </c>
      <c r="K19" s="18">
        <f t="shared" si="4"/>
        <v>21</v>
      </c>
      <c r="L19" s="23">
        <f t="shared" si="5"/>
        <v>4</v>
      </c>
      <c r="N19" s="67">
        <v>6</v>
      </c>
      <c r="O19" s="24">
        <v>4</v>
      </c>
      <c r="V19" s="24">
        <v>7</v>
      </c>
      <c r="AC19" s="24">
        <v>4</v>
      </c>
    </row>
    <row r="20" spans="1:30" x14ac:dyDescent="0.25">
      <c r="A20" s="72" t="s">
        <v>170</v>
      </c>
      <c r="B20" s="77" t="s">
        <v>171</v>
      </c>
      <c r="C20">
        <v>13</v>
      </c>
      <c r="D20" s="24" t="s">
        <v>868</v>
      </c>
      <c r="E20">
        <v>143706</v>
      </c>
      <c r="F20" s="68">
        <f t="shared" si="1"/>
        <v>1</v>
      </c>
      <c r="G20" s="68" t="s">
        <v>466</v>
      </c>
      <c r="H20" s="24">
        <v>2001</v>
      </c>
      <c r="I20" s="24" t="s">
        <v>206</v>
      </c>
      <c r="J20" s="68" t="s">
        <v>117</v>
      </c>
      <c r="K20" s="18">
        <f t="shared" si="4"/>
        <v>20</v>
      </c>
      <c r="L20" s="23">
        <f t="shared" si="5"/>
        <v>4</v>
      </c>
      <c r="N20" s="67">
        <v>2</v>
      </c>
      <c r="S20">
        <v>5</v>
      </c>
      <c r="U20" s="24">
        <v>9</v>
      </c>
      <c r="AB20">
        <v>4</v>
      </c>
    </row>
    <row r="21" spans="1:30" x14ac:dyDescent="0.25">
      <c r="A21" s="72" t="s">
        <v>170</v>
      </c>
      <c r="B21" s="77" t="s">
        <v>171</v>
      </c>
      <c r="C21">
        <v>14</v>
      </c>
      <c r="D21" s="24" t="s">
        <v>868</v>
      </c>
      <c r="E21" s="68">
        <v>111286</v>
      </c>
      <c r="F21" s="68">
        <f t="shared" si="1"/>
        <v>1</v>
      </c>
      <c r="G21" s="68" t="s">
        <v>112</v>
      </c>
      <c r="H21" s="67">
        <v>1999</v>
      </c>
      <c r="I21" s="67" t="s">
        <v>375</v>
      </c>
      <c r="J21" s="68" t="s">
        <v>596</v>
      </c>
      <c r="K21" s="18">
        <f t="shared" si="4"/>
        <v>17</v>
      </c>
      <c r="L21" s="23">
        <f t="shared" si="5"/>
        <v>4</v>
      </c>
      <c r="N21" s="67">
        <v>3</v>
      </c>
      <c r="R21" s="24">
        <v>6</v>
      </c>
      <c r="U21" s="24">
        <v>6</v>
      </c>
      <c r="AD21">
        <v>2</v>
      </c>
    </row>
    <row r="22" spans="1:30" x14ac:dyDescent="0.25">
      <c r="A22" s="72" t="s">
        <v>170</v>
      </c>
      <c r="B22" s="77" t="s">
        <v>171</v>
      </c>
      <c r="C22">
        <v>15</v>
      </c>
      <c r="D22" s="24" t="s">
        <v>868</v>
      </c>
      <c r="E22" s="68">
        <v>148008</v>
      </c>
      <c r="F22" s="68">
        <f t="shared" si="1"/>
        <v>1</v>
      </c>
      <c r="G22" s="68" t="s">
        <v>574</v>
      </c>
      <c r="H22" s="24">
        <v>2002</v>
      </c>
      <c r="I22" s="24" t="s">
        <v>206</v>
      </c>
      <c r="J22" s="68" t="s">
        <v>22</v>
      </c>
      <c r="K22" s="18">
        <f t="shared" si="4"/>
        <v>14</v>
      </c>
      <c r="L22" s="23">
        <f t="shared" si="5"/>
        <v>2</v>
      </c>
      <c r="N22" s="67"/>
      <c r="P22">
        <v>7</v>
      </c>
      <c r="AB22">
        <v>7</v>
      </c>
    </row>
    <row r="23" spans="1:30" x14ac:dyDescent="0.25">
      <c r="A23" s="72" t="s">
        <v>170</v>
      </c>
      <c r="B23" s="77" t="s">
        <v>171</v>
      </c>
      <c r="C23">
        <v>16</v>
      </c>
      <c r="D23" s="24" t="s">
        <v>868</v>
      </c>
      <c r="E23">
        <v>115427</v>
      </c>
      <c r="F23" s="68">
        <f t="shared" si="1"/>
        <v>1</v>
      </c>
      <c r="G23" t="s">
        <v>672</v>
      </c>
      <c r="H23" s="24">
        <v>2003</v>
      </c>
      <c r="I23" s="24" t="s">
        <v>2</v>
      </c>
      <c r="J23" s="68" t="s">
        <v>36</v>
      </c>
      <c r="K23" s="18">
        <f t="shared" si="4"/>
        <v>13</v>
      </c>
      <c r="L23" s="23">
        <f t="shared" si="5"/>
        <v>2</v>
      </c>
      <c r="V23" s="24">
        <v>9</v>
      </c>
      <c r="AC23" s="24">
        <v>4</v>
      </c>
    </row>
    <row r="24" spans="1:30" x14ac:dyDescent="0.25">
      <c r="A24" s="72" t="s">
        <v>170</v>
      </c>
      <c r="B24" s="77" t="s">
        <v>171</v>
      </c>
      <c r="C24">
        <v>17</v>
      </c>
      <c r="D24" s="24" t="s">
        <v>868</v>
      </c>
      <c r="E24">
        <v>105311</v>
      </c>
      <c r="F24" s="68">
        <f t="shared" si="1"/>
        <v>1</v>
      </c>
      <c r="G24" t="s">
        <v>73</v>
      </c>
      <c r="H24" s="24">
        <v>1998</v>
      </c>
      <c r="I24" s="24" t="s">
        <v>353</v>
      </c>
      <c r="J24" s="68" t="s">
        <v>19</v>
      </c>
      <c r="K24" s="18">
        <f t="shared" si="4"/>
        <v>12</v>
      </c>
      <c r="L24" s="23">
        <f t="shared" si="5"/>
        <v>1</v>
      </c>
      <c r="N24" s="67">
        <v>12</v>
      </c>
    </row>
    <row r="25" spans="1:30" x14ac:dyDescent="0.25">
      <c r="A25" s="72" t="s">
        <v>170</v>
      </c>
      <c r="B25" s="77" t="s">
        <v>171</v>
      </c>
      <c r="C25">
        <v>18</v>
      </c>
      <c r="D25" s="24" t="s">
        <v>868</v>
      </c>
      <c r="E25" s="68">
        <v>153492</v>
      </c>
      <c r="F25" s="68">
        <f t="shared" si="1"/>
        <v>1</v>
      </c>
      <c r="G25" s="68" t="s">
        <v>583</v>
      </c>
      <c r="H25" s="24">
        <v>2001</v>
      </c>
      <c r="I25" s="24" t="s">
        <v>206</v>
      </c>
      <c r="J25" s="68" t="s">
        <v>796</v>
      </c>
      <c r="K25" s="18">
        <f t="shared" si="4"/>
        <v>11</v>
      </c>
      <c r="L25" s="23">
        <f t="shared" si="5"/>
        <v>1</v>
      </c>
      <c r="S25">
        <v>11</v>
      </c>
    </row>
    <row r="26" spans="1:30" x14ac:dyDescent="0.25">
      <c r="A26" s="72" t="s">
        <v>170</v>
      </c>
      <c r="B26" s="77" t="s">
        <v>171</v>
      </c>
      <c r="C26">
        <v>19</v>
      </c>
      <c r="D26" s="24" t="s">
        <v>868</v>
      </c>
      <c r="E26" s="68">
        <v>136842</v>
      </c>
      <c r="F26" s="68">
        <f t="shared" si="1"/>
        <v>1</v>
      </c>
      <c r="G26" s="68" t="s">
        <v>194</v>
      </c>
      <c r="H26" s="67">
        <v>2000</v>
      </c>
      <c r="I26" s="67" t="s">
        <v>375</v>
      </c>
      <c r="J26" s="68" t="s">
        <v>557</v>
      </c>
      <c r="K26" s="18">
        <f t="shared" si="4"/>
        <v>10</v>
      </c>
      <c r="L26" s="23">
        <f t="shared" si="5"/>
        <v>2</v>
      </c>
      <c r="N26" s="67">
        <v>2</v>
      </c>
      <c r="AD26">
        <v>8</v>
      </c>
    </row>
    <row r="27" spans="1:30" s="68" customFormat="1" x14ac:dyDescent="0.25">
      <c r="A27" s="72" t="s">
        <v>170</v>
      </c>
      <c r="B27" s="77" t="s">
        <v>171</v>
      </c>
      <c r="C27">
        <v>20</v>
      </c>
      <c r="D27" s="24" t="s">
        <v>868</v>
      </c>
      <c r="E27">
        <v>128483</v>
      </c>
      <c r="F27" s="68">
        <f t="shared" si="1"/>
        <v>1</v>
      </c>
      <c r="G27" t="s">
        <v>673</v>
      </c>
      <c r="H27" s="24">
        <v>2002</v>
      </c>
      <c r="I27" s="24" t="s">
        <v>355</v>
      </c>
      <c r="J27" s="68" t="s">
        <v>824</v>
      </c>
      <c r="K27" s="18">
        <f t="shared" si="4"/>
        <v>8</v>
      </c>
      <c r="L27" s="23">
        <f t="shared" si="5"/>
        <v>2</v>
      </c>
      <c r="M27"/>
      <c r="N27" s="24"/>
      <c r="O27" s="24"/>
      <c r="P27"/>
      <c r="Q27" s="24"/>
      <c r="R27" s="24"/>
      <c r="S27"/>
      <c r="T27"/>
      <c r="U27" s="24"/>
      <c r="V27" s="24">
        <v>4</v>
      </c>
      <c r="W27"/>
      <c r="X27" s="24">
        <v>4</v>
      </c>
      <c r="Y27" s="24"/>
      <c r="Z27"/>
      <c r="AA27" s="24"/>
      <c r="AB27"/>
      <c r="AC27" s="24"/>
      <c r="AD27"/>
    </row>
    <row r="28" spans="1:30" x14ac:dyDescent="0.25">
      <c r="A28" s="72" t="s">
        <v>170</v>
      </c>
      <c r="B28" s="77" t="s">
        <v>171</v>
      </c>
      <c r="C28">
        <v>21</v>
      </c>
      <c r="D28" s="24" t="s">
        <v>868</v>
      </c>
      <c r="E28" s="68">
        <v>123117</v>
      </c>
      <c r="F28" s="68">
        <f t="shared" si="1"/>
        <v>1</v>
      </c>
      <c r="G28" s="68" t="s">
        <v>581</v>
      </c>
      <c r="H28" s="24">
        <v>2000</v>
      </c>
      <c r="I28" s="24" t="s">
        <v>355</v>
      </c>
      <c r="J28" s="68" t="s">
        <v>76</v>
      </c>
      <c r="K28" s="18">
        <f t="shared" si="4"/>
        <v>8</v>
      </c>
      <c r="L28" s="23">
        <f t="shared" si="5"/>
        <v>2</v>
      </c>
      <c r="N28" s="67"/>
      <c r="S28">
        <v>1</v>
      </c>
      <c r="X28" s="24">
        <v>7</v>
      </c>
    </row>
    <row r="29" spans="1:30" x14ac:dyDescent="0.25">
      <c r="A29" s="72" t="s">
        <v>170</v>
      </c>
      <c r="B29" s="77" t="s">
        <v>171</v>
      </c>
      <c r="C29">
        <v>22</v>
      </c>
      <c r="D29" s="24" t="s">
        <v>868</v>
      </c>
      <c r="E29">
        <v>125733</v>
      </c>
      <c r="F29" s="68">
        <f t="shared" si="1"/>
        <v>1</v>
      </c>
      <c r="G29" s="68" t="s">
        <v>610</v>
      </c>
      <c r="H29" s="24">
        <v>2000</v>
      </c>
      <c r="I29" s="24" t="s">
        <v>609</v>
      </c>
      <c r="J29" s="68" t="s">
        <v>611</v>
      </c>
      <c r="K29" s="18">
        <f t="shared" si="4"/>
        <v>8</v>
      </c>
      <c r="L29" s="23">
        <f t="shared" si="5"/>
        <v>2</v>
      </c>
      <c r="R29" s="24">
        <v>6</v>
      </c>
      <c r="AD29">
        <v>2</v>
      </c>
    </row>
    <row r="30" spans="1:30" s="68" customFormat="1" x14ac:dyDescent="0.25">
      <c r="A30" s="72" t="s">
        <v>170</v>
      </c>
      <c r="B30" s="77" t="s">
        <v>171</v>
      </c>
      <c r="C30">
        <v>23</v>
      </c>
      <c r="D30" s="24" t="s">
        <v>868</v>
      </c>
      <c r="E30">
        <v>155222</v>
      </c>
      <c r="F30" s="68">
        <f t="shared" si="1"/>
        <v>1</v>
      </c>
      <c r="G30" t="s">
        <v>642</v>
      </c>
      <c r="H30" s="24">
        <v>1999</v>
      </c>
      <c r="I30" s="24" t="s">
        <v>206</v>
      </c>
      <c r="J30" t="s">
        <v>643</v>
      </c>
      <c r="K30" s="18">
        <f t="shared" si="4"/>
        <v>8</v>
      </c>
      <c r="L30" s="23">
        <f t="shared" si="5"/>
        <v>2</v>
      </c>
      <c r="M30"/>
      <c r="N30" s="24"/>
      <c r="O30" s="24"/>
      <c r="P30"/>
      <c r="Q30" s="24"/>
      <c r="R30" s="24"/>
      <c r="S30"/>
      <c r="T30"/>
      <c r="U30" s="24">
        <v>6</v>
      </c>
      <c r="V30" s="24"/>
      <c r="W30"/>
      <c r="X30" s="24"/>
      <c r="Y30" s="24"/>
      <c r="Z30"/>
      <c r="AA30" s="24"/>
      <c r="AB30">
        <v>2</v>
      </c>
      <c r="AC30" s="24"/>
      <c r="AD30"/>
    </row>
    <row r="31" spans="1:30" s="68" customFormat="1" x14ac:dyDescent="0.25">
      <c r="A31" s="72" t="s">
        <v>170</v>
      </c>
      <c r="B31" s="77" t="s">
        <v>171</v>
      </c>
      <c r="C31">
        <v>24</v>
      </c>
      <c r="D31" s="24" t="s">
        <v>868</v>
      </c>
      <c r="E31">
        <v>123219</v>
      </c>
      <c r="F31" s="68">
        <f t="shared" si="1"/>
        <v>1</v>
      </c>
      <c r="G31" s="68" t="s">
        <v>856</v>
      </c>
      <c r="H31" s="24">
        <v>2003</v>
      </c>
      <c r="I31" s="24" t="s">
        <v>374</v>
      </c>
      <c r="J31" s="69" t="s">
        <v>160</v>
      </c>
      <c r="K31" s="18">
        <f t="shared" si="4"/>
        <v>7</v>
      </c>
      <c r="L31" s="23">
        <f t="shared" si="5"/>
        <v>1</v>
      </c>
      <c r="M31"/>
      <c r="N31" s="24"/>
      <c r="O31" s="24"/>
      <c r="P31"/>
      <c r="Q31" s="24"/>
      <c r="R31" s="24"/>
      <c r="S31"/>
      <c r="T31"/>
      <c r="U31" s="24"/>
      <c r="V31" s="24"/>
      <c r="W31"/>
      <c r="X31" s="24"/>
      <c r="Y31" s="24"/>
      <c r="Z31"/>
      <c r="AA31" s="24"/>
      <c r="AB31"/>
      <c r="AC31" s="24">
        <v>7</v>
      </c>
      <c r="AD31"/>
    </row>
    <row r="32" spans="1:30" x14ac:dyDescent="0.25">
      <c r="A32" s="72" t="s">
        <v>170</v>
      </c>
      <c r="B32" s="77" t="s">
        <v>171</v>
      </c>
      <c r="C32">
        <v>25</v>
      </c>
      <c r="D32" s="24" t="s">
        <v>868</v>
      </c>
      <c r="E32" s="68">
        <v>111656</v>
      </c>
      <c r="F32" s="68">
        <f t="shared" si="1"/>
        <v>1</v>
      </c>
      <c r="G32" s="68" t="s">
        <v>298</v>
      </c>
      <c r="H32" s="67">
        <v>2000</v>
      </c>
      <c r="I32" s="67" t="s">
        <v>352</v>
      </c>
      <c r="J32" s="68" t="s">
        <v>100</v>
      </c>
      <c r="K32" s="18">
        <f t="shared" si="4"/>
        <v>7</v>
      </c>
      <c r="L32" s="23">
        <f t="shared" si="5"/>
        <v>2</v>
      </c>
      <c r="N32" s="67">
        <v>1</v>
      </c>
      <c r="O32" s="24">
        <v>6</v>
      </c>
    </row>
    <row r="33" spans="1:30" x14ac:dyDescent="0.25">
      <c r="A33" s="72" t="s">
        <v>170</v>
      </c>
      <c r="B33" s="77" t="s">
        <v>171</v>
      </c>
      <c r="C33">
        <v>26</v>
      </c>
      <c r="D33" s="24" t="s">
        <v>868</v>
      </c>
      <c r="E33">
        <v>122287</v>
      </c>
      <c r="F33" s="68">
        <f t="shared" si="1"/>
        <v>1</v>
      </c>
      <c r="G33" s="68" t="s">
        <v>787</v>
      </c>
      <c r="H33" s="24">
        <v>2003</v>
      </c>
      <c r="I33" s="24" t="s">
        <v>352</v>
      </c>
      <c r="J33" t="s">
        <v>100</v>
      </c>
      <c r="K33" s="18">
        <f t="shared" si="4"/>
        <v>6</v>
      </c>
      <c r="L33" s="23">
        <f t="shared" si="5"/>
        <v>1</v>
      </c>
      <c r="AA33" s="24">
        <v>6</v>
      </c>
    </row>
    <row r="34" spans="1:30" x14ac:dyDescent="0.25">
      <c r="A34" s="72" t="s">
        <v>170</v>
      </c>
      <c r="B34" s="77" t="s">
        <v>171</v>
      </c>
      <c r="C34">
        <v>27</v>
      </c>
      <c r="D34" s="24" t="s">
        <v>868</v>
      </c>
      <c r="E34">
        <v>115483</v>
      </c>
      <c r="F34" s="68">
        <f t="shared" si="1"/>
        <v>1</v>
      </c>
      <c r="G34" t="s">
        <v>339</v>
      </c>
      <c r="H34" s="24">
        <v>2001</v>
      </c>
      <c r="I34" s="24" t="s">
        <v>2</v>
      </c>
      <c r="J34" s="68" t="s">
        <v>94</v>
      </c>
      <c r="K34" s="18">
        <f t="shared" si="4"/>
        <v>6</v>
      </c>
      <c r="L34" s="23">
        <f t="shared" si="5"/>
        <v>3</v>
      </c>
      <c r="N34" s="67">
        <v>1</v>
      </c>
      <c r="R34" s="24">
        <v>3</v>
      </c>
      <c r="V34" s="24">
        <v>2</v>
      </c>
    </row>
    <row r="35" spans="1:30" x14ac:dyDescent="0.25">
      <c r="A35" s="72" t="s">
        <v>170</v>
      </c>
      <c r="B35" s="77" t="s">
        <v>171</v>
      </c>
      <c r="C35">
        <v>28</v>
      </c>
      <c r="D35" s="24" t="s">
        <v>868</v>
      </c>
      <c r="E35" s="68">
        <v>122694</v>
      </c>
      <c r="F35" s="68">
        <f t="shared" si="1"/>
        <v>1</v>
      </c>
      <c r="G35" s="68" t="s">
        <v>209</v>
      </c>
      <c r="H35" s="67">
        <v>2000</v>
      </c>
      <c r="I35" s="67" t="s">
        <v>206</v>
      </c>
      <c r="J35" s="68" t="s">
        <v>796</v>
      </c>
      <c r="K35" s="18">
        <f t="shared" si="4"/>
        <v>5</v>
      </c>
      <c r="L35" s="23">
        <f t="shared" si="5"/>
        <v>1</v>
      </c>
      <c r="N35" s="67">
        <v>5</v>
      </c>
    </row>
    <row r="36" spans="1:30" x14ac:dyDescent="0.25">
      <c r="A36" s="72" t="s">
        <v>170</v>
      </c>
      <c r="B36" s="77" t="s">
        <v>171</v>
      </c>
      <c r="C36">
        <v>29</v>
      </c>
      <c r="D36" s="24" t="s">
        <v>868</v>
      </c>
      <c r="E36" s="68">
        <v>116969</v>
      </c>
      <c r="F36" s="68">
        <f t="shared" si="1"/>
        <v>1</v>
      </c>
      <c r="G36" s="68" t="s">
        <v>480</v>
      </c>
      <c r="H36" s="24">
        <v>2002</v>
      </c>
      <c r="I36" s="24" t="s">
        <v>352</v>
      </c>
      <c r="J36" s="68" t="s">
        <v>100</v>
      </c>
      <c r="K36" s="18">
        <f t="shared" si="4"/>
        <v>5</v>
      </c>
      <c r="L36" s="23">
        <f t="shared" si="5"/>
        <v>1</v>
      </c>
      <c r="N36" s="67"/>
      <c r="P36">
        <v>5</v>
      </c>
    </row>
    <row r="37" spans="1:30" x14ac:dyDescent="0.25">
      <c r="A37" s="72" t="s">
        <v>170</v>
      </c>
      <c r="B37" s="77" t="s">
        <v>171</v>
      </c>
      <c r="C37">
        <v>30</v>
      </c>
      <c r="D37" s="24" t="s">
        <v>868</v>
      </c>
      <c r="E37">
        <v>153987</v>
      </c>
      <c r="F37" s="68">
        <f t="shared" si="1"/>
        <v>1</v>
      </c>
      <c r="G37" t="s">
        <v>720</v>
      </c>
      <c r="H37" s="24">
        <v>1998</v>
      </c>
      <c r="I37" s="24" t="s">
        <v>355</v>
      </c>
      <c r="J37" t="s">
        <v>721</v>
      </c>
      <c r="K37" s="18">
        <f t="shared" si="4"/>
        <v>5</v>
      </c>
      <c r="L37" s="23">
        <f t="shared" si="5"/>
        <v>1</v>
      </c>
      <c r="X37" s="24">
        <v>5</v>
      </c>
    </row>
    <row r="38" spans="1:30" x14ac:dyDescent="0.25">
      <c r="A38" s="72" t="s">
        <v>170</v>
      </c>
      <c r="B38" s="77" t="s">
        <v>171</v>
      </c>
      <c r="C38">
        <v>31</v>
      </c>
      <c r="D38" s="24" t="s">
        <v>868</v>
      </c>
      <c r="E38" s="68">
        <v>140178</v>
      </c>
      <c r="F38" s="68">
        <f t="shared" si="1"/>
        <v>1</v>
      </c>
      <c r="G38" s="68" t="s">
        <v>448</v>
      </c>
      <c r="H38" s="67">
        <v>2001</v>
      </c>
      <c r="I38" s="67" t="s">
        <v>206</v>
      </c>
      <c r="J38" s="68" t="s">
        <v>117</v>
      </c>
      <c r="K38" s="18">
        <f t="shared" si="4"/>
        <v>5</v>
      </c>
      <c r="L38" s="23">
        <f t="shared" si="5"/>
        <v>1</v>
      </c>
      <c r="AB38">
        <v>5</v>
      </c>
    </row>
    <row r="39" spans="1:30" x14ac:dyDescent="0.25">
      <c r="A39" s="72" t="s">
        <v>170</v>
      </c>
      <c r="B39" s="77" t="s">
        <v>171</v>
      </c>
      <c r="C39">
        <v>32</v>
      </c>
      <c r="D39" s="24" t="s">
        <v>868</v>
      </c>
      <c r="E39">
        <v>143085</v>
      </c>
      <c r="F39" s="68">
        <f t="shared" si="1"/>
        <v>1</v>
      </c>
      <c r="G39" s="68" t="s">
        <v>204</v>
      </c>
      <c r="H39" s="24">
        <v>1999</v>
      </c>
      <c r="I39" s="24" t="s">
        <v>2</v>
      </c>
      <c r="J39" s="68" t="s">
        <v>514</v>
      </c>
      <c r="K39" s="18">
        <f t="shared" si="4"/>
        <v>5</v>
      </c>
      <c r="L39" s="23">
        <f t="shared" si="5"/>
        <v>2</v>
      </c>
      <c r="N39" s="67">
        <v>1</v>
      </c>
      <c r="V39" s="24">
        <v>4</v>
      </c>
    </row>
    <row r="40" spans="1:30" x14ac:dyDescent="0.25">
      <c r="A40" s="72" t="s">
        <v>170</v>
      </c>
      <c r="B40" s="77" t="s">
        <v>171</v>
      </c>
      <c r="C40">
        <v>33</v>
      </c>
      <c r="D40" s="24" t="s">
        <v>868</v>
      </c>
      <c r="E40">
        <v>122995</v>
      </c>
      <c r="F40" s="68">
        <f t="shared" ref="F40:F71" si="6">COUNTIF(E:E,E40)</f>
        <v>1</v>
      </c>
      <c r="G40" s="68" t="s">
        <v>541</v>
      </c>
      <c r="H40" s="24">
        <v>2000</v>
      </c>
      <c r="I40" s="24" t="s">
        <v>373</v>
      </c>
      <c r="J40" s="68" t="s">
        <v>542</v>
      </c>
      <c r="K40" s="18">
        <f t="shared" si="4"/>
        <v>5</v>
      </c>
      <c r="L40" s="23">
        <f t="shared" si="5"/>
        <v>2</v>
      </c>
      <c r="N40" s="67"/>
      <c r="V40" s="24">
        <v>1</v>
      </c>
      <c r="AD40">
        <v>4</v>
      </c>
    </row>
    <row r="41" spans="1:30" x14ac:dyDescent="0.25">
      <c r="A41" s="72" t="s">
        <v>170</v>
      </c>
      <c r="B41" s="77" t="s">
        <v>171</v>
      </c>
      <c r="C41">
        <v>34</v>
      </c>
      <c r="D41" s="24" t="s">
        <v>869</v>
      </c>
      <c r="E41" s="68">
        <v>122477</v>
      </c>
      <c r="F41" s="68">
        <f t="shared" si="6"/>
        <v>1</v>
      </c>
      <c r="G41" s="68" t="s">
        <v>219</v>
      </c>
      <c r="H41" s="67">
        <v>2001</v>
      </c>
      <c r="I41" s="67" t="s">
        <v>206</v>
      </c>
      <c r="J41" s="68" t="s">
        <v>796</v>
      </c>
      <c r="K41" s="18">
        <f t="shared" si="4"/>
        <v>4</v>
      </c>
      <c r="L41" s="23">
        <f t="shared" si="5"/>
        <v>1</v>
      </c>
      <c r="N41" s="67"/>
      <c r="S41">
        <v>4</v>
      </c>
    </row>
    <row r="42" spans="1:30" x14ac:dyDescent="0.25">
      <c r="A42" s="72" t="s">
        <v>170</v>
      </c>
      <c r="B42" s="77" t="s">
        <v>171</v>
      </c>
      <c r="C42">
        <v>35</v>
      </c>
      <c r="D42" s="24" t="s">
        <v>869</v>
      </c>
      <c r="E42" s="68">
        <v>107423</v>
      </c>
      <c r="F42" s="68">
        <f t="shared" si="6"/>
        <v>1</v>
      </c>
      <c r="G42" s="68" t="s">
        <v>79</v>
      </c>
      <c r="H42" s="24">
        <v>1998</v>
      </c>
      <c r="I42" s="24" t="s">
        <v>837</v>
      </c>
      <c r="J42" s="68" t="s">
        <v>838</v>
      </c>
      <c r="K42" s="18">
        <f t="shared" si="4"/>
        <v>4</v>
      </c>
      <c r="L42" s="23">
        <f t="shared" si="5"/>
        <v>1</v>
      </c>
      <c r="N42" s="67"/>
      <c r="AD42">
        <v>4</v>
      </c>
    </row>
    <row r="43" spans="1:30" x14ac:dyDescent="0.25">
      <c r="A43" s="72" t="s">
        <v>170</v>
      </c>
      <c r="B43" s="77" t="s">
        <v>171</v>
      </c>
      <c r="C43">
        <v>36</v>
      </c>
      <c r="D43" s="24" t="s">
        <v>869</v>
      </c>
      <c r="E43">
        <v>111741</v>
      </c>
      <c r="F43" s="68">
        <f t="shared" si="6"/>
        <v>1</v>
      </c>
      <c r="G43" s="68" t="s">
        <v>240</v>
      </c>
      <c r="H43" s="24">
        <v>2000</v>
      </c>
      <c r="I43" s="24" t="s">
        <v>734</v>
      </c>
      <c r="J43" t="s">
        <v>72</v>
      </c>
      <c r="K43" s="18">
        <f t="shared" si="4"/>
        <v>4</v>
      </c>
      <c r="L43" s="23">
        <f t="shared" si="5"/>
        <v>1</v>
      </c>
      <c r="Y43" s="24">
        <v>4</v>
      </c>
    </row>
    <row r="44" spans="1:30" x14ac:dyDescent="0.25">
      <c r="A44" s="72" t="s">
        <v>170</v>
      </c>
      <c r="B44" s="77" t="s">
        <v>171</v>
      </c>
      <c r="C44">
        <v>37</v>
      </c>
      <c r="D44" s="24" t="s">
        <v>869</v>
      </c>
      <c r="E44">
        <v>152862</v>
      </c>
      <c r="F44" s="68">
        <f t="shared" si="6"/>
        <v>1</v>
      </c>
      <c r="G44" s="68" t="s">
        <v>785</v>
      </c>
      <c r="H44" s="24">
        <v>2001</v>
      </c>
      <c r="I44" s="24" t="s">
        <v>352</v>
      </c>
      <c r="J44" t="s">
        <v>687</v>
      </c>
      <c r="K44" s="18">
        <f t="shared" si="4"/>
        <v>4</v>
      </c>
      <c r="L44" s="23">
        <f t="shared" si="5"/>
        <v>1</v>
      </c>
      <c r="AA44" s="24">
        <v>4</v>
      </c>
    </row>
    <row r="45" spans="1:30" x14ac:dyDescent="0.25">
      <c r="A45" s="72" t="s">
        <v>170</v>
      </c>
      <c r="B45" s="77" t="s">
        <v>171</v>
      </c>
      <c r="C45">
        <v>38</v>
      </c>
      <c r="D45" s="24" t="s">
        <v>877</v>
      </c>
      <c r="E45">
        <v>137628</v>
      </c>
      <c r="F45" s="68">
        <f t="shared" si="6"/>
        <v>1</v>
      </c>
      <c r="G45" s="68" t="s">
        <v>540</v>
      </c>
      <c r="H45" s="24">
        <v>2002</v>
      </c>
      <c r="I45" s="24" t="s">
        <v>375</v>
      </c>
      <c r="J45" s="68" t="s">
        <v>596</v>
      </c>
      <c r="K45" s="18">
        <f t="shared" si="4"/>
        <v>4</v>
      </c>
      <c r="L45" s="23">
        <f t="shared" si="5"/>
        <v>2</v>
      </c>
      <c r="N45" s="67"/>
      <c r="U45" s="24">
        <v>3</v>
      </c>
      <c r="AD45">
        <v>1</v>
      </c>
    </row>
    <row r="46" spans="1:30" x14ac:dyDescent="0.25">
      <c r="A46" s="72" t="s">
        <v>170</v>
      </c>
      <c r="B46" s="77" t="s">
        <v>171</v>
      </c>
      <c r="C46">
        <v>39</v>
      </c>
      <c r="D46" s="24" t="s">
        <v>877</v>
      </c>
      <c r="E46" s="68">
        <v>150889</v>
      </c>
      <c r="F46" s="68">
        <f t="shared" si="6"/>
        <v>1</v>
      </c>
      <c r="G46" s="68" t="s">
        <v>475</v>
      </c>
      <c r="H46" s="67">
        <v>2002</v>
      </c>
      <c r="I46" s="67" t="s">
        <v>352</v>
      </c>
      <c r="J46" s="68" t="s">
        <v>303</v>
      </c>
      <c r="K46" s="18">
        <f t="shared" ref="K46:K77" si="7">SUM(M46:AAC46)</f>
        <v>4</v>
      </c>
      <c r="L46" s="23">
        <f t="shared" ref="L46:L77" si="8">COUNT(M46:AAC46)</f>
        <v>2</v>
      </c>
      <c r="N46" s="67"/>
      <c r="P46">
        <v>3</v>
      </c>
      <c r="AA46" s="24">
        <v>1</v>
      </c>
    </row>
    <row r="47" spans="1:30" x14ac:dyDescent="0.25">
      <c r="A47" s="72" t="s">
        <v>170</v>
      </c>
      <c r="B47" s="77" t="s">
        <v>171</v>
      </c>
      <c r="C47">
        <v>40</v>
      </c>
      <c r="D47" s="24" t="s">
        <v>872</v>
      </c>
      <c r="E47">
        <v>141579</v>
      </c>
      <c r="F47" s="68">
        <f t="shared" si="6"/>
        <v>1</v>
      </c>
      <c r="G47" t="s">
        <v>645</v>
      </c>
      <c r="H47" s="24">
        <v>2002</v>
      </c>
      <c r="I47" s="24" t="s">
        <v>206</v>
      </c>
      <c r="J47" s="68" t="s">
        <v>646</v>
      </c>
      <c r="K47" s="18">
        <f t="shared" si="7"/>
        <v>3</v>
      </c>
      <c r="L47" s="23">
        <f t="shared" si="8"/>
        <v>1</v>
      </c>
      <c r="U47" s="24">
        <v>3</v>
      </c>
    </row>
    <row r="48" spans="1:30" x14ac:dyDescent="0.25">
      <c r="A48" s="72" t="s">
        <v>170</v>
      </c>
      <c r="B48" s="77" t="s">
        <v>171</v>
      </c>
      <c r="C48">
        <v>41</v>
      </c>
      <c r="D48" s="24" t="s">
        <v>872</v>
      </c>
      <c r="E48">
        <v>117597</v>
      </c>
      <c r="F48" s="68">
        <f t="shared" si="6"/>
        <v>1</v>
      </c>
      <c r="G48" s="68" t="s">
        <v>283</v>
      </c>
      <c r="H48" s="24">
        <v>2002</v>
      </c>
      <c r="I48" s="24" t="s">
        <v>206</v>
      </c>
      <c r="J48" t="s">
        <v>293</v>
      </c>
      <c r="K48" s="18">
        <f t="shared" si="7"/>
        <v>3</v>
      </c>
      <c r="L48" s="23">
        <f t="shared" si="8"/>
        <v>1</v>
      </c>
      <c r="AB48">
        <v>3</v>
      </c>
    </row>
    <row r="49" spans="1:29" x14ac:dyDescent="0.25">
      <c r="A49" s="72" t="s">
        <v>170</v>
      </c>
      <c r="B49" s="77" t="s">
        <v>171</v>
      </c>
      <c r="C49">
        <v>42</v>
      </c>
      <c r="D49" s="24" t="s">
        <v>873</v>
      </c>
      <c r="E49">
        <v>113461</v>
      </c>
      <c r="F49" s="68">
        <f t="shared" si="6"/>
        <v>1</v>
      </c>
      <c r="G49" s="68" t="s">
        <v>641</v>
      </c>
      <c r="H49" s="24">
        <v>2002</v>
      </c>
      <c r="I49" s="24" t="s">
        <v>206</v>
      </c>
      <c r="J49" s="68" t="s">
        <v>35</v>
      </c>
      <c r="K49" s="18">
        <f t="shared" si="7"/>
        <v>3</v>
      </c>
      <c r="L49" s="23">
        <f t="shared" si="8"/>
        <v>2</v>
      </c>
      <c r="U49" s="24">
        <v>2</v>
      </c>
      <c r="AB49">
        <v>1</v>
      </c>
    </row>
    <row r="50" spans="1:29" x14ac:dyDescent="0.25">
      <c r="A50" s="72" t="s">
        <v>170</v>
      </c>
      <c r="B50" s="77" t="s">
        <v>171</v>
      </c>
      <c r="C50">
        <v>43</v>
      </c>
      <c r="D50" s="24" t="s">
        <v>873</v>
      </c>
      <c r="E50" s="68">
        <v>150888</v>
      </c>
      <c r="F50" s="68">
        <f t="shared" si="6"/>
        <v>1</v>
      </c>
      <c r="G50" s="68" t="s">
        <v>474</v>
      </c>
      <c r="H50" s="67">
        <v>2002</v>
      </c>
      <c r="I50" s="67" t="s">
        <v>352</v>
      </c>
      <c r="J50" s="68" t="s">
        <v>303</v>
      </c>
      <c r="K50" s="18">
        <f t="shared" si="7"/>
        <v>3</v>
      </c>
      <c r="L50" s="23">
        <f t="shared" si="8"/>
        <v>2</v>
      </c>
      <c r="N50" s="67"/>
      <c r="P50">
        <v>1</v>
      </c>
      <c r="AA50" s="24">
        <v>2</v>
      </c>
    </row>
    <row r="51" spans="1:29" x14ac:dyDescent="0.25">
      <c r="A51" s="72" t="s">
        <v>170</v>
      </c>
      <c r="B51" s="77" t="s">
        <v>171</v>
      </c>
      <c r="C51">
        <v>44</v>
      </c>
      <c r="D51" s="24" t="s">
        <v>878</v>
      </c>
      <c r="E51">
        <v>110017</v>
      </c>
      <c r="F51" s="68">
        <f t="shared" si="6"/>
        <v>1</v>
      </c>
      <c r="G51" s="68" t="s">
        <v>208</v>
      </c>
      <c r="H51" s="24">
        <v>1999</v>
      </c>
      <c r="I51" s="67" t="s">
        <v>206</v>
      </c>
      <c r="J51" s="68" t="s">
        <v>796</v>
      </c>
      <c r="K51" s="18">
        <f t="shared" si="7"/>
        <v>2</v>
      </c>
      <c r="L51" s="23">
        <f t="shared" si="8"/>
        <v>1</v>
      </c>
      <c r="N51" s="67">
        <v>2</v>
      </c>
    </row>
    <row r="52" spans="1:29" x14ac:dyDescent="0.25">
      <c r="A52" s="72" t="s">
        <v>170</v>
      </c>
      <c r="B52" s="77" t="s">
        <v>171</v>
      </c>
      <c r="C52">
        <v>45</v>
      </c>
      <c r="D52" s="24" t="s">
        <v>878</v>
      </c>
      <c r="E52">
        <v>110387</v>
      </c>
      <c r="F52" s="68">
        <f t="shared" si="6"/>
        <v>1</v>
      </c>
      <c r="G52" s="68" t="s">
        <v>213</v>
      </c>
      <c r="H52" s="24">
        <v>1998</v>
      </c>
      <c r="I52" s="67" t="s">
        <v>206</v>
      </c>
      <c r="J52" s="68" t="s">
        <v>22</v>
      </c>
      <c r="K52" s="18">
        <f t="shared" si="7"/>
        <v>2</v>
      </c>
      <c r="L52" s="23">
        <f t="shared" si="8"/>
        <v>1</v>
      </c>
      <c r="N52" s="67">
        <v>2</v>
      </c>
    </row>
    <row r="53" spans="1:29" x14ac:dyDescent="0.25">
      <c r="A53" s="72" t="s">
        <v>170</v>
      </c>
      <c r="B53" s="77" t="s">
        <v>171</v>
      </c>
      <c r="C53">
        <v>46</v>
      </c>
      <c r="D53" s="24" t="s">
        <v>878</v>
      </c>
      <c r="E53">
        <v>113432</v>
      </c>
      <c r="F53" s="68">
        <f t="shared" si="6"/>
        <v>1</v>
      </c>
      <c r="G53" s="68" t="s">
        <v>288</v>
      </c>
      <c r="H53" s="24">
        <v>1999</v>
      </c>
      <c r="I53" s="24" t="s">
        <v>206</v>
      </c>
      <c r="J53" s="68" t="s">
        <v>22</v>
      </c>
      <c r="K53" s="18">
        <f t="shared" si="7"/>
        <v>2</v>
      </c>
      <c r="L53" s="23">
        <f t="shared" si="8"/>
        <v>1</v>
      </c>
      <c r="N53" s="67">
        <v>2</v>
      </c>
    </row>
    <row r="54" spans="1:29" x14ac:dyDescent="0.25">
      <c r="A54" s="72" t="s">
        <v>170</v>
      </c>
      <c r="B54" s="77" t="s">
        <v>171</v>
      </c>
      <c r="C54">
        <v>47</v>
      </c>
      <c r="D54" s="24" t="s">
        <v>878</v>
      </c>
      <c r="E54" s="68">
        <v>124229</v>
      </c>
      <c r="F54" s="68">
        <f t="shared" si="6"/>
        <v>1</v>
      </c>
      <c r="G54" s="68" t="s">
        <v>285</v>
      </c>
      <c r="H54" s="67">
        <v>2001</v>
      </c>
      <c r="I54" s="67" t="s">
        <v>206</v>
      </c>
      <c r="J54" s="68" t="s">
        <v>117</v>
      </c>
      <c r="K54" s="18">
        <f t="shared" si="7"/>
        <v>2</v>
      </c>
      <c r="L54" s="23">
        <f t="shared" si="8"/>
        <v>1</v>
      </c>
      <c r="N54" s="67">
        <v>2</v>
      </c>
    </row>
    <row r="55" spans="1:29" x14ac:dyDescent="0.25">
      <c r="A55" s="72" t="s">
        <v>170</v>
      </c>
      <c r="B55" s="77" t="s">
        <v>171</v>
      </c>
      <c r="C55">
        <v>48</v>
      </c>
      <c r="D55" s="24" t="s">
        <v>878</v>
      </c>
      <c r="E55" s="68">
        <v>121585</v>
      </c>
      <c r="F55" s="68">
        <f t="shared" si="6"/>
        <v>1</v>
      </c>
      <c r="G55" s="68" t="s">
        <v>258</v>
      </c>
      <c r="H55" s="24">
        <v>1998</v>
      </c>
      <c r="I55" s="24" t="s">
        <v>355</v>
      </c>
      <c r="J55" s="68" t="s">
        <v>412</v>
      </c>
      <c r="K55" s="18">
        <f t="shared" si="7"/>
        <v>2</v>
      </c>
      <c r="L55" s="23">
        <f t="shared" si="8"/>
        <v>1</v>
      </c>
      <c r="N55" s="67"/>
      <c r="S55">
        <v>2</v>
      </c>
    </row>
    <row r="56" spans="1:29" x14ac:dyDescent="0.25">
      <c r="A56" s="72" t="s">
        <v>170</v>
      </c>
      <c r="B56" s="77" t="s">
        <v>171</v>
      </c>
      <c r="C56">
        <v>49</v>
      </c>
      <c r="D56" s="24" t="s">
        <v>878</v>
      </c>
      <c r="E56" s="68">
        <v>119245</v>
      </c>
      <c r="F56" s="68">
        <f t="shared" si="6"/>
        <v>1</v>
      </c>
      <c r="G56" s="68" t="s">
        <v>254</v>
      </c>
      <c r="H56" s="67">
        <v>2000</v>
      </c>
      <c r="I56" s="67" t="s">
        <v>355</v>
      </c>
      <c r="J56" s="68" t="s">
        <v>76</v>
      </c>
      <c r="K56" s="18">
        <f t="shared" si="7"/>
        <v>2</v>
      </c>
      <c r="L56" s="23">
        <f t="shared" si="8"/>
        <v>1</v>
      </c>
      <c r="N56" s="67"/>
      <c r="S56">
        <v>2</v>
      </c>
    </row>
    <row r="57" spans="1:29" x14ac:dyDescent="0.25">
      <c r="A57" s="72" t="s">
        <v>170</v>
      </c>
      <c r="B57" s="77" t="s">
        <v>171</v>
      </c>
      <c r="C57">
        <v>50</v>
      </c>
      <c r="D57" s="24" t="s">
        <v>878</v>
      </c>
      <c r="E57">
        <v>146987</v>
      </c>
      <c r="F57" s="68">
        <f t="shared" si="6"/>
        <v>1</v>
      </c>
      <c r="G57" s="68" t="s">
        <v>719</v>
      </c>
      <c r="H57" s="24">
        <v>2002</v>
      </c>
      <c r="I57" s="24" t="s">
        <v>355</v>
      </c>
      <c r="J57" t="s">
        <v>437</v>
      </c>
      <c r="K57" s="18">
        <f t="shared" si="7"/>
        <v>2</v>
      </c>
      <c r="L57" s="23">
        <f t="shared" si="8"/>
        <v>1</v>
      </c>
      <c r="X57" s="24">
        <v>2</v>
      </c>
    </row>
    <row r="58" spans="1:29" x14ac:dyDescent="0.25">
      <c r="A58" s="72" t="s">
        <v>170</v>
      </c>
      <c r="B58" s="77" t="s">
        <v>171</v>
      </c>
      <c r="C58">
        <v>51</v>
      </c>
      <c r="D58" s="24" t="s">
        <v>878</v>
      </c>
      <c r="E58">
        <v>134567</v>
      </c>
      <c r="F58" s="68">
        <f t="shared" si="6"/>
        <v>1</v>
      </c>
      <c r="G58" s="68" t="s">
        <v>95</v>
      </c>
      <c r="H58" s="24">
        <v>2000</v>
      </c>
      <c r="I58" s="24" t="s">
        <v>376</v>
      </c>
      <c r="J58" s="69" t="s">
        <v>855</v>
      </c>
      <c r="K58" s="18">
        <f t="shared" si="7"/>
        <v>2</v>
      </c>
      <c r="L58" s="23">
        <f t="shared" si="8"/>
        <v>1</v>
      </c>
      <c r="AC58" s="24">
        <v>2</v>
      </c>
    </row>
    <row r="59" spans="1:29" x14ac:dyDescent="0.25">
      <c r="A59" s="72" t="s">
        <v>170</v>
      </c>
      <c r="B59" s="77" t="s">
        <v>171</v>
      </c>
      <c r="C59">
        <v>52</v>
      </c>
      <c r="D59" s="24" t="s">
        <v>879</v>
      </c>
      <c r="E59">
        <v>104205</v>
      </c>
      <c r="F59" s="68">
        <f t="shared" si="6"/>
        <v>1</v>
      </c>
      <c r="G59" s="68" t="s">
        <v>467</v>
      </c>
      <c r="H59" s="24">
        <v>2000</v>
      </c>
      <c r="I59" s="24" t="s">
        <v>206</v>
      </c>
      <c r="J59" s="68" t="s">
        <v>468</v>
      </c>
      <c r="K59" s="18">
        <f t="shared" si="7"/>
        <v>2</v>
      </c>
      <c r="L59" s="23">
        <f t="shared" si="8"/>
        <v>2</v>
      </c>
      <c r="N59" s="67">
        <v>1</v>
      </c>
      <c r="AB59">
        <v>1</v>
      </c>
    </row>
    <row r="60" spans="1:29" x14ac:dyDescent="0.25">
      <c r="A60" s="72" t="s">
        <v>170</v>
      </c>
      <c r="B60" s="77" t="s">
        <v>171</v>
      </c>
      <c r="C60">
        <v>53</v>
      </c>
      <c r="D60" s="24" t="s">
        <v>879</v>
      </c>
      <c r="E60">
        <v>113496</v>
      </c>
      <c r="F60" s="68">
        <f t="shared" si="6"/>
        <v>1</v>
      </c>
      <c r="G60" t="s">
        <v>644</v>
      </c>
      <c r="H60" s="24">
        <v>2000</v>
      </c>
      <c r="I60" s="24" t="s">
        <v>206</v>
      </c>
      <c r="J60" s="68" t="s">
        <v>9</v>
      </c>
      <c r="K60" s="18">
        <f t="shared" si="7"/>
        <v>2</v>
      </c>
      <c r="L60" s="23">
        <f t="shared" si="8"/>
        <v>2</v>
      </c>
      <c r="U60" s="24">
        <v>1</v>
      </c>
      <c r="AB60">
        <v>1</v>
      </c>
    </row>
    <row r="61" spans="1:29" x14ac:dyDescent="0.25">
      <c r="A61" s="72" t="s">
        <v>170</v>
      </c>
      <c r="B61" s="77" t="s">
        <v>171</v>
      </c>
      <c r="C61">
        <v>54</v>
      </c>
      <c r="D61" s="24" t="s">
        <v>879</v>
      </c>
      <c r="E61">
        <v>141544</v>
      </c>
      <c r="F61" s="68">
        <f t="shared" si="6"/>
        <v>1</v>
      </c>
      <c r="G61" t="s">
        <v>544</v>
      </c>
      <c r="H61" s="24">
        <v>2002</v>
      </c>
      <c r="I61" s="24" t="s">
        <v>2</v>
      </c>
      <c r="J61" s="68" t="s">
        <v>120</v>
      </c>
      <c r="K61" s="18">
        <f t="shared" si="7"/>
        <v>2</v>
      </c>
      <c r="L61" s="23">
        <f t="shared" si="8"/>
        <v>2</v>
      </c>
      <c r="V61" s="24">
        <v>1</v>
      </c>
      <c r="AC61" s="24">
        <v>1</v>
      </c>
    </row>
    <row r="62" spans="1:29" x14ac:dyDescent="0.25">
      <c r="A62" s="72" t="s">
        <v>170</v>
      </c>
      <c r="B62" s="77" t="s">
        <v>171</v>
      </c>
      <c r="C62">
        <v>55</v>
      </c>
      <c r="D62" s="24" t="s">
        <v>879</v>
      </c>
      <c r="E62">
        <v>122396</v>
      </c>
      <c r="F62" s="68">
        <f t="shared" si="6"/>
        <v>1</v>
      </c>
      <c r="G62" t="s">
        <v>674</v>
      </c>
      <c r="H62" s="24">
        <v>2002</v>
      </c>
      <c r="I62" s="24" t="s">
        <v>376</v>
      </c>
      <c r="J62" s="68" t="s">
        <v>675</v>
      </c>
      <c r="K62" s="18">
        <f t="shared" si="7"/>
        <v>2</v>
      </c>
      <c r="L62" s="23">
        <f t="shared" si="8"/>
        <v>2</v>
      </c>
      <c r="V62" s="24">
        <v>1</v>
      </c>
      <c r="AC62" s="24">
        <v>1</v>
      </c>
    </row>
    <row r="63" spans="1:29" x14ac:dyDescent="0.25">
      <c r="A63" s="72" t="s">
        <v>170</v>
      </c>
      <c r="B63" s="77" t="s">
        <v>171</v>
      </c>
      <c r="C63">
        <v>56</v>
      </c>
      <c r="D63" s="24" t="s">
        <v>880</v>
      </c>
      <c r="E63" s="68">
        <v>119839</v>
      </c>
      <c r="F63" s="68">
        <f t="shared" si="6"/>
        <v>1</v>
      </c>
      <c r="G63" s="68" t="s">
        <v>364</v>
      </c>
      <c r="H63" s="24">
        <v>2001</v>
      </c>
      <c r="I63" s="24" t="s">
        <v>380</v>
      </c>
      <c r="J63" s="68" t="s">
        <v>347</v>
      </c>
      <c r="K63" s="18">
        <f t="shared" si="7"/>
        <v>1</v>
      </c>
      <c r="L63" s="23">
        <f t="shared" si="8"/>
        <v>1</v>
      </c>
      <c r="N63" s="67">
        <v>1</v>
      </c>
    </row>
    <row r="64" spans="1:29" x14ac:dyDescent="0.25">
      <c r="A64" s="72" t="s">
        <v>170</v>
      </c>
      <c r="B64" s="77" t="s">
        <v>171</v>
      </c>
      <c r="C64">
        <v>57</v>
      </c>
      <c r="D64" s="24" t="s">
        <v>880</v>
      </c>
      <c r="E64">
        <v>123243</v>
      </c>
      <c r="F64" s="68">
        <f t="shared" si="6"/>
        <v>1</v>
      </c>
      <c r="G64" s="68" t="s">
        <v>274</v>
      </c>
      <c r="H64" s="24">
        <v>1999</v>
      </c>
      <c r="I64" s="24" t="s">
        <v>384</v>
      </c>
      <c r="J64" s="68" t="s">
        <v>331</v>
      </c>
      <c r="K64" s="18">
        <f t="shared" si="7"/>
        <v>1</v>
      </c>
      <c r="L64" s="23">
        <f t="shared" si="8"/>
        <v>1</v>
      </c>
      <c r="N64" s="67">
        <v>1</v>
      </c>
    </row>
    <row r="65" spans="1:28" x14ac:dyDescent="0.25">
      <c r="A65" s="72" t="s">
        <v>170</v>
      </c>
      <c r="B65" s="77" t="s">
        <v>171</v>
      </c>
      <c r="C65">
        <v>58</v>
      </c>
      <c r="D65" s="24" t="s">
        <v>880</v>
      </c>
      <c r="E65" s="68">
        <v>123529</v>
      </c>
      <c r="F65" s="68">
        <f t="shared" si="6"/>
        <v>1</v>
      </c>
      <c r="G65" s="68" t="s">
        <v>103</v>
      </c>
      <c r="H65" s="67">
        <v>1998</v>
      </c>
      <c r="I65" s="67" t="s">
        <v>373</v>
      </c>
      <c r="J65" s="68" t="s">
        <v>542</v>
      </c>
      <c r="K65" s="18">
        <f t="shared" si="7"/>
        <v>1</v>
      </c>
      <c r="L65" s="23">
        <f t="shared" si="8"/>
        <v>1</v>
      </c>
      <c r="N65" s="67">
        <v>1</v>
      </c>
    </row>
    <row r="66" spans="1:28" x14ac:dyDescent="0.25">
      <c r="A66" s="72" t="s">
        <v>170</v>
      </c>
      <c r="B66" s="77" t="s">
        <v>171</v>
      </c>
      <c r="C66">
        <v>59</v>
      </c>
      <c r="D66" s="24" t="s">
        <v>880</v>
      </c>
      <c r="E66">
        <v>137622</v>
      </c>
      <c r="F66" s="68">
        <f t="shared" si="6"/>
        <v>1</v>
      </c>
      <c r="G66" t="s">
        <v>49</v>
      </c>
      <c r="H66" s="24">
        <v>2001</v>
      </c>
      <c r="I66" s="24" t="s">
        <v>375</v>
      </c>
      <c r="J66" s="68" t="s">
        <v>596</v>
      </c>
      <c r="K66" s="18">
        <f t="shared" si="7"/>
        <v>1</v>
      </c>
      <c r="L66" s="23">
        <f t="shared" si="8"/>
        <v>1</v>
      </c>
      <c r="N66" s="67"/>
      <c r="R66" s="24">
        <v>1</v>
      </c>
    </row>
    <row r="67" spans="1:28" x14ac:dyDescent="0.25">
      <c r="A67" s="72" t="s">
        <v>170</v>
      </c>
      <c r="B67" s="77" t="s">
        <v>171</v>
      </c>
      <c r="C67">
        <v>60</v>
      </c>
      <c r="D67" s="24" t="s">
        <v>880</v>
      </c>
      <c r="E67">
        <v>141956</v>
      </c>
      <c r="F67" s="68">
        <f t="shared" si="6"/>
        <v>1</v>
      </c>
      <c r="G67" s="68" t="s">
        <v>476</v>
      </c>
      <c r="H67" s="24">
        <v>2000</v>
      </c>
      <c r="I67" s="24" t="s">
        <v>357</v>
      </c>
      <c r="J67" s="68" t="s">
        <v>304</v>
      </c>
      <c r="K67" s="18">
        <f t="shared" si="7"/>
        <v>1</v>
      </c>
      <c r="L67" s="23">
        <f t="shared" si="8"/>
        <v>1</v>
      </c>
      <c r="N67" s="67">
        <v>1</v>
      </c>
    </row>
    <row r="68" spans="1:28" x14ac:dyDescent="0.25">
      <c r="A68" s="72" t="s">
        <v>170</v>
      </c>
      <c r="B68" s="77" t="s">
        <v>171</v>
      </c>
      <c r="C68">
        <v>61</v>
      </c>
      <c r="D68" s="24" t="s">
        <v>880</v>
      </c>
      <c r="E68">
        <v>145729</v>
      </c>
      <c r="F68" s="68">
        <f t="shared" si="6"/>
        <v>1</v>
      </c>
      <c r="G68" s="68" t="s">
        <v>477</v>
      </c>
      <c r="H68" s="24">
        <v>2002</v>
      </c>
      <c r="I68" s="24" t="s">
        <v>352</v>
      </c>
      <c r="J68" s="68" t="s">
        <v>687</v>
      </c>
      <c r="K68" s="18">
        <f t="shared" si="7"/>
        <v>1</v>
      </c>
      <c r="L68" s="23">
        <f t="shared" si="8"/>
        <v>1</v>
      </c>
      <c r="N68" s="67">
        <v>1</v>
      </c>
    </row>
    <row r="69" spans="1:28" x14ac:dyDescent="0.25">
      <c r="A69" s="72" t="s">
        <v>170</v>
      </c>
      <c r="B69" s="77" t="s">
        <v>171</v>
      </c>
      <c r="C69">
        <v>62</v>
      </c>
      <c r="D69" s="24" t="s">
        <v>880</v>
      </c>
      <c r="E69">
        <v>135183</v>
      </c>
      <c r="F69" s="68">
        <f t="shared" si="6"/>
        <v>1</v>
      </c>
      <c r="G69" s="68" t="s">
        <v>121</v>
      </c>
      <c r="H69" s="24">
        <v>1999</v>
      </c>
      <c r="I69" s="24" t="s">
        <v>2</v>
      </c>
      <c r="J69" s="68" t="s">
        <v>16</v>
      </c>
      <c r="K69" s="18">
        <f t="shared" si="7"/>
        <v>1</v>
      </c>
      <c r="L69" s="23">
        <f t="shared" si="8"/>
        <v>1</v>
      </c>
      <c r="N69" s="67"/>
      <c r="O69" s="24">
        <v>1</v>
      </c>
    </row>
    <row r="70" spans="1:28" x14ac:dyDescent="0.25">
      <c r="A70" s="72" t="s">
        <v>170</v>
      </c>
      <c r="B70" s="77" t="s">
        <v>171</v>
      </c>
      <c r="C70">
        <v>63</v>
      </c>
      <c r="D70" s="24" t="s">
        <v>880</v>
      </c>
      <c r="E70" s="68">
        <v>137546</v>
      </c>
      <c r="F70" s="68">
        <f t="shared" si="6"/>
        <v>1</v>
      </c>
      <c r="G70" s="68" t="s">
        <v>405</v>
      </c>
      <c r="H70" s="67">
        <v>2001</v>
      </c>
      <c r="I70" s="67" t="s">
        <v>353</v>
      </c>
      <c r="J70" s="68" t="s">
        <v>19</v>
      </c>
      <c r="K70" s="18">
        <f t="shared" si="7"/>
        <v>1</v>
      </c>
      <c r="L70" s="23">
        <f t="shared" si="8"/>
        <v>1</v>
      </c>
      <c r="N70" s="67"/>
      <c r="S70">
        <v>1</v>
      </c>
    </row>
    <row r="71" spans="1:28" x14ac:dyDescent="0.25">
      <c r="A71" s="72" t="s">
        <v>170</v>
      </c>
      <c r="B71" s="77" t="s">
        <v>171</v>
      </c>
      <c r="C71">
        <v>64</v>
      </c>
      <c r="D71" s="24" t="s">
        <v>880</v>
      </c>
      <c r="E71">
        <v>120828</v>
      </c>
      <c r="F71" s="68">
        <f t="shared" si="6"/>
        <v>1</v>
      </c>
      <c r="G71" s="68" t="s">
        <v>608</v>
      </c>
      <c r="H71" s="24">
        <v>2002</v>
      </c>
      <c r="I71" s="24" t="s">
        <v>609</v>
      </c>
      <c r="J71" s="68" t="s">
        <v>37</v>
      </c>
      <c r="K71" s="18">
        <f t="shared" si="7"/>
        <v>1</v>
      </c>
      <c r="L71" s="23">
        <f t="shared" si="8"/>
        <v>1</v>
      </c>
      <c r="R71" s="24">
        <v>1</v>
      </c>
    </row>
    <row r="72" spans="1:28" x14ac:dyDescent="0.25">
      <c r="A72" s="72" t="s">
        <v>170</v>
      </c>
      <c r="B72" s="77" t="s">
        <v>171</v>
      </c>
      <c r="C72">
        <v>65</v>
      </c>
      <c r="D72" s="24" t="s">
        <v>880</v>
      </c>
      <c r="E72">
        <v>142128</v>
      </c>
      <c r="F72" s="68">
        <f t="shared" ref="F72:F99" si="9">COUNTIF(E:E,E72)</f>
        <v>1</v>
      </c>
      <c r="G72" s="68" t="s">
        <v>612</v>
      </c>
      <c r="H72" s="24">
        <v>2002</v>
      </c>
      <c r="I72" s="24" t="s">
        <v>605</v>
      </c>
      <c r="J72" s="68" t="s">
        <v>13</v>
      </c>
      <c r="K72" s="18">
        <f t="shared" si="7"/>
        <v>1</v>
      </c>
      <c r="L72" s="23">
        <f t="shared" si="8"/>
        <v>1</v>
      </c>
      <c r="R72" s="24">
        <v>1</v>
      </c>
    </row>
    <row r="73" spans="1:28" x14ac:dyDescent="0.25">
      <c r="A73" s="72" t="s">
        <v>170</v>
      </c>
      <c r="B73" s="77" t="s">
        <v>171</v>
      </c>
      <c r="C73">
        <v>66</v>
      </c>
      <c r="D73" s="24" t="s">
        <v>880</v>
      </c>
      <c r="E73">
        <v>151156</v>
      </c>
      <c r="F73" s="68">
        <f t="shared" si="9"/>
        <v>1</v>
      </c>
      <c r="G73" t="s">
        <v>604</v>
      </c>
      <c r="H73" s="24">
        <v>2001</v>
      </c>
      <c r="I73" s="24" t="s">
        <v>2</v>
      </c>
      <c r="J73" s="68" t="s">
        <v>36</v>
      </c>
      <c r="K73" s="18">
        <f t="shared" si="7"/>
        <v>1</v>
      </c>
      <c r="L73" s="23">
        <f t="shared" si="8"/>
        <v>1</v>
      </c>
      <c r="V73" s="24">
        <v>1</v>
      </c>
    </row>
    <row r="74" spans="1:28" x14ac:dyDescent="0.25">
      <c r="A74" s="72" t="s">
        <v>170</v>
      </c>
      <c r="B74" s="77" t="s">
        <v>171</v>
      </c>
      <c r="C74">
        <v>67</v>
      </c>
      <c r="D74" s="24" t="s">
        <v>880</v>
      </c>
      <c r="E74">
        <v>155456</v>
      </c>
      <c r="F74" s="68">
        <f t="shared" si="9"/>
        <v>1</v>
      </c>
      <c r="G74" t="s">
        <v>722</v>
      </c>
      <c r="H74" s="24">
        <v>2003</v>
      </c>
      <c r="I74" s="24" t="s">
        <v>372</v>
      </c>
      <c r="J74" t="s">
        <v>617</v>
      </c>
      <c r="K74" s="18">
        <f t="shared" si="7"/>
        <v>1</v>
      </c>
      <c r="L74" s="23">
        <f t="shared" si="8"/>
        <v>1</v>
      </c>
      <c r="X74" s="24">
        <v>1</v>
      </c>
    </row>
    <row r="75" spans="1:28" x14ac:dyDescent="0.25">
      <c r="A75" s="72" t="s">
        <v>170</v>
      </c>
      <c r="B75" s="77" t="s">
        <v>171</v>
      </c>
      <c r="C75">
        <v>68</v>
      </c>
      <c r="D75" s="24" t="s">
        <v>880</v>
      </c>
      <c r="E75">
        <v>149407</v>
      </c>
      <c r="F75" s="68">
        <f t="shared" si="9"/>
        <v>1</v>
      </c>
      <c r="G75" t="s">
        <v>723</v>
      </c>
      <c r="H75" s="24">
        <v>2000</v>
      </c>
      <c r="I75" s="24" t="s">
        <v>391</v>
      </c>
      <c r="J75" t="s">
        <v>724</v>
      </c>
      <c r="K75" s="18">
        <f t="shared" si="7"/>
        <v>1</v>
      </c>
      <c r="L75" s="23">
        <f t="shared" si="8"/>
        <v>1</v>
      </c>
      <c r="X75" s="24">
        <v>1</v>
      </c>
    </row>
    <row r="76" spans="1:28" x14ac:dyDescent="0.25">
      <c r="A76" s="72" t="s">
        <v>170</v>
      </c>
      <c r="B76" s="77" t="s">
        <v>171</v>
      </c>
      <c r="C76">
        <v>69</v>
      </c>
      <c r="D76" s="24" t="s">
        <v>880</v>
      </c>
      <c r="E76">
        <v>107025</v>
      </c>
      <c r="F76" s="68">
        <f t="shared" si="9"/>
        <v>1</v>
      </c>
      <c r="G76" s="68" t="s">
        <v>370</v>
      </c>
      <c r="H76" s="24">
        <v>2000</v>
      </c>
      <c r="I76" s="24" t="s">
        <v>356</v>
      </c>
      <c r="J76" s="68" t="s">
        <v>371</v>
      </c>
      <c r="K76" s="18">
        <f t="shared" si="7"/>
        <v>1</v>
      </c>
      <c r="L76" s="23">
        <f t="shared" si="8"/>
        <v>1</v>
      </c>
      <c r="N76" s="67"/>
      <c r="Z76">
        <v>1</v>
      </c>
    </row>
    <row r="77" spans="1:28" x14ac:dyDescent="0.25">
      <c r="A77" s="72" t="s">
        <v>170</v>
      </c>
      <c r="B77" s="77" t="s">
        <v>171</v>
      </c>
      <c r="C77">
        <v>70</v>
      </c>
      <c r="D77" s="24" t="s">
        <v>880</v>
      </c>
      <c r="E77">
        <v>122140</v>
      </c>
      <c r="F77" s="68">
        <f t="shared" si="9"/>
        <v>1</v>
      </c>
      <c r="G77" s="68" t="s">
        <v>739</v>
      </c>
      <c r="H77" s="24">
        <v>2003</v>
      </c>
      <c r="I77" s="24" t="s">
        <v>734</v>
      </c>
      <c r="J77" t="s">
        <v>740</v>
      </c>
      <c r="K77" s="18">
        <f t="shared" si="7"/>
        <v>1</v>
      </c>
      <c r="L77" s="23">
        <f t="shared" si="8"/>
        <v>1</v>
      </c>
      <c r="Y77" s="24">
        <v>1</v>
      </c>
    </row>
    <row r="78" spans="1:28" x14ac:dyDescent="0.25">
      <c r="A78" s="72" t="s">
        <v>170</v>
      </c>
      <c r="B78" s="77" t="s">
        <v>171</v>
      </c>
      <c r="C78">
        <v>71</v>
      </c>
      <c r="D78" s="24" t="s">
        <v>880</v>
      </c>
      <c r="E78">
        <v>131214</v>
      </c>
      <c r="F78" s="68">
        <f t="shared" si="9"/>
        <v>1</v>
      </c>
      <c r="G78" s="68" t="s">
        <v>576</v>
      </c>
      <c r="H78" s="24">
        <v>2001</v>
      </c>
      <c r="I78" s="24" t="s">
        <v>206</v>
      </c>
      <c r="J78" t="s">
        <v>646</v>
      </c>
      <c r="K78" s="18">
        <f t="shared" ref="K78:K99" si="10">SUM(M78:AAC78)</f>
        <v>1</v>
      </c>
      <c r="L78" s="23">
        <f t="shared" ref="L78:L99" si="11">COUNT(M78:AAC78)</f>
        <v>1</v>
      </c>
      <c r="AB78">
        <v>1</v>
      </c>
    </row>
    <row r="79" spans="1:28" x14ac:dyDescent="0.25">
      <c r="A79" s="72" t="s">
        <v>170</v>
      </c>
      <c r="B79" s="77" t="s">
        <v>171</v>
      </c>
      <c r="C79">
        <v>72</v>
      </c>
      <c r="D79" s="24" t="s">
        <v>880</v>
      </c>
      <c r="E79">
        <v>136912</v>
      </c>
      <c r="F79" s="68">
        <f t="shared" si="9"/>
        <v>1</v>
      </c>
      <c r="G79" s="68" t="s">
        <v>800</v>
      </c>
      <c r="H79" s="24">
        <v>2000</v>
      </c>
      <c r="I79" s="24" t="s">
        <v>206</v>
      </c>
      <c r="J79" t="s">
        <v>22</v>
      </c>
      <c r="K79" s="18">
        <f t="shared" si="10"/>
        <v>1</v>
      </c>
      <c r="L79" s="23">
        <f t="shared" si="11"/>
        <v>1</v>
      </c>
      <c r="AB79">
        <v>1</v>
      </c>
    </row>
    <row r="80" spans="1:28" x14ac:dyDescent="0.25">
      <c r="A80" s="72" t="s">
        <v>170</v>
      </c>
      <c r="B80" s="77" t="s">
        <v>171</v>
      </c>
      <c r="C80">
        <v>73</v>
      </c>
      <c r="D80" s="24" t="s">
        <v>880</v>
      </c>
      <c r="E80">
        <v>132414</v>
      </c>
      <c r="F80" s="68">
        <f t="shared" si="9"/>
        <v>1</v>
      </c>
      <c r="G80" s="68" t="s">
        <v>801</v>
      </c>
      <c r="H80" s="24">
        <v>2002</v>
      </c>
      <c r="I80" s="24" t="s">
        <v>802</v>
      </c>
      <c r="J80" s="69" t="s">
        <v>293</v>
      </c>
      <c r="K80" s="18">
        <f t="shared" si="10"/>
        <v>1</v>
      </c>
      <c r="L80" s="23">
        <f t="shared" si="11"/>
        <v>1</v>
      </c>
      <c r="AB80">
        <v>1</v>
      </c>
    </row>
    <row r="81" spans="1:30" x14ac:dyDescent="0.25">
      <c r="A81" s="72" t="s">
        <v>170</v>
      </c>
      <c r="B81" s="77" t="s">
        <v>171</v>
      </c>
      <c r="C81">
        <v>74</v>
      </c>
      <c r="D81" s="24" t="s">
        <v>880</v>
      </c>
      <c r="E81">
        <v>133770</v>
      </c>
      <c r="F81" s="68">
        <f t="shared" si="9"/>
        <v>1</v>
      </c>
      <c r="G81" s="68" t="s">
        <v>839</v>
      </c>
      <c r="H81" s="24">
        <v>2002</v>
      </c>
      <c r="I81" s="24" t="s">
        <v>832</v>
      </c>
      <c r="J81" s="69" t="s">
        <v>840</v>
      </c>
      <c r="K81" s="18">
        <f t="shared" si="10"/>
        <v>1</v>
      </c>
      <c r="L81" s="23">
        <f t="shared" si="11"/>
        <v>1</v>
      </c>
      <c r="AD81">
        <v>1</v>
      </c>
    </row>
    <row r="82" spans="1:30" hidden="1" x14ac:dyDescent="0.25">
      <c r="A82" s="72" t="s">
        <v>170</v>
      </c>
      <c r="B82" s="77" t="s">
        <v>171</v>
      </c>
      <c r="C82">
        <v>75</v>
      </c>
      <c r="E82">
        <v>107194</v>
      </c>
      <c r="F82" s="68">
        <f t="shared" si="9"/>
        <v>1</v>
      </c>
      <c r="G82" s="68" t="s">
        <v>86</v>
      </c>
      <c r="H82" s="24">
        <v>1998</v>
      </c>
      <c r="I82" s="67" t="s">
        <v>206</v>
      </c>
      <c r="J82" s="68" t="s">
        <v>9</v>
      </c>
      <c r="K82" s="18">
        <f t="shared" si="10"/>
        <v>0</v>
      </c>
      <c r="L82" s="23">
        <f t="shared" si="11"/>
        <v>0</v>
      </c>
      <c r="N82" s="67"/>
    </row>
    <row r="83" spans="1:30" hidden="1" x14ac:dyDescent="0.25">
      <c r="A83" s="72" t="s">
        <v>170</v>
      </c>
      <c r="B83" s="77" t="s">
        <v>171</v>
      </c>
      <c r="C83">
        <v>76</v>
      </c>
      <c r="E83" s="68">
        <v>109041</v>
      </c>
      <c r="F83" s="68">
        <f t="shared" si="9"/>
        <v>1</v>
      </c>
      <c r="G83" s="68" t="s">
        <v>83</v>
      </c>
      <c r="H83" s="67">
        <v>1998</v>
      </c>
      <c r="I83" s="67" t="s">
        <v>353</v>
      </c>
      <c r="J83" s="68" t="s">
        <v>72</v>
      </c>
      <c r="K83" s="18">
        <f t="shared" si="10"/>
        <v>0</v>
      </c>
      <c r="L83" s="23">
        <f t="shared" si="11"/>
        <v>0</v>
      </c>
      <c r="N83" s="67"/>
    </row>
    <row r="84" spans="1:30" hidden="1" x14ac:dyDescent="0.25">
      <c r="A84" s="72" t="s">
        <v>170</v>
      </c>
      <c r="B84" s="77" t="s">
        <v>171</v>
      </c>
      <c r="C84">
        <v>77</v>
      </c>
      <c r="E84">
        <v>112242</v>
      </c>
      <c r="F84" s="68">
        <f t="shared" si="9"/>
        <v>1</v>
      </c>
      <c r="G84" s="68" t="s">
        <v>322</v>
      </c>
      <c r="H84" s="24">
        <v>1999</v>
      </c>
      <c r="I84" s="67" t="s">
        <v>206</v>
      </c>
      <c r="J84" s="68" t="s">
        <v>35</v>
      </c>
      <c r="K84" s="18">
        <f t="shared" si="10"/>
        <v>0</v>
      </c>
      <c r="L84" s="23">
        <f t="shared" si="11"/>
        <v>0</v>
      </c>
      <c r="N84" s="67"/>
    </row>
    <row r="85" spans="1:30" hidden="1" x14ac:dyDescent="0.25">
      <c r="A85" s="72" t="s">
        <v>170</v>
      </c>
      <c r="B85" s="77" t="s">
        <v>171</v>
      </c>
      <c r="C85">
        <v>78</v>
      </c>
      <c r="E85">
        <v>112300</v>
      </c>
      <c r="F85" s="68">
        <f t="shared" si="9"/>
        <v>1</v>
      </c>
      <c r="G85" s="68" t="s">
        <v>772</v>
      </c>
      <c r="H85" s="24">
        <v>2001</v>
      </c>
      <c r="I85" s="24" t="s">
        <v>356</v>
      </c>
      <c r="J85" s="68" t="s">
        <v>383</v>
      </c>
      <c r="K85" s="18">
        <f t="shared" si="10"/>
        <v>0</v>
      </c>
      <c r="L85" s="23">
        <f t="shared" si="11"/>
        <v>0</v>
      </c>
      <c r="N85" s="67"/>
    </row>
    <row r="86" spans="1:30" hidden="1" x14ac:dyDescent="0.25">
      <c r="A86" s="72" t="s">
        <v>170</v>
      </c>
      <c r="B86" s="77" t="s">
        <v>171</v>
      </c>
      <c r="C86">
        <v>79</v>
      </c>
      <c r="E86">
        <v>112302</v>
      </c>
      <c r="F86" s="68">
        <f t="shared" si="9"/>
        <v>1</v>
      </c>
      <c r="G86" s="68" t="s">
        <v>382</v>
      </c>
      <c r="H86" s="24">
        <v>2002</v>
      </c>
      <c r="I86" s="24" t="s">
        <v>356</v>
      </c>
      <c r="J86" s="68" t="s">
        <v>10</v>
      </c>
      <c r="K86" s="18">
        <f t="shared" si="10"/>
        <v>0</v>
      </c>
      <c r="L86" s="23">
        <f t="shared" si="11"/>
        <v>0</v>
      </c>
      <c r="N86" s="67"/>
    </row>
    <row r="87" spans="1:30" hidden="1" x14ac:dyDescent="0.25">
      <c r="A87" s="72" t="s">
        <v>170</v>
      </c>
      <c r="B87" s="77" t="s">
        <v>171</v>
      </c>
      <c r="C87">
        <v>80</v>
      </c>
      <c r="E87">
        <v>116391</v>
      </c>
      <c r="F87" s="68">
        <f t="shared" si="9"/>
        <v>1</v>
      </c>
      <c r="G87" t="s">
        <v>338</v>
      </c>
      <c r="H87" s="24">
        <v>1999</v>
      </c>
      <c r="I87" s="24" t="s">
        <v>2</v>
      </c>
      <c r="J87" s="68" t="s">
        <v>16</v>
      </c>
      <c r="K87" s="18">
        <f t="shared" si="10"/>
        <v>0</v>
      </c>
      <c r="L87" s="23">
        <f t="shared" si="11"/>
        <v>0</v>
      </c>
      <c r="N87" s="67"/>
    </row>
    <row r="88" spans="1:30" hidden="1" x14ac:dyDescent="0.25">
      <c r="A88" s="72" t="s">
        <v>170</v>
      </c>
      <c r="B88" s="77" t="s">
        <v>171</v>
      </c>
      <c r="C88">
        <v>81</v>
      </c>
      <c r="E88">
        <v>117592</v>
      </c>
      <c r="F88" s="68">
        <f t="shared" si="9"/>
        <v>1</v>
      </c>
      <c r="G88" s="68" t="s">
        <v>469</v>
      </c>
      <c r="H88" s="24">
        <v>2000</v>
      </c>
      <c r="I88" s="24" t="s">
        <v>206</v>
      </c>
      <c r="J88" s="68" t="s">
        <v>293</v>
      </c>
      <c r="K88" s="18">
        <f t="shared" si="10"/>
        <v>0</v>
      </c>
      <c r="L88" s="23">
        <f t="shared" si="11"/>
        <v>0</v>
      </c>
      <c r="N88" s="67"/>
    </row>
    <row r="89" spans="1:30" hidden="1" x14ac:dyDescent="0.25">
      <c r="A89" s="72" t="s">
        <v>170</v>
      </c>
      <c r="B89" s="77" t="s">
        <v>171</v>
      </c>
      <c r="C89">
        <v>82</v>
      </c>
      <c r="E89" s="68">
        <v>119338</v>
      </c>
      <c r="F89" s="68">
        <f t="shared" si="9"/>
        <v>1</v>
      </c>
      <c r="G89" s="68" t="s">
        <v>63</v>
      </c>
      <c r="H89" s="67">
        <v>1998</v>
      </c>
      <c r="I89" s="67" t="s">
        <v>355</v>
      </c>
      <c r="J89" s="68" t="s">
        <v>137</v>
      </c>
      <c r="K89" s="18">
        <f t="shared" si="10"/>
        <v>0</v>
      </c>
      <c r="L89" s="23">
        <f t="shared" si="11"/>
        <v>0</v>
      </c>
      <c r="N89" s="67"/>
    </row>
    <row r="90" spans="1:30" hidden="1" x14ac:dyDescent="0.25">
      <c r="A90" s="72" t="s">
        <v>170</v>
      </c>
      <c r="B90" s="77" t="s">
        <v>171</v>
      </c>
      <c r="C90">
        <v>83</v>
      </c>
      <c r="E90" s="68">
        <v>125339</v>
      </c>
      <c r="F90" s="68">
        <f t="shared" si="9"/>
        <v>1</v>
      </c>
      <c r="G90" s="68" t="s">
        <v>89</v>
      </c>
      <c r="H90" s="67">
        <v>1998</v>
      </c>
      <c r="I90" s="67" t="s">
        <v>352</v>
      </c>
      <c r="J90" s="68" t="s">
        <v>687</v>
      </c>
      <c r="K90" s="18">
        <f t="shared" si="10"/>
        <v>0</v>
      </c>
      <c r="L90" s="23">
        <f t="shared" si="11"/>
        <v>0</v>
      </c>
      <c r="N90" s="67"/>
    </row>
    <row r="91" spans="1:30" hidden="1" x14ac:dyDescent="0.25">
      <c r="A91" s="72" t="s">
        <v>170</v>
      </c>
      <c r="B91" s="77" t="s">
        <v>171</v>
      </c>
      <c r="C91">
        <v>84</v>
      </c>
      <c r="E91">
        <v>132980</v>
      </c>
      <c r="F91" s="68">
        <f t="shared" si="9"/>
        <v>1</v>
      </c>
      <c r="G91" s="68" t="s">
        <v>275</v>
      </c>
      <c r="H91" s="24">
        <v>2000</v>
      </c>
      <c r="I91" s="24" t="s">
        <v>384</v>
      </c>
      <c r="J91" s="68" t="s">
        <v>23</v>
      </c>
      <c r="K91" s="18">
        <f t="shared" si="10"/>
        <v>0</v>
      </c>
      <c r="L91" s="23">
        <f t="shared" si="11"/>
        <v>0</v>
      </c>
      <c r="N91" s="67"/>
    </row>
    <row r="92" spans="1:30" hidden="1" x14ac:dyDescent="0.25">
      <c r="A92" s="72" t="s">
        <v>170</v>
      </c>
      <c r="B92" s="77" t="s">
        <v>171</v>
      </c>
      <c r="C92">
        <v>85</v>
      </c>
      <c r="E92">
        <v>136413</v>
      </c>
      <c r="F92" s="68">
        <f t="shared" si="9"/>
        <v>1</v>
      </c>
      <c r="G92" s="68" t="s">
        <v>350</v>
      </c>
      <c r="H92" s="24">
        <v>1999</v>
      </c>
      <c r="I92" s="24" t="s">
        <v>206</v>
      </c>
      <c r="J92" s="68" t="s">
        <v>35</v>
      </c>
      <c r="K92" s="18">
        <f t="shared" si="10"/>
        <v>0</v>
      </c>
      <c r="L92" s="23">
        <f t="shared" si="11"/>
        <v>0</v>
      </c>
      <c r="N92" s="67"/>
    </row>
    <row r="93" spans="1:30" hidden="1" x14ac:dyDescent="0.25">
      <c r="A93" s="72" t="s">
        <v>170</v>
      </c>
      <c r="B93" s="77" t="s">
        <v>171</v>
      </c>
      <c r="C93">
        <v>86</v>
      </c>
      <c r="E93">
        <v>139602</v>
      </c>
      <c r="F93" s="68">
        <f t="shared" si="9"/>
        <v>1</v>
      </c>
      <c r="G93" t="s">
        <v>228</v>
      </c>
      <c r="H93" s="24">
        <v>2000</v>
      </c>
      <c r="I93" s="24" t="s">
        <v>375</v>
      </c>
      <c r="J93" s="68" t="s">
        <v>596</v>
      </c>
      <c r="K93" s="18">
        <f t="shared" si="10"/>
        <v>0</v>
      </c>
      <c r="L93" s="23">
        <f t="shared" si="11"/>
        <v>0</v>
      </c>
      <c r="N93" s="67"/>
    </row>
    <row r="94" spans="1:30" hidden="1" x14ac:dyDescent="0.25">
      <c r="A94" s="72" t="s">
        <v>170</v>
      </c>
      <c r="B94" s="77" t="s">
        <v>171</v>
      </c>
      <c r="C94">
        <v>87</v>
      </c>
      <c r="E94">
        <v>139791</v>
      </c>
      <c r="F94" s="68">
        <f t="shared" si="9"/>
        <v>1</v>
      </c>
      <c r="G94" s="68" t="s">
        <v>470</v>
      </c>
      <c r="H94" s="24">
        <v>2001</v>
      </c>
      <c r="I94" s="24" t="s">
        <v>206</v>
      </c>
      <c r="J94" s="68" t="s">
        <v>9</v>
      </c>
      <c r="K94" s="18">
        <f t="shared" si="10"/>
        <v>0</v>
      </c>
      <c r="L94" s="23">
        <f t="shared" si="11"/>
        <v>0</v>
      </c>
      <c r="N94" s="67"/>
    </row>
    <row r="95" spans="1:30" hidden="1" x14ac:dyDescent="0.25">
      <c r="A95" s="72" t="s">
        <v>170</v>
      </c>
      <c r="B95" s="77" t="s">
        <v>171</v>
      </c>
      <c r="C95">
        <v>88</v>
      </c>
      <c r="E95">
        <v>140816</v>
      </c>
      <c r="F95" s="68">
        <f t="shared" si="9"/>
        <v>1</v>
      </c>
      <c r="G95" s="68" t="s">
        <v>106</v>
      </c>
      <c r="H95" s="24">
        <v>2000</v>
      </c>
      <c r="I95" s="24" t="s">
        <v>375</v>
      </c>
      <c r="J95" s="68" t="s">
        <v>596</v>
      </c>
      <c r="K95" s="18">
        <f t="shared" si="10"/>
        <v>0</v>
      </c>
      <c r="L95" s="23">
        <f t="shared" si="11"/>
        <v>0</v>
      </c>
      <c r="N95" s="67"/>
    </row>
    <row r="96" spans="1:30" hidden="1" x14ac:dyDescent="0.25">
      <c r="A96" s="72" t="s">
        <v>170</v>
      </c>
      <c r="B96" s="77" t="s">
        <v>171</v>
      </c>
      <c r="C96">
        <v>89</v>
      </c>
      <c r="E96">
        <v>143633</v>
      </c>
      <c r="F96" s="68">
        <f t="shared" si="9"/>
        <v>1</v>
      </c>
      <c r="G96" s="68" t="s">
        <v>545</v>
      </c>
      <c r="H96" s="24">
        <v>1998</v>
      </c>
      <c r="I96" s="24" t="s">
        <v>2</v>
      </c>
      <c r="J96" s="68" t="s">
        <v>120</v>
      </c>
      <c r="K96" s="18">
        <f t="shared" si="10"/>
        <v>0</v>
      </c>
      <c r="L96" s="23">
        <f t="shared" si="11"/>
        <v>0</v>
      </c>
      <c r="N96" s="67"/>
    </row>
    <row r="97" spans="1:14" hidden="1" x14ac:dyDescent="0.25">
      <c r="A97" s="72" t="s">
        <v>170</v>
      </c>
      <c r="B97" s="77" t="s">
        <v>171</v>
      </c>
      <c r="C97">
        <v>90</v>
      </c>
      <c r="E97">
        <v>150072</v>
      </c>
      <c r="F97" s="68">
        <f t="shared" si="9"/>
        <v>1</v>
      </c>
      <c r="G97" s="68" t="s">
        <v>543</v>
      </c>
      <c r="H97" s="24">
        <v>1999</v>
      </c>
      <c r="I97" s="24" t="s">
        <v>373</v>
      </c>
      <c r="J97" s="68" t="s">
        <v>542</v>
      </c>
      <c r="K97" s="18">
        <f t="shared" si="10"/>
        <v>0</v>
      </c>
      <c r="L97" s="23">
        <f t="shared" si="11"/>
        <v>0</v>
      </c>
      <c r="N97" s="67"/>
    </row>
    <row r="98" spans="1:14" hidden="1" x14ac:dyDescent="0.25">
      <c r="A98" s="72" t="s">
        <v>170</v>
      </c>
      <c r="B98" s="77" t="s">
        <v>171</v>
      </c>
      <c r="C98">
        <v>91</v>
      </c>
      <c r="E98">
        <v>150754</v>
      </c>
      <c r="F98" s="68">
        <f t="shared" si="9"/>
        <v>1</v>
      </c>
      <c r="G98" s="68" t="s">
        <v>26</v>
      </c>
      <c r="H98" s="24">
        <v>1999</v>
      </c>
      <c r="I98" s="24" t="s">
        <v>355</v>
      </c>
      <c r="J98" s="68" t="s">
        <v>445</v>
      </c>
      <c r="K98" s="18">
        <f t="shared" si="10"/>
        <v>0</v>
      </c>
      <c r="L98" s="23">
        <f t="shared" si="11"/>
        <v>0</v>
      </c>
      <c r="N98" s="67"/>
    </row>
    <row r="99" spans="1:14" hidden="1" x14ac:dyDescent="0.25">
      <c r="A99" s="72" t="s">
        <v>170</v>
      </c>
      <c r="B99" s="77" t="s">
        <v>171</v>
      </c>
      <c r="C99">
        <v>92</v>
      </c>
      <c r="E99">
        <v>151160</v>
      </c>
      <c r="F99" s="68">
        <f t="shared" si="9"/>
        <v>1</v>
      </c>
      <c r="G99" s="68" t="s">
        <v>436</v>
      </c>
      <c r="H99" s="24">
        <v>1999</v>
      </c>
      <c r="I99" s="24" t="s">
        <v>391</v>
      </c>
      <c r="J99" s="68" t="s">
        <v>414</v>
      </c>
      <c r="K99" s="18">
        <f t="shared" si="10"/>
        <v>0</v>
      </c>
      <c r="L99" s="23">
        <f t="shared" si="11"/>
        <v>0</v>
      </c>
      <c r="N99" s="67"/>
    </row>
  </sheetData>
  <sheetProtection algorithmName="SHA-512" hashValue="nkpEuHMRyJIrAyr/Bw4oItTMx0EgjZ2NwN1XHOL1P+8NJ1YYFO1p7ttZGbCs/IVAF2wZs7j4c/V+ewHVMKT8jw==" saltValue="vvorJZ46fCNuNZ9db1cIxQ==" spinCount="100000" sheet="1" objects="1" scenarios="1"/>
  <sortState ref="A16:AD99">
    <sortCondition descending="1" ref="K16:K99"/>
    <sortCondition ref="L16:L99"/>
  </sortState>
  <pageMargins left="0.7" right="0.7" top="0.75" bottom="0.75" header="0.3" footer="0.3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0"/>
  <sheetViews>
    <sheetView view="pageBreakPreview" topLeftCell="A90" zoomScale="75" zoomScaleNormal="75" zoomScaleSheetLayoutView="75" workbookViewId="0">
      <selection activeCell="F90" sqref="F1:F1048576"/>
    </sheetView>
  </sheetViews>
  <sheetFormatPr defaultRowHeight="15" x14ac:dyDescent="0.25"/>
  <cols>
    <col min="1" max="1" width="14.7109375" style="68" bestFit="1" customWidth="1"/>
    <col min="2" max="2" width="9.140625" style="68"/>
    <col min="3" max="3" width="4.7109375" bestFit="1" customWidth="1"/>
    <col min="4" max="4" width="21.28515625" style="24" bestFit="1" customWidth="1"/>
    <col min="5" max="5" width="10.5703125" bestFit="1" customWidth="1"/>
    <col min="6" max="6" width="5.140625" hidden="1" customWidth="1"/>
    <col min="7" max="7" width="19.28515625" customWidth="1"/>
    <col min="8" max="8" width="6.85546875" style="24" customWidth="1"/>
    <col min="9" max="9" width="11.7109375" style="24" customWidth="1"/>
    <col min="10" max="10" width="47.42578125" bestFit="1" customWidth="1"/>
    <col min="11" max="12" width="13" customWidth="1"/>
    <col min="13" max="16" width="11.7109375" style="24" customWidth="1"/>
    <col min="17" max="17" width="11.7109375" customWidth="1"/>
    <col min="18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2"/>
      <c r="F1" s="12"/>
      <c r="G1" s="9"/>
      <c r="H1" s="25"/>
      <c r="I1" s="25"/>
      <c r="J1" s="10" t="s">
        <v>0</v>
      </c>
      <c r="K1" s="10"/>
      <c r="L1" s="10"/>
    </row>
    <row r="2" spans="1:30" ht="20.25" x14ac:dyDescent="0.3">
      <c r="E2" s="12"/>
      <c r="F2" s="12"/>
      <c r="G2" s="9"/>
      <c r="H2" s="25"/>
      <c r="I2" s="25"/>
      <c r="J2" s="11" t="s">
        <v>17</v>
      </c>
      <c r="K2" s="131">
        <f ca="1">TODAY()</f>
        <v>43151</v>
      </c>
      <c r="L2" s="11"/>
    </row>
    <row r="3" spans="1:30" x14ac:dyDescent="0.25">
      <c r="E3" s="26"/>
      <c r="F3" s="26"/>
      <c r="G3" s="17"/>
      <c r="H3" s="17"/>
      <c r="I3" s="17"/>
      <c r="J3" s="17"/>
      <c r="K3" s="17"/>
      <c r="L3" s="17"/>
    </row>
    <row r="4" spans="1:30" x14ac:dyDescent="0.25">
      <c r="E4" s="21"/>
      <c r="F4" s="21"/>
      <c r="G4" s="19"/>
      <c r="H4" s="18"/>
      <c r="I4" s="18"/>
      <c r="J4" s="19"/>
      <c r="K4" s="19"/>
      <c r="L4" s="1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21"/>
      <c r="F5" s="21"/>
      <c r="G5" s="19"/>
      <c r="H5" s="18"/>
      <c r="I5" s="18"/>
      <c r="J5" s="19"/>
      <c r="K5" s="19"/>
      <c r="L5" s="19"/>
      <c r="M5" s="76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6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6.5" customHeight="1" x14ac:dyDescent="0.25">
      <c r="A6" s="94" t="s">
        <v>168</v>
      </c>
      <c r="B6" s="94" t="s">
        <v>169</v>
      </c>
      <c r="E6" s="22" t="s">
        <v>4</v>
      </c>
      <c r="F6" s="22"/>
      <c r="G6" s="20" t="s">
        <v>5</v>
      </c>
      <c r="H6" s="20"/>
      <c r="I6" s="20"/>
      <c r="J6" s="20" t="s">
        <v>6</v>
      </c>
      <c r="K6" s="17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COUNT(M8:M565)</f>
        <v>3</v>
      </c>
      <c r="N7" s="130">
        <f t="shared" si="0"/>
        <v>27</v>
      </c>
      <c r="O7" s="130">
        <f t="shared" si="0"/>
        <v>4</v>
      </c>
      <c r="P7" s="130">
        <f t="shared" si="0"/>
        <v>5</v>
      </c>
      <c r="Q7" s="130">
        <f t="shared" si="0"/>
        <v>1</v>
      </c>
      <c r="R7" s="130">
        <f t="shared" si="0"/>
        <v>13</v>
      </c>
      <c r="S7" s="130">
        <f t="shared" si="0"/>
        <v>21</v>
      </c>
      <c r="T7" s="130">
        <f t="shared" si="0"/>
        <v>1</v>
      </c>
      <c r="U7" s="130">
        <f t="shared" si="0"/>
        <v>15</v>
      </c>
      <c r="V7" s="130">
        <f t="shared" si="0"/>
        <v>18</v>
      </c>
      <c r="W7" s="130">
        <f t="shared" si="0"/>
        <v>0</v>
      </c>
      <c r="X7" s="130">
        <f t="shared" si="0"/>
        <v>10</v>
      </c>
      <c r="Y7" s="130">
        <f t="shared" si="0"/>
        <v>5</v>
      </c>
      <c r="Z7" s="130">
        <f t="shared" si="0"/>
        <v>4</v>
      </c>
      <c r="AA7" s="130">
        <f t="shared" si="0"/>
        <v>6</v>
      </c>
      <c r="AB7" s="130">
        <f t="shared" si="0"/>
        <v>22</v>
      </c>
      <c r="AC7" s="130">
        <f t="shared" si="0"/>
        <v>7</v>
      </c>
      <c r="AD7" s="130">
        <f t="shared" si="0"/>
        <v>8</v>
      </c>
    </row>
    <row r="8" spans="1:30" s="68" customFormat="1" ht="17.25" customHeight="1" x14ac:dyDescent="0.25">
      <c r="A8" s="72" t="s">
        <v>170</v>
      </c>
      <c r="B8" s="77" t="s">
        <v>174</v>
      </c>
      <c r="C8" s="68">
        <v>1</v>
      </c>
      <c r="D8" s="67" t="s">
        <v>767</v>
      </c>
      <c r="E8" s="69">
        <v>112242</v>
      </c>
      <c r="F8" s="69">
        <f t="shared" ref="F8:F39" si="1">COUNTIF(E:E,E8)</f>
        <v>1</v>
      </c>
      <c r="G8" s="69" t="s">
        <v>322</v>
      </c>
      <c r="H8" s="62">
        <v>1999</v>
      </c>
      <c r="I8" s="62" t="s">
        <v>206</v>
      </c>
      <c r="J8" s="69" t="s">
        <v>64</v>
      </c>
      <c r="K8" s="80">
        <f>SUM(M8:AAC8)</f>
        <v>45</v>
      </c>
      <c r="L8" s="78">
        <f>COUNT(M8:AAC8)</f>
        <v>4</v>
      </c>
      <c r="M8" s="24"/>
      <c r="N8" s="136">
        <v>14</v>
      </c>
      <c r="O8" s="24"/>
      <c r="P8" s="24"/>
      <c r="Q8"/>
      <c r="R8" s="24"/>
      <c r="S8" s="24">
        <v>12</v>
      </c>
      <c r="T8" s="24"/>
      <c r="U8" s="24">
        <v>1</v>
      </c>
      <c r="V8" s="24"/>
      <c r="W8"/>
      <c r="X8" s="24"/>
      <c r="Y8" s="24"/>
      <c r="Z8"/>
      <c r="AA8" s="24"/>
      <c r="AB8" s="144">
        <v>18</v>
      </c>
      <c r="AC8" s="24"/>
      <c r="AD8"/>
    </row>
    <row r="9" spans="1:30" s="68" customFormat="1" x14ac:dyDescent="0.25">
      <c r="A9" s="72" t="s">
        <v>170</v>
      </c>
      <c r="B9" s="77" t="s">
        <v>174</v>
      </c>
      <c r="C9" s="68">
        <v>2</v>
      </c>
      <c r="D9" s="67" t="s">
        <v>765</v>
      </c>
      <c r="E9" s="69">
        <v>119306</v>
      </c>
      <c r="F9" s="69">
        <f t="shared" si="1"/>
        <v>1</v>
      </c>
      <c r="G9" s="69" t="s">
        <v>135</v>
      </c>
      <c r="H9" s="63">
        <v>1999</v>
      </c>
      <c r="I9" s="63" t="s">
        <v>355</v>
      </c>
      <c r="J9" s="69" t="s">
        <v>257</v>
      </c>
      <c r="K9" s="80">
        <f t="shared" ref="K9" si="2">SUM(M9:AAC9)</f>
        <v>42</v>
      </c>
      <c r="L9" s="78">
        <f t="shared" ref="L9" si="3">COUNT(M9:AAC9)</f>
        <v>3</v>
      </c>
      <c r="M9" s="24"/>
      <c r="N9" s="24">
        <v>12</v>
      </c>
      <c r="O9" s="24"/>
      <c r="P9" s="24"/>
      <c r="Q9"/>
      <c r="R9" s="24"/>
      <c r="S9" s="24"/>
      <c r="T9" s="24"/>
      <c r="U9" s="24"/>
      <c r="V9" s="24">
        <v>18</v>
      </c>
      <c r="W9"/>
      <c r="X9" s="133">
        <v>12</v>
      </c>
      <c r="Y9" s="24"/>
      <c r="Z9"/>
      <c r="AA9" s="24"/>
      <c r="AB9"/>
      <c r="AC9" s="24"/>
      <c r="AD9"/>
    </row>
    <row r="10" spans="1:30" s="60" customFormat="1" x14ac:dyDescent="0.25">
      <c r="A10" s="72" t="s">
        <v>170</v>
      </c>
      <c r="B10" s="77" t="s">
        <v>174</v>
      </c>
      <c r="C10" s="68">
        <v>3</v>
      </c>
      <c r="D10" s="67" t="s">
        <v>353</v>
      </c>
      <c r="E10" s="69">
        <v>105305</v>
      </c>
      <c r="F10" s="68">
        <f t="shared" si="1"/>
        <v>1</v>
      </c>
      <c r="G10" s="69" t="s">
        <v>74</v>
      </c>
      <c r="H10" s="63">
        <v>1998</v>
      </c>
      <c r="I10" s="63" t="s">
        <v>353</v>
      </c>
      <c r="J10" s="69" t="s">
        <v>19</v>
      </c>
      <c r="K10" s="80">
        <f t="shared" ref="K10:K41" si="4">SUM(M10:AAC10)</f>
        <v>9</v>
      </c>
      <c r="L10" s="78">
        <f t="shared" ref="L10:L41" si="5">COUNT(M10:AAC10)</f>
        <v>2</v>
      </c>
      <c r="M10" s="24"/>
      <c r="N10" s="24">
        <v>1</v>
      </c>
      <c r="O10" s="24"/>
      <c r="P10" s="24"/>
      <c r="Q10"/>
      <c r="R10" s="24"/>
      <c r="S10" s="24"/>
      <c r="T10" s="24"/>
      <c r="U10" s="24"/>
      <c r="V10" s="24"/>
      <c r="W10"/>
      <c r="X10" s="24"/>
      <c r="Y10" s="133">
        <v>8</v>
      </c>
      <c r="Z10"/>
      <c r="AA10" s="24"/>
      <c r="AB10"/>
      <c r="AC10" s="24"/>
      <c r="AD10"/>
    </row>
    <row r="11" spans="1:30" s="69" customFormat="1" x14ac:dyDescent="0.25">
      <c r="A11" s="72" t="s">
        <v>170</v>
      </c>
      <c r="B11" s="77" t="s">
        <v>174</v>
      </c>
      <c r="C11" s="68">
        <v>4</v>
      </c>
      <c r="D11" s="67" t="s">
        <v>356</v>
      </c>
      <c r="E11" s="69">
        <v>112628</v>
      </c>
      <c r="F11" s="69">
        <f t="shared" si="1"/>
        <v>1</v>
      </c>
      <c r="G11" s="69" t="s">
        <v>326</v>
      </c>
      <c r="H11" s="63">
        <v>1998</v>
      </c>
      <c r="I11" s="63" t="s">
        <v>356</v>
      </c>
      <c r="J11" s="69" t="s">
        <v>10</v>
      </c>
      <c r="K11" s="80">
        <f t="shared" si="4"/>
        <v>13</v>
      </c>
      <c r="L11" s="78">
        <f t="shared" si="5"/>
        <v>4</v>
      </c>
      <c r="M11" s="24">
        <v>1</v>
      </c>
      <c r="N11" s="24">
        <v>2</v>
      </c>
      <c r="O11" s="24"/>
      <c r="P11" s="24"/>
      <c r="Q11"/>
      <c r="R11" s="24"/>
      <c r="S11" s="24">
        <v>3</v>
      </c>
      <c r="T11" s="24"/>
      <c r="U11" s="24"/>
      <c r="V11" s="24"/>
      <c r="W11"/>
      <c r="X11" s="24"/>
      <c r="Y11" s="24"/>
      <c r="Z11" s="144">
        <v>7</v>
      </c>
      <c r="AA11" s="24"/>
      <c r="AB11"/>
      <c r="AC11" s="24"/>
      <c r="AD11"/>
    </row>
    <row r="12" spans="1:30" s="68" customFormat="1" x14ac:dyDescent="0.25">
      <c r="A12" s="72" t="s">
        <v>170</v>
      </c>
      <c r="B12" s="77" t="s">
        <v>174</v>
      </c>
      <c r="C12" s="68">
        <v>5</v>
      </c>
      <c r="D12" s="67" t="s">
        <v>781</v>
      </c>
      <c r="E12" s="68">
        <v>111656</v>
      </c>
      <c r="F12" s="68">
        <f t="shared" si="1"/>
        <v>1</v>
      </c>
      <c r="G12" s="68" t="s">
        <v>298</v>
      </c>
      <c r="H12" s="67">
        <v>2000</v>
      </c>
      <c r="I12" s="67" t="s">
        <v>352</v>
      </c>
      <c r="J12" s="68" t="s">
        <v>100</v>
      </c>
      <c r="K12" s="80">
        <f t="shared" si="4"/>
        <v>26</v>
      </c>
      <c r="L12" s="78">
        <f t="shared" si="5"/>
        <v>4</v>
      </c>
      <c r="M12" s="24"/>
      <c r="N12" s="24"/>
      <c r="O12" s="24"/>
      <c r="P12" s="24">
        <v>8</v>
      </c>
      <c r="Q12"/>
      <c r="R12" s="24">
        <v>7</v>
      </c>
      <c r="S12" s="24"/>
      <c r="T12" s="24"/>
      <c r="U12" s="24"/>
      <c r="V12" s="24">
        <v>1</v>
      </c>
      <c r="W12"/>
      <c r="X12" s="24"/>
      <c r="Y12" s="24"/>
      <c r="Z12"/>
      <c r="AA12" s="133">
        <v>10</v>
      </c>
      <c r="AB12"/>
      <c r="AC12" s="24"/>
      <c r="AD12"/>
    </row>
    <row r="13" spans="1:30" s="69" customFormat="1" x14ac:dyDescent="0.25">
      <c r="A13" s="72" t="s">
        <v>170</v>
      </c>
      <c r="B13" s="77" t="s">
        <v>174</v>
      </c>
      <c r="C13" s="68">
        <v>6</v>
      </c>
      <c r="D13" s="67" t="s">
        <v>206</v>
      </c>
      <c r="E13" s="60">
        <v>114739</v>
      </c>
      <c r="F13" s="69">
        <f t="shared" si="1"/>
        <v>1</v>
      </c>
      <c r="G13" s="69" t="s">
        <v>657</v>
      </c>
      <c r="H13" s="62">
        <v>1998</v>
      </c>
      <c r="I13" s="62" t="s">
        <v>206</v>
      </c>
      <c r="J13" s="69" t="s">
        <v>9</v>
      </c>
      <c r="K13" s="80">
        <f t="shared" si="4"/>
        <v>19</v>
      </c>
      <c r="L13" s="78">
        <f t="shared" si="5"/>
        <v>2</v>
      </c>
      <c r="M13" s="24"/>
      <c r="N13" s="24"/>
      <c r="O13" s="24"/>
      <c r="P13" s="24"/>
      <c r="Q13"/>
      <c r="R13" s="24"/>
      <c r="S13" s="24"/>
      <c r="T13" s="24"/>
      <c r="U13" s="24">
        <v>5</v>
      </c>
      <c r="V13" s="24"/>
      <c r="W13"/>
      <c r="X13" s="24"/>
      <c r="Y13" s="24"/>
      <c r="Z13"/>
      <c r="AA13" s="24"/>
      <c r="AB13">
        <v>14</v>
      </c>
      <c r="AC13" s="24"/>
      <c r="AD13"/>
    </row>
    <row r="14" spans="1:30" s="60" customFormat="1" x14ac:dyDescent="0.25">
      <c r="A14" s="72" t="s">
        <v>170</v>
      </c>
      <c r="B14" s="77" t="s">
        <v>174</v>
      </c>
      <c r="C14" s="68">
        <v>7</v>
      </c>
      <c r="D14" s="67" t="s">
        <v>852</v>
      </c>
      <c r="E14" s="69">
        <v>112625</v>
      </c>
      <c r="F14" s="68">
        <f t="shared" si="1"/>
        <v>1</v>
      </c>
      <c r="G14" s="69" t="s">
        <v>105</v>
      </c>
      <c r="H14" s="63">
        <v>1998</v>
      </c>
      <c r="I14" s="63" t="s">
        <v>2</v>
      </c>
      <c r="J14" s="69" t="s">
        <v>94</v>
      </c>
      <c r="K14" s="80">
        <f t="shared" si="4"/>
        <v>11</v>
      </c>
      <c r="L14" s="78">
        <f t="shared" si="5"/>
        <v>2</v>
      </c>
      <c r="M14" s="24"/>
      <c r="N14" s="24">
        <v>1</v>
      </c>
      <c r="O14" s="24"/>
      <c r="P14" s="24"/>
      <c r="Q14"/>
      <c r="R14" s="24"/>
      <c r="S14" s="24"/>
      <c r="T14" s="24"/>
      <c r="U14" s="24"/>
      <c r="V14" s="24"/>
      <c r="W14"/>
      <c r="X14" s="24"/>
      <c r="Y14" s="24"/>
      <c r="Z14"/>
      <c r="AA14" s="24"/>
      <c r="AB14"/>
      <c r="AC14" s="133">
        <v>10</v>
      </c>
      <c r="AD14"/>
    </row>
    <row r="15" spans="1:30" s="60" customFormat="1" x14ac:dyDescent="0.25">
      <c r="A15" s="72" t="s">
        <v>170</v>
      </c>
      <c r="B15" s="77" t="s">
        <v>174</v>
      </c>
      <c r="C15" s="68">
        <v>8</v>
      </c>
      <c r="D15" s="67" t="s">
        <v>826</v>
      </c>
      <c r="E15" s="69">
        <v>139602</v>
      </c>
      <c r="F15" s="68">
        <f t="shared" si="1"/>
        <v>1</v>
      </c>
      <c r="G15" s="69" t="s">
        <v>228</v>
      </c>
      <c r="H15" s="62">
        <v>2000</v>
      </c>
      <c r="I15" s="62" t="s">
        <v>375</v>
      </c>
      <c r="J15" s="69" t="s">
        <v>613</v>
      </c>
      <c r="K15" s="80">
        <f t="shared" si="4"/>
        <v>12</v>
      </c>
      <c r="L15" s="78">
        <f t="shared" si="5"/>
        <v>3</v>
      </c>
      <c r="M15" s="24"/>
      <c r="N15" s="24"/>
      <c r="O15" s="24"/>
      <c r="P15" s="24"/>
      <c r="Q15"/>
      <c r="R15" s="24">
        <v>1</v>
      </c>
      <c r="S15" s="24"/>
      <c r="T15" s="24"/>
      <c r="U15" s="24">
        <v>1</v>
      </c>
      <c r="V15" s="24"/>
      <c r="W15"/>
      <c r="X15" s="24"/>
      <c r="Y15" s="24"/>
      <c r="Z15"/>
      <c r="AA15" s="24"/>
      <c r="AB15"/>
      <c r="AC15" s="24"/>
      <c r="AD15" s="144">
        <v>10</v>
      </c>
    </row>
    <row r="16" spans="1:30" s="68" customFormat="1" ht="17.25" customHeight="1" x14ac:dyDescent="0.25">
      <c r="A16" s="72" t="s">
        <v>170</v>
      </c>
      <c r="B16" s="77" t="s">
        <v>174</v>
      </c>
      <c r="C16" s="68">
        <v>9</v>
      </c>
      <c r="D16" s="67" t="s">
        <v>868</v>
      </c>
      <c r="E16" s="69">
        <v>113256</v>
      </c>
      <c r="F16" s="68">
        <f t="shared" si="1"/>
        <v>1</v>
      </c>
      <c r="G16" s="69" t="s">
        <v>286</v>
      </c>
      <c r="H16" s="63">
        <v>2000</v>
      </c>
      <c r="I16" s="63" t="s">
        <v>206</v>
      </c>
      <c r="J16" s="69" t="s">
        <v>9</v>
      </c>
      <c r="K16" s="80">
        <f t="shared" si="4"/>
        <v>31</v>
      </c>
      <c r="L16" s="78">
        <f t="shared" si="5"/>
        <v>3</v>
      </c>
      <c r="M16" s="24"/>
      <c r="N16" s="24">
        <v>7</v>
      </c>
      <c r="O16" s="24"/>
      <c r="P16" s="24"/>
      <c r="Q16"/>
      <c r="R16" s="24"/>
      <c r="S16" s="24"/>
      <c r="T16" s="24"/>
      <c r="U16" s="24">
        <v>13</v>
      </c>
      <c r="V16" s="24"/>
      <c r="W16"/>
      <c r="X16" s="24"/>
      <c r="Y16" s="24"/>
      <c r="Z16"/>
      <c r="AA16" s="24"/>
      <c r="AB16">
        <v>11</v>
      </c>
      <c r="AC16" s="24"/>
      <c r="AD16"/>
    </row>
    <row r="17" spans="1:30" s="68" customFormat="1" ht="17.25" customHeight="1" x14ac:dyDescent="0.25">
      <c r="A17" s="72" t="s">
        <v>170</v>
      </c>
      <c r="B17" s="77" t="s">
        <v>174</v>
      </c>
      <c r="C17" s="68">
        <v>10</v>
      </c>
      <c r="D17" s="67" t="s">
        <v>868</v>
      </c>
      <c r="E17" s="69">
        <v>132709</v>
      </c>
      <c r="F17" s="68">
        <f t="shared" si="1"/>
        <v>1</v>
      </c>
      <c r="G17" s="69" t="s">
        <v>200</v>
      </c>
      <c r="H17" s="63">
        <v>1999</v>
      </c>
      <c r="I17" s="63" t="s">
        <v>206</v>
      </c>
      <c r="J17" s="69" t="s">
        <v>197</v>
      </c>
      <c r="K17" s="80">
        <f t="shared" si="4"/>
        <v>30</v>
      </c>
      <c r="L17" s="78">
        <f t="shared" si="5"/>
        <v>5</v>
      </c>
      <c r="M17" s="24"/>
      <c r="N17" s="24">
        <v>3</v>
      </c>
      <c r="O17" s="24">
        <v>8</v>
      </c>
      <c r="P17" s="24"/>
      <c r="Q17"/>
      <c r="R17" s="24">
        <v>5</v>
      </c>
      <c r="S17" s="24">
        <v>13</v>
      </c>
      <c r="T17" s="24"/>
      <c r="U17" s="24"/>
      <c r="V17" s="24"/>
      <c r="W17"/>
      <c r="X17" s="24"/>
      <c r="Y17" s="24"/>
      <c r="Z17"/>
      <c r="AA17" s="24"/>
      <c r="AB17">
        <v>1</v>
      </c>
      <c r="AC17" s="24"/>
      <c r="AD17"/>
    </row>
    <row r="18" spans="1:30" s="68" customFormat="1" x14ac:dyDescent="0.25">
      <c r="A18" s="72" t="s">
        <v>170</v>
      </c>
      <c r="B18" s="77" t="s">
        <v>174</v>
      </c>
      <c r="C18" s="68">
        <v>11</v>
      </c>
      <c r="D18" s="67" t="s">
        <v>868</v>
      </c>
      <c r="E18" s="68">
        <v>133642</v>
      </c>
      <c r="F18" s="68">
        <f t="shared" si="1"/>
        <v>1</v>
      </c>
      <c r="G18" s="68" t="s">
        <v>268</v>
      </c>
      <c r="H18" s="67">
        <v>2001</v>
      </c>
      <c r="I18" s="67" t="s">
        <v>374</v>
      </c>
      <c r="J18" s="68" t="s">
        <v>266</v>
      </c>
      <c r="K18" s="80">
        <f t="shared" si="4"/>
        <v>25</v>
      </c>
      <c r="L18" s="78">
        <f t="shared" si="5"/>
        <v>3</v>
      </c>
      <c r="M18" s="24"/>
      <c r="N18" s="24"/>
      <c r="O18" s="24"/>
      <c r="P18" s="24"/>
      <c r="Q18"/>
      <c r="R18" s="24">
        <v>13</v>
      </c>
      <c r="S18" s="24">
        <v>2</v>
      </c>
      <c r="T18" s="24"/>
      <c r="U18" s="24"/>
      <c r="V18" s="24">
        <v>10</v>
      </c>
      <c r="W18"/>
      <c r="X18" s="24"/>
      <c r="Y18" s="24"/>
      <c r="Z18"/>
      <c r="AA18" s="24"/>
      <c r="AB18"/>
      <c r="AC18" s="24"/>
      <c r="AD18"/>
    </row>
    <row r="19" spans="1:30" s="68" customFormat="1" x14ac:dyDescent="0.25">
      <c r="A19" s="72" t="s">
        <v>170</v>
      </c>
      <c r="B19" s="77" t="s">
        <v>174</v>
      </c>
      <c r="C19" s="68">
        <v>12</v>
      </c>
      <c r="D19" s="67" t="s">
        <v>868</v>
      </c>
      <c r="E19" s="69">
        <v>125691</v>
      </c>
      <c r="F19" s="68">
        <f t="shared" si="1"/>
        <v>1</v>
      </c>
      <c r="G19" s="69" t="s">
        <v>215</v>
      </c>
      <c r="H19" s="63">
        <v>1998</v>
      </c>
      <c r="I19" s="63" t="s">
        <v>206</v>
      </c>
      <c r="J19" s="69" t="s">
        <v>796</v>
      </c>
      <c r="K19" s="80">
        <f t="shared" si="4"/>
        <v>24</v>
      </c>
      <c r="L19" s="78">
        <f t="shared" si="5"/>
        <v>2</v>
      </c>
      <c r="M19" s="24"/>
      <c r="N19" s="24">
        <v>7</v>
      </c>
      <c r="O19" s="24"/>
      <c r="P19" s="24"/>
      <c r="Q19"/>
      <c r="R19" s="24"/>
      <c r="S19" s="24">
        <v>17</v>
      </c>
      <c r="T19" s="24"/>
      <c r="U19" s="24"/>
      <c r="V19" s="24"/>
      <c r="W19"/>
      <c r="X19" s="24"/>
      <c r="Y19" s="24"/>
      <c r="Z19"/>
      <c r="AA19" s="24"/>
      <c r="AB19"/>
      <c r="AC19" s="24"/>
      <c r="AD19"/>
    </row>
    <row r="20" spans="1:30" s="68" customFormat="1" x14ac:dyDescent="0.25">
      <c r="A20" s="72" t="s">
        <v>170</v>
      </c>
      <c r="B20" s="77" t="s">
        <v>174</v>
      </c>
      <c r="C20" s="68">
        <v>13</v>
      </c>
      <c r="D20" s="67" t="s">
        <v>868</v>
      </c>
      <c r="E20" s="60">
        <v>137846</v>
      </c>
      <c r="F20" s="69">
        <f t="shared" si="1"/>
        <v>1</v>
      </c>
      <c r="G20" s="69" t="s">
        <v>681</v>
      </c>
      <c r="H20" s="62">
        <v>2000</v>
      </c>
      <c r="I20" s="62" t="s">
        <v>2</v>
      </c>
      <c r="J20" s="69" t="s">
        <v>13</v>
      </c>
      <c r="K20" s="80">
        <f t="shared" si="4"/>
        <v>18</v>
      </c>
      <c r="L20" s="78">
        <f t="shared" si="5"/>
        <v>2</v>
      </c>
      <c r="M20" s="24"/>
      <c r="N20" s="24"/>
      <c r="O20" s="24"/>
      <c r="P20" s="24"/>
      <c r="Q20"/>
      <c r="R20" s="24"/>
      <c r="S20" s="24"/>
      <c r="T20" s="24"/>
      <c r="U20" s="24"/>
      <c r="V20" s="24">
        <v>10</v>
      </c>
      <c r="W20"/>
      <c r="X20" s="24"/>
      <c r="Y20" s="24"/>
      <c r="Z20"/>
      <c r="AA20" s="24"/>
      <c r="AB20"/>
      <c r="AC20" s="24">
        <v>8</v>
      </c>
      <c r="AD20"/>
    </row>
    <row r="21" spans="1:30" s="68" customFormat="1" x14ac:dyDescent="0.25">
      <c r="A21" s="72" t="s">
        <v>170</v>
      </c>
      <c r="B21" s="77" t="s">
        <v>174</v>
      </c>
      <c r="C21" s="68">
        <v>14</v>
      </c>
      <c r="D21" s="67" t="s">
        <v>868</v>
      </c>
      <c r="E21">
        <v>113432</v>
      </c>
      <c r="F21" s="68">
        <f t="shared" si="1"/>
        <v>1</v>
      </c>
      <c r="G21" s="68" t="s">
        <v>288</v>
      </c>
      <c r="H21" s="24">
        <v>1999</v>
      </c>
      <c r="I21" s="24" t="s">
        <v>206</v>
      </c>
      <c r="J21" s="68" t="s">
        <v>22</v>
      </c>
      <c r="K21" s="80">
        <f t="shared" si="4"/>
        <v>14</v>
      </c>
      <c r="L21" s="78">
        <f t="shared" si="5"/>
        <v>3</v>
      </c>
      <c r="M21" s="24"/>
      <c r="N21" s="24"/>
      <c r="O21" s="24"/>
      <c r="P21" s="24"/>
      <c r="Q21"/>
      <c r="R21" s="24"/>
      <c r="S21" s="24">
        <v>7</v>
      </c>
      <c r="T21" s="24"/>
      <c r="U21" s="24">
        <v>3</v>
      </c>
      <c r="V21" s="24"/>
      <c r="W21"/>
      <c r="X21" s="24"/>
      <c r="Y21" s="24"/>
      <c r="Z21"/>
      <c r="AA21" s="24"/>
      <c r="AB21">
        <v>4</v>
      </c>
      <c r="AC21" s="24"/>
      <c r="AD21"/>
    </row>
    <row r="22" spans="1:30" s="68" customFormat="1" x14ac:dyDescent="0.25">
      <c r="A22" s="72" t="s">
        <v>170</v>
      </c>
      <c r="B22" s="77" t="s">
        <v>174</v>
      </c>
      <c r="C22" s="68">
        <v>15</v>
      </c>
      <c r="D22" s="67" t="s">
        <v>868</v>
      </c>
      <c r="E22" s="60">
        <v>136581</v>
      </c>
      <c r="F22" s="69">
        <f t="shared" si="1"/>
        <v>1</v>
      </c>
      <c r="G22" s="69" t="s">
        <v>677</v>
      </c>
      <c r="H22" s="62">
        <v>2003</v>
      </c>
      <c r="I22" s="62" t="s">
        <v>206</v>
      </c>
      <c r="J22" s="69" t="s">
        <v>117</v>
      </c>
      <c r="K22" s="80">
        <f t="shared" si="4"/>
        <v>13</v>
      </c>
      <c r="L22" s="78">
        <f t="shared" si="5"/>
        <v>1</v>
      </c>
      <c r="M22" s="24"/>
      <c r="N22" s="24"/>
      <c r="O22" s="24"/>
      <c r="P22" s="24"/>
      <c r="Q22"/>
      <c r="R22" s="24"/>
      <c r="S22" s="24"/>
      <c r="T22" s="24"/>
      <c r="U22" s="24"/>
      <c r="V22" s="24">
        <v>13</v>
      </c>
      <c r="W22"/>
      <c r="X22" s="24"/>
      <c r="Y22" s="24"/>
      <c r="Z22"/>
      <c r="AA22" s="24"/>
      <c r="AB22"/>
      <c r="AC22" s="24"/>
      <c r="AD22"/>
    </row>
    <row r="23" spans="1:30" s="68" customFormat="1" x14ac:dyDescent="0.25">
      <c r="A23" s="72" t="s">
        <v>170</v>
      </c>
      <c r="B23" s="77" t="s">
        <v>174</v>
      </c>
      <c r="C23" s="68">
        <v>16</v>
      </c>
      <c r="D23" s="67" t="s">
        <v>868</v>
      </c>
      <c r="E23" s="60">
        <v>123813</v>
      </c>
      <c r="F23" s="68">
        <f t="shared" si="1"/>
        <v>1</v>
      </c>
      <c r="G23" s="69" t="s">
        <v>586</v>
      </c>
      <c r="H23" s="62">
        <v>1999</v>
      </c>
      <c r="I23" s="62" t="s">
        <v>206</v>
      </c>
      <c r="J23" s="69" t="s">
        <v>12</v>
      </c>
      <c r="K23" s="80">
        <f t="shared" si="4"/>
        <v>13</v>
      </c>
      <c r="L23" s="78">
        <f t="shared" si="5"/>
        <v>2</v>
      </c>
      <c r="M23" s="24"/>
      <c r="N23" s="24"/>
      <c r="O23" s="24"/>
      <c r="P23" s="24"/>
      <c r="Q23"/>
      <c r="R23" s="24"/>
      <c r="S23" s="24">
        <v>6</v>
      </c>
      <c r="T23" s="24"/>
      <c r="U23" s="24">
        <v>7</v>
      </c>
      <c r="V23" s="24"/>
      <c r="W23"/>
      <c r="X23" s="24"/>
      <c r="Y23" s="24"/>
      <c r="Z23"/>
      <c r="AA23" s="24"/>
      <c r="AB23"/>
      <c r="AC23" s="24"/>
      <c r="AD23"/>
    </row>
    <row r="24" spans="1:30" s="68" customFormat="1" x14ac:dyDescent="0.25">
      <c r="A24" s="72" t="s">
        <v>170</v>
      </c>
      <c r="B24" s="77" t="s">
        <v>174</v>
      </c>
      <c r="C24" s="68">
        <v>17</v>
      </c>
      <c r="D24" s="67" t="s">
        <v>868</v>
      </c>
      <c r="E24" s="69">
        <v>110387</v>
      </c>
      <c r="F24" s="69">
        <f t="shared" si="1"/>
        <v>1</v>
      </c>
      <c r="G24" s="69" t="s">
        <v>213</v>
      </c>
      <c r="H24" s="62">
        <v>1998</v>
      </c>
      <c r="I24" s="62" t="s">
        <v>206</v>
      </c>
      <c r="J24" s="69" t="s">
        <v>22</v>
      </c>
      <c r="K24" s="80">
        <f t="shared" si="4"/>
        <v>13</v>
      </c>
      <c r="L24" s="78">
        <f t="shared" si="5"/>
        <v>4</v>
      </c>
      <c r="M24" s="24"/>
      <c r="N24" s="24"/>
      <c r="O24" s="24">
        <v>3</v>
      </c>
      <c r="P24" s="24"/>
      <c r="Q24"/>
      <c r="R24" s="24"/>
      <c r="S24" s="24">
        <v>1</v>
      </c>
      <c r="T24" s="24"/>
      <c r="U24" s="24">
        <v>3</v>
      </c>
      <c r="V24" s="24"/>
      <c r="W24"/>
      <c r="X24" s="24"/>
      <c r="Y24" s="24"/>
      <c r="Z24"/>
      <c r="AA24" s="24"/>
      <c r="AB24">
        <v>6</v>
      </c>
      <c r="AC24" s="24"/>
      <c r="AD24"/>
    </row>
    <row r="25" spans="1:30" s="68" customFormat="1" x14ac:dyDescent="0.25">
      <c r="A25" s="72" t="s">
        <v>170</v>
      </c>
      <c r="B25" s="77" t="s">
        <v>174</v>
      </c>
      <c r="C25" s="68">
        <v>18</v>
      </c>
      <c r="D25" s="67" t="s">
        <v>868</v>
      </c>
      <c r="E25" s="60">
        <v>140006</v>
      </c>
      <c r="F25" s="69">
        <f t="shared" si="1"/>
        <v>1</v>
      </c>
      <c r="G25" s="69" t="s">
        <v>317</v>
      </c>
      <c r="H25" s="62">
        <v>2000</v>
      </c>
      <c r="I25" s="62" t="s">
        <v>206</v>
      </c>
      <c r="J25" s="69" t="s">
        <v>117</v>
      </c>
      <c r="K25" s="80">
        <f t="shared" si="4"/>
        <v>12</v>
      </c>
      <c r="L25" s="78">
        <f t="shared" si="5"/>
        <v>2</v>
      </c>
      <c r="M25" s="24"/>
      <c r="N25" s="24">
        <v>2</v>
      </c>
      <c r="O25" s="24"/>
      <c r="P25" s="24"/>
      <c r="Q25"/>
      <c r="R25" s="24"/>
      <c r="S25" s="24"/>
      <c r="T25" s="24"/>
      <c r="U25" s="24">
        <v>10</v>
      </c>
      <c r="V25" s="24"/>
      <c r="W25"/>
      <c r="X25" s="24"/>
      <c r="Y25" s="24"/>
      <c r="Z25"/>
      <c r="AA25" s="24"/>
      <c r="AB25"/>
      <c r="AC25" s="24"/>
      <c r="AD25"/>
    </row>
    <row r="26" spans="1:30" s="68" customFormat="1" x14ac:dyDescent="0.25">
      <c r="A26" s="72" t="s">
        <v>170</v>
      </c>
      <c r="B26" s="77" t="s">
        <v>174</v>
      </c>
      <c r="C26" s="68">
        <v>19</v>
      </c>
      <c r="D26" s="67" t="s">
        <v>868</v>
      </c>
      <c r="E26" s="60">
        <v>128958</v>
      </c>
      <c r="F26" s="69">
        <f t="shared" si="1"/>
        <v>1</v>
      </c>
      <c r="G26" s="69" t="s">
        <v>805</v>
      </c>
      <c r="H26" s="62">
        <v>2002</v>
      </c>
      <c r="I26" s="62" t="s">
        <v>206</v>
      </c>
      <c r="J26" s="69" t="s">
        <v>9</v>
      </c>
      <c r="K26" s="80">
        <f t="shared" si="4"/>
        <v>11</v>
      </c>
      <c r="L26" s="78">
        <f t="shared" si="5"/>
        <v>1</v>
      </c>
      <c r="M26" s="24"/>
      <c r="N26" s="24"/>
      <c r="O26" s="24"/>
      <c r="P26" s="24"/>
      <c r="Q26"/>
      <c r="R26" s="24"/>
      <c r="S26" s="24"/>
      <c r="T26" s="24"/>
      <c r="U26" s="24"/>
      <c r="V26" s="24"/>
      <c r="W26"/>
      <c r="X26" s="24"/>
      <c r="Y26" s="24"/>
      <c r="Z26"/>
      <c r="AA26" s="24"/>
      <c r="AB26">
        <v>11</v>
      </c>
      <c r="AC26" s="24"/>
      <c r="AD26"/>
    </row>
    <row r="27" spans="1:30" s="68" customFormat="1" x14ac:dyDescent="0.25">
      <c r="A27" s="72" t="s">
        <v>170</v>
      </c>
      <c r="B27" s="77" t="s">
        <v>174</v>
      </c>
      <c r="C27" s="68">
        <v>20</v>
      </c>
      <c r="D27" s="67" t="s">
        <v>868</v>
      </c>
      <c r="E27" s="69">
        <v>106720</v>
      </c>
      <c r="F27" s="69">
        <f t="shared" si="1"/>
        <v>1</v>
      </c>
      <c r="G27" s="69" t="s">
        <v>255</v>
      </c>
      <c r="H27" s="63">
        <v>2000</v>
      </c>
      <c r="I27" s="63" t="s">
        <v>355</v>
      </c>
      <c r="J27" s="69" t="s">
        <v>412</v>
      </c>
      <c r="K27" s="80">
        <f t="shared" si="4"/>
        <v>11</v>
      </c>
      <c r="L27" s="78">
        <f t="shared" si="5"/>
        <v>2</v>
      </c>
      <c r="M27" s="24"/>
      <c r="N27" s="24"/>
      <c r="O27" s="24"/>
      <c r="P27" s="24"/>
      <c r="Q27"/>
      <c r="R27" s="24"/>
      <c r="S27" s="24">
        <v>4</v>
      </c>
      <c r="T27" s="24"/>
      <c r="U27" s="24"/>
      <c r="V27" s="24"/>
      <c r="W27"/>
      <c r="X27" s="24">
        <v>7</v>
      </c>
      <c r="Y27" s="24"/>
      <c r="Z27"/>
      <c r="AA27" s="24"/>
      <c r="AB27"/>
      <c r="AC27" s="24"/>
      <c r="AD27"/>
    </row>
    <row r="28" spans="1:30" s="68" customFormat="1" x14ac:dyDescent="0.25">
      <c r="A28" s="72" t="s">
        <v>170</v>
      </c>
      <c r="B28" s="77" t="s">
        <v>174</v>
      </c>
      <c r="C28" s="68">
        <v>21</v>
      </c>
      <c r="D28" s="67" t="s">
        <v>868</v>
      </c>
      <c r="E28" s="69">
        <v>115456</v>
      </c>
      <c r="F28" s="68">
        <f t="shared" si="1"/>
        <v>1</v>
      </c>
      <c r="G28" s="69" t="s">
        <v>145</v>
      </c>
      <c r="H28" s="63">
        <v>1999</v>
      </c>
      <c r="I28" s="63" t="s">
        <v>356</v>
      </c>
      <c r="J28" s="69" t="s">
        <v>10</v>
      </c>
      <c r="K28" s="80">
        <f t="shared" si="4"/>
        <v>11</v>
      </c>
      <c r="L28" s="78">
        <f t="shared" si="5"/>
        <v>4</v>
      </c>
      <c r="M28" s="24">
        <v>6</v>
      </c>
      <c r="N28" s="24">
        <v>1</v>
      </c>
      <c r="O28" s="24"/>
      <c r="P28" s="24"/>
      <c r="Q28"/>
      <c r="R28" s="24"/>
      <c r="S28" s="24">
        <v>2</v>
      </c>
      <c r="T28" s="24"/>
      <c r="U28" s="24"/>
      <c r="V28" s="24"/>
      <c r="W28"/>
      <c r="X28" s="24"/>
      <c r="Y28" s="24"/>
      <c r="Z28">
        <v>2</v>
      </c>
      <c r="AA28" s="24"/>
      <c r="AB28"/>
      <c r="AC28" s="24"/>
      <c r="AD28"/>
    </row>
    <row r="29" spans="1:30" s="68" customFormat="1" x14ac:dyDescent="0.25">
      <c r="A29" s="72" t="s">
        <v>170</v>
      </c>
      <c r="B29" s="77" t="s">
        <v>174</v>
      </c>
      <c r="C29" s="68">
        <v>22</v>
      </c>
      <c r="D29" s="67" t="s">
        <v>868</v>
      </c>
      <c r="E29" s="69">
        <v>126908</v>
      </c>
      <c r="F29" s="68">
        <f t="shared" si="1"/>
        <v>1</v>
      </c>
      <c r="G29" s="69" t="s">
        <v>138</v>
      </c>
      <c r="H29" s="62">
        <v>2000</v>
      </c>
      <c r="I29" s="62" t="s">
        <v>355</v>
      </c>
      <c r="J29" s="69" t="s">
        <v>76</v>
      </c>
      <c r="K29" s="80">
        <f t="shared" si="4"/>
        <v>10</v>
      </c>
      <c r="L29" s="78">
        <f t="shared" si="5"/>
        <v>2</v>
      </c>
      <c r="M29" s="24"/>
      <c r="N29" s="24"/>
      <c r="O29" s="24"/>
      <c r="P29" s="24"/>
      <c r="Q29"/>
      <c r="R29" s="24"/>
      <c r="S29" s="24">
        <v>1</v>
      </c>
      <c r="T29" s="24"/>
      <c r="U29" s="24"/>
      <c r="V29" s="24"/>
      <c r="W29"/>
      <c r="X29" s="24">
        <v>9</v>
      </c>
      <c r="Y29" s="24"/>
      <c r="Z29"/>
      <c r="AA29" s="24"/>
      <c r="AB29"/>
      <c r="AC29" s="24"/>
      <c r="AD29"/>
    </row>
    <row r="30" spans="1:30" s="68" customFormat="1" x14ac:dyDescent="0.25">
      <c r="A30" s="72" t="s">
        <v>170</v>
      </c>
      <c r="B30" s="77" t="s">
        <v>174</v>
      </c>
      <c r="C30" s="68">
        <v>23</v>
      </c>
      <c r="D30" s="67" t="s">
        <v>868</v>
      </c>
      <c r="E30" s="60">
        <v>125481</v>
      </c>
      <c r="F30" s="69">
        <f t="shared" si="1"/>
        <v>1</v>
      </c>
      <c r="G30" s="69" t="s">
        <v>612</v>
      </c>
      <c r="H30" s="62">
        <v>2002</v>
      </c>
      <c r="I30" s="62" t="s">
        <v>2</v>
      </c>
      <c r="J30" s="69" t="s">
        <v>13</v>
      </c>
      <c r="K30" s="80">
        <f t="shared" si="4"/>
        <v>10</v>
      </c>
      <c r="L30" s="78">
        <f t="shared" si="5"/>
        <v>2</v>
      </c>
      <c r="M30" s="24"/>
      <c r="N30" s="24"/>
      <c r="O30" s="24"/>
      <c r="P30" s="24"/>
      <c r="Q30"/>
      <c r="R30" s="24"/>
      <c r="S30" s="24"/>
      <c r="T30" s="24"/>
      <c r="U30" s="24"/>
      <c r="V30" s="24">
        <v>6</v>
      </c>
      <c r="W30"/>
      <c r="X30" s="24"/>
      <c r="Y30" s="24"/>
      <c r="Z30"/>
      <c r="AA30" s="24"/>
      <c r="AB30"/>
      <c r="AC30" s="24">
        <v>4</v>
      </c>
      <c r="AD30"/>
    </row>
    <row r="31" spans="1:30" s="68" customFormat="1" x14ac:dyDescent="0.25">
      <c r="A31" s="72" t="s">
        <v>170</v>
      </c>
      <c r="B31" s="77" t="s">
        <v>174</v>
      </c>
      <c r="C31" s="68">
        <v>24</v>
      </c>
      <c r="D31" s="67" t="s">
        <v>868</v>
      </c>
      <c r="E31" s="69">
        <v>118230</v>
      </c>
      <c r="F31" s="69">
        <f t="shared" si="1"/>
        <v>1</v>
      </c>
      <c r="G31" s="69" t="s">
        <v>335</v>
      </c>
      <c r="H31" s="63">
        <v>2001</v>
      </c>
      <c r="I31" s="63" t="s">
        <v>372</v>
      </c>
      <c r="J31" s="69" t="s">
        <v>632</v>
      </c>
      <c r="K31" s="80">
        <f t="shared" si="4"/>
        <v>10</v>
      </c>
      <c r="L31" s="78">
        <f t="shared" si="5"/>
        <v>3</v>
      </c>
      <c r="M31" s="24"/>
      <c r="N31" s="24">
        <v>3</v>
      </c>
      <c r="O31" s="24"/>
      <c r="P31" s="24"/>
      <c r="Q31"/>
      <c r="R31" s="24"/>
      <c r="S31" s="24"/>
      <c r="T31" s="24"/>
      <c r="U31" s="24">
        <v>1</v>
      </c>
      <c r="V31" s="24"/>
      <c r="W31"/>
      <c r="X31" s="24">
        <v>6</v>
      </c>
      <c r="Y31" s="24"/>
      <c r="Z31"/>
      <c r="AA31" s="24"/>
      <c r="AB31"/>
      <c r="AC31" s="24"/>
      <c r="AD31"/>
    </row>
    <row r="32" spans="1:30" s="68" customFormat="1" x14ac:dyDescent="0.25">
      <c r="A32" s="72" t="s">
        <v>170</v>
      </c>
      <c r="B32" s="77" t="s">
        <v>174</v>
      </c>
      <c r="C32" s="68">
        <v>25</v>
      </c>
      <c r="D32" s="67" t="s">
        <v>868</v>
      </c>
      <c r="E32" s="69">
        <v>124072</v>
      </c>
      <c r="F32" s="68">
        <f t="shared" si="1"/>
        <v>1</v>
      </c>
      <c r="G32" s="69" t="s">
        <v>211</v>
      </c>
      <c r="H32" s="63">
        <v>1999</v>
      </c>
      <c r="I32" s="63" t="s">
        <v>206</v>
      </c>
      <c r="J32" s="69" t="s">
        <v>45</v>
      </c>
      <c r="K32" s="80">
        <f t="shared" si="4"/>
        <v>10</v>
      </c>
      <c r="L32" s="78">
        <f t="shared" si="5"/>
        <v>4</v>
      </c>
      <c r="M32" s="24"/>
      <c r="N32" s="24">
        <v>2</v>
      </c>
      <c r="O32" s="24"/>
      <c r="P32" s="24"/>
      <c r="Q32"/>
      <c r="R32" s="24"/>
      <c r="S32" s="24">
        <v>1</v>
      </c>
      <c r="T32" s="24"/>
      <c r="U32" s="24">
        <v>1</v>
      </c>
      <c r="V32" s="24"/>
      <c r="W32"/>
      <c r="X32" s="24"/>
      <c r="Y32" s="24"/>
      <c r="Z32"/>
      <c r="AA32" s="24"/>
      <c r="AB32">
        <v>6</v>
      </c>
      <c r="AC32" s="24"/>
      <c r="AD32"/>
    </row>
    <row r="33" spans="1:30" s="68" customFormat="1" x14ac:dyDescent="0.25">
      <c r="A33" s="72" t="s">
        <v>170</v>
      </c>
      <c r="B33" s="77" t="s">
        <v>174</v>
      </c>
      <c r="C33" s="68">
        <v>26</v>
      </c>
      <c r="D33" s="67" t="s">
        <v>868</v>
      </c>
      <c r="E33" s="60">
        <v>125942</v>
      </c>
      <c r="F33" s="68">
        <f t="shared" si="1"/>
        <v>1</v>
      </c>
      <c r="G33" s="69" t="s">
        <v>588</v>
      </c>
      <c r="H33" s="62">
        <v>2000</v>
      </c>
      <c r="I33" s="62" t="s">
        <v>206</v>
      </c>
      <c r="J33" s="69" t="s">
        <v>22</v>
      </c>
      <c r="K33" s="80">
        <f t="shared" si="4"/>
        <v>9</v>
      </c>
      <c r="L33" s="78">
        <f t="shared" si="5"/>
        <v>3</v>
      </c>
      <c r="M33" s="24"/>
      <c r="N33" s="24"/>
      <c r="O33" s="24"/>
      <c r="P33" s="24"/>
      <c r="Q33"/>
      <c r="R33" s="24">
        <v>3</v>
      </c>
      <c r="S33" s="24">
        <v>4</v>
      </c>
      <c r="T33" s="24"/>
      <c r="U33" s="24"/>
      <c r="V33" s="24"/>
      <c r="W33"/>
      <c r="X33" s="24"/>
      <c r="Y33" s="24"/>
      <c r="Z33"/>
      <c r="AA33" s="24"/>
      <c r="AB33">
        <v>2</v>
      </c>
      <c r="AC33" s="24"/>
      <c r="AD33"/>
    </row>
    <row r="34" spans="1:30" s="68" customFormat="1" x14ac:dyDescent="0.25">
      <c r="A34" s="72" t="s">
        <v>170</v>
      </c>
      <c r="B34" s="77" t="s">
        <v>174</v>
      </c>
      <c r="C34" s="68">
        <v>27</v>
      </c>
      <c r="D34" s="67" t="s">
        <v>868</v>
      </c>
      <c r="E34" s="69">
        <v>132177</v>
      </c>
      <c r="F34" s="68">
        <f t="shared" si="1"/>
        <v>1</v>
      </c>
      <c r="G34" s="69" t="s">
        <v>587</v>
      </c>
      <c r="H34" s="62">
        <v>2002</v>
      </c>
      <c r="I34" s="62" t="s">
        <v>206</v>
      </c>
      <c r="J34" s="69" t="s">
        <v>117</v>
      </c>
      <c r="K34" s="80">
        <f t="shared" si="4"/>
        <v>9</v>
      </c>
      <c r="L34" s="78">
        <f t="shared" si="5"/>
        <v>3</v>
      </c>
      <c r="M34" s="24"/>
      <c r="N34" s="24"/>
      <c r="O34" s="24"/>
      <c r="P34" s="24"/>
      <c r="Q34"/>
      <c r="R34" s="24"/>
      <c r="S34" s="24">
        <v>2</v>
      </c>
      <c r="T34" s="24"/>
      <c r="U34" s="24"/>
      <c r="V34" s="24">
        <v>4</v>
      </c>
      <c r="W34"/>
      <c r="X34" s="24"/>
      <c r="Y34" s="24"/>
      <c r="Z34"/>
      <c r="AA34" s="24"/>
      <c r="AB34">
        <v>3</v>
      </c>
      <c r="AC34" s="24"/>
      <c r="AD34"/>
    </row>
    <row r="35" spans="1:30" s="68" customFormat="1" x14ac:dyDescent="0.25">
      <c r="A35" s="72" t="s">
        <v>170</v>
      </c>
      <c r="B35" s="77" t="s">
        <v>174</v>
      </c>
      <c r="C35" s="68">
        <v>28</v>
      </c>
      <c r="D35" s="67" t="s">
        <v>868</v>
      </c>
      <c r="E35" s="69">
        <v>110652</v>
      </c>
      <c r="F35" s="68">
        <f t="shared" si="1"/>
        <v>1</v>
      </c>
      <c r="G35" s="69" t="s">
        <v>584</v>
      </c>
      <c r="H35" s="62">
        <v>2001</v>
      </c>
      <c r="I35" s="62" t="s">
        <v>206</v>
      </c>
      <c r="J35" s="69" t="s">
        <v>197</v>
      </c>
      <c r="K35" s="80">
        <f t="shared" si="4"/>
        <v>9</v>
      </c>
      <c r="L35" s="78">
        <f t="shared" si="5"/>
        <v>4</v>
      </c>
      <c r="M35" s="24"/>
      <c r="N35" s="24"/>
      <c r="O35" s="24"/>
      <c r="P35" s="24"/>
      <c r="Q35"/>
      <c r="R35" s="24">
        <v>1</v>
      </c>
      <c r="S35" s="24">
        <v>3</v>
      </c>
      <c r="T35" s="24"/>
      <c r="U35" s="24">
        <v>2</v>
      </c>
      <c r="V35" s="24"/>
      <c r="W35"/>
      <c r="X35" s="24"/>
      <c r="Y35" s="24"/>
      <c r="Z35"/>
      <c r="AA35" s="24"/>
      <c r="AB35">
        <v>3</v>
      </c>
      <c r="AC35" s="24"/>
      <c r="AD35"/>
    </row>
    <row r="36" spans="1:30" s="68" customFormat="1" x14ac:dyDescent="0.25">
      <c r="A36" s="72" t="s">
        <v>170</v>
      </c>
      <c r="B36" s="77" t="s">
        <v>174</v>
      </c>
      <c r="C36" s="68">
        <v>29</v>
      </c>
      <c r="D36" s="67" t="s">
        <v>868</v>
      </c>
      <c r="E36" s="69">
        <v>110386</v>
      </c>
      <c r="F36" s="68">
        <f t="shared" si="1"/>
        <v>1</v>
      </c>
      <c r="G36" s="69" t="s">
        <v>149</v>
      </c>
      <c r="H36" s="63">
        <v>1998</v>
      </c>
      <c r="I36" s="63" t="s">
        <v>206</v>
      </c>
      <c r="J36" s="69" t="s">
        <v>22</v>
      </c>
      <c r="K36" s="80">
        <f t="shared" si="4"/>
        <v>8</v>
      </c>
      <c r="L36" s="78">
        <f t="shared" si="5"/>
        <v>2</v>
      </c>
      <c r="M36" s="24"/>
      <c r="N36" s="24"/>
      <c r="O36" s="24">
        <v>6</v>
      </c>
      <c r="P36" s="24"/>
      <c r="Q36"/>
      <c r="R36" s="24"/>
      <c r="S36" s="24"/>
      <c r="T36" s="24"/>
      <c r="U36" s="24"/>
      <c r="V36" s="24"/>
      <c r="W36"/>
      <c r="X36" s="24"/>
      <c r="Y36" s="24"/>
      <c r="Z36"/>
      <c r="AA36" s="24"/>
      <c r="AB36">
        <v>2</v>
      </c>
      <c r="AC36" s="24"/>
      <c r="AD36"/>
    </row>
    <row r="37" spans="1:30" s="69" customFormat="1" x14ac:dyDescent="0.25">
      <c r="A37" s="72" t="s">
        <v>170</v>
      </c>
      <c r="B37" s="77" t="s">
        <v>174</v>
      </c>
      <c r="C37" s="68">
        <v>30</v>
      </c>
      <c r="D37" s="67" t="s">
        <v>868</v>
      </c>
      <c r="E37" s="69">
        <v>127126</v>
      </c>
      <c r="F37" s="68">
        <f t="shared" si="1"/>
        <v>1</v>
      </c>
      <c r="G37" s="69" t="s">
        <v>302</v>
      </c>
      <c r="H37" s="63">
        <v>2000</v>
      </c>
      <c r="I37" s="63" t="s">
        <v>352</v>
      </c>
      <c r="J37" s="69" t="s">
        <v>687</v>
      </c>
      <c r="K37" s="80">
        <f t="shared" si="4"/>
        <v>8</v>
      </c>
      <c r="L37" s="78">
        <f t="shared" si="5"/>
        <v>2</v>
      </c>
      <c r="M37" s="24"/>
      <c r="N37" s="24">
        <v>1</v>
      </c>
      <c r="O37" s="24"/>
      <c r="P37" s="24"/>
      <c r="Q37"/>
      <c r="R37" s="24"/>
      <c r="S37" s="24"/>
      <c r="T37" s="24"/>
      <c r="U37" s="24"/>
      <c r="V37" s="24"/>
      <c r="W37"/>
      <c r="X37" s="24"/>
      <c r="Y37" s="24"/>
      <c r="Z37"/>
      <c r="AA37" s="24">
        <v>7</v>
      </c>
      <c r="AB37"/>
      <c r="AC37" s="24"/>
      <c r="AD37"/>
    </row>
    <row r="38" spans="1:30" s="69" customFormat="1" x14ac:dyDescent="0.25">
      <c r="A38" s="72" t="s">
        <v>170</v>
      </c>
      <c r="B38" s="77" t="s">
        <v>174</v>
      </c>
      <c r="C38" s="68">
        <v>31</v>
      </c>
      <c r="D38" s="67" t="s">
        <v>868</v>
      </c>
      <c r="E38" s="69">
        <v>115971</v>
      </c>
      <c r="F38" s="68">
        <f t="shared" si="1"/>
        <v>1</v>
      </c>
      <c r="G38" s="69" t="s">
        <v>136</v>
      </c>
      <c r="H38" s="63">
        <v>1999</v>
      </c>
      <c r="I38" s="63" t="s">
        <v>355</v>
      </c>
      <c r="J38" s="69" t="s">
        <v>43</v>
      </c>
      <c r="K38" s="80">
        <f t="shared" si="4"/>
        <v>7</v>
      </c>
      <c r="L38" s="78">
        <f t="shared" si="5"/>
        <v>1</v>
      </c>
      <c r="M38" s="24"/>
      <c r="N38" s="24"/>
      <c r="O38" s="24"/>
      <c r="P38" s="24"/>
      <c r="Q38"/>
      <c r="R38" s="24">
        <v>7</v>
      </c>
      <c r="S38" s="24"/>
      <c r="T38" s="24"/>
      <c r="U38" s="24"/>
      <c r="V38" s="24"/>
      <c r="W38"/>
      <c r="X38" s="24"/>
      <c r="Y38" s="24"/>
      <c r="Z38"/>
      <c r="AA38" s="24"/>
      <c r="AB38"/>
      <c r="AC38" s="24"/>
      <c r="AD38"/>
    </row>
    <row r="39" spans="1:30" s="69" customFormat="1" x14ac:dyDescent="0.25">
      <c r="A39" s="72" t="s">
        <v>170</v>
      </c>
      <c r="B39" s="77" t="s">
        <v>174</v>
      </c>
      <c r="C39" s="68">
        <v>32</v>
      </c>
      <c r="D39" s="67" t="s">
        <v>868</v>
      </c>
      <c r="E39" s="69">
        <v>115383</v>
      </c>
      <c r="F39" s="69">
        <f t="shared" si="1"/>
        <v>1</v>
      </c>
      <c r="G39" s="69" t="s">
        <v>656</v>
      </c>
      <c r="H39" s="62">
        <v>2000</v>
      </c>
      <c r="I39" s="62" t="s">
        <v>206</v>
      </c>
      <c r="J39" s="69" t="s">
        <v>9</v>
      </c>
      <c r="K39" s="80">
        <f t="shared" si="4"/>
        <v>7</v>
      </c>
      <c r="L39" s="78">
        <f t="shared" si="5"/>
        <v>1</v>
      </c>
      <c r="M39" s="24"/>
      <c r="N39" s="24"/>
      <c r="O39" s="24"/>
      <c r="P39" s="24"/>
      <c r="Q39"/>
      <c r="R39" s="24"/>
      <c r="S39" s="24"/>
      <c r="T39" s="24"/>
      <c r="U39" s="24">
        <v>7</v>
      </c>
      <c r="V39" s="24"/>
      <c r="W39"/>
      <c r="X39" s="24"/>
      <c r="Y39" s="24"/>
      <c r="Z39"/>
      <c r="AA39" s="24"/>
      <c r="AB39"/>
      <c r="AC39" s="24"/>
      <c r="AD39"/>
    </row>
    <row r="40" spans="1:30" s="69" customFormat="1" x14ac:dyDescent="0.25">
      <c r="A40" s="72" t="s">
        <v>170</v>
      </c>
      <c r="B40" s="77" t="s">
        <v>174</v>
      </c>
      <c r="C40" s="68">
        <v>33</v>
      </c>
      <c r="D40" s="67" t="s">
        <v>868</v>
      </c>
      <c r="E40" s="60">
        <v>140816</v>
      </c>
      <c r="F40" s="69">
        <f t="shared" ref="F40:F71" si="6">COUNTIF(E:E,E40)</f>
        <v>1</v>
      </c>
      <c r="G40" s="69" t="s">
        <v>106</v>
      </c>
      <c r="H40" s="62">
        <v>2000</v>
      </c>
      <c r="I40" s="62" t="s">
        <v>832</v>
      </c>
      <c r="J40" s="69" t="s">
        <v>613</v>
      </c>
      <c r="K40" s="80">
        <f t="shared" si="4"/>
        <v>7</v>
      </c>
      <c r="L40" s="78">
        <f t="shared" si="5"/>
        <v>1</v>
      </c>
      <c r="M40" s="24"/>
      <c r="N40" s="24"/>
      <c r="O40" s="24"/>
      <c r="P40" s="24"/>
      <c r="Q40"/>
      <c r="R40" s="24"/>
      <c r="S40" s="24"/>
      <c r="T40" s="24"/>
      <c r="U40" s="24"/>
      <c r="V40" s="24"/>
      <c r="W40"/>
      <c r="X40" s="24"/>
      <c r="Y40" s="24"/>
      <c r="Z40"/>
      <c r="AA40" s="24"/>
      <c r="AB40"/>
      <c r="AC40" s="24"/>
      <c r="AD40">
        <v>7</v>
      </c>
    </row>
    <row r="41" spans="1:30" s="69" customFormat="1" x14ac:dyDescent="0.25">
      <c r="A41" s="72" t="s">
        <v>170</v>
      </c>
      <c r="B41" s="77" t="s">
        <v>174</v>
      </c>
      <c r="C41" s="68">
        <v>34</v>
      </c>
      <c r="D41" s="67" t="s">
        <v>869</v>
      </c>
      <c r="E41" s="60">
        <v>111668</v>
      </c>
      <c r="F41" s="69">
        <f t="shared" si="6"/>
        <v>1</v>
      </c>
      <c r="G41" s="69" t="s">
        <v>368</v>
      </c>
      <c r="H41" s="62">
        <v>2002</v>
      </c>
      <c r="I41" s="62" t="s">
        <v>352</v>
      </c>
      <c r="J41" s="69" t="s">
        <v>303</v>
      </c>
      <c r="K41" s="80">
        <f t="shared" si="4"/>
        <v>7</v>
      </c>
      <c r="L41" s="78">
        <f t="shared" si="5"/>
        <v>2</v>
      </c>
      <c r="M41" s="24"/>
      <c r="N41" s="24">
        <v>1</v>
      </c>
      <c r="O41" s="24"/>
      <c r="P41" s="24">
        <v>6</v>
      </c>
      <c r="Q41"/>
      <c r="R41" s="24"/>
      <c r="S41" s="24"/>
      <c r="T41" s="24"/>
      <c r="U41" s="24"/>
      <c r="V41" s="24"/>
      <c r="W41"/>
      <c r="X41" s="24"/>
      <c r="Y41" s="24"/>
      <c r="Z41"/>
      <c r="AA41" s="24"/>
      <c r="AB41"/>
      <c r="AC41" s="24"/>
      <c r="AD41"/>
    </row>
    <row r="42" spans="1:30" s="69" customFormat="1" x14ac:dyDescent="0.25">
      <c r="A42" s="72" t="s">
        <v>170</v>
      </c>
      <c r="B42" s="77" t="s">
        <v>174</v>
      </c>
      <c r="C42" s="68">
        <v>35</v>
      </c>
      <c r="D42" s="67" t="s">
        <v>870</v>
      </c>
      <c r="E42" s="60">
        <v>141770</v>
      </c>
      <c r="F42" s="69">
        <f t="shared" si="6"/>
        <v>1</v>
      </c>
      <c r="G42" s="69" t="s">
        <v>678</v>
      </c>
      <c r="H42" s="62">
        <v>2002</v>
      </c>
      <c r="I42" s="62" t="s">
        <v>2</v>
      </c>
      <c r="J42" s="69" t="s">
        <v>13</v>
      </c>
      <c r="K42" s="80">
        <f t="shared" ref="K42:K73" si="7">SUM(M42:AAC42)</f>
        <v>6</v>
      </c>
      <c r="L42" s="78">
        <f t="shared" ref="L42:L73" si="8">COUNT(M42:AAC42)</f>
        <v>1</v>
      </c>
      <c r="M42" s="24"/>
      <c r="N42" s="24"/>
      <c r="O42" s="24"/>
      <c r="P42" s="24"/>
      <c r="Q42"/>
      <c r="R42" s="24"/>
      <c r="S42" s="24"/>
      <c r="T42" s="24"/>
      <c r="U42" s="24"/>
      <c r="V42" s="24">
        <v>6</v>
      </c>
      <c r="W42"/>
      <c r="X42" s="24"/>
      <c r="Y42" s="24"/>
      <c r="Z42"/>
      <c r="AA42" s="24"/>
      <c r="AB42"/>
      <c r="AC42" s="24"/>
      <c r="AD42"/>
    </row>
    <row r="43" spans="1:30" s="69" customFormat="1" x14ac:dyDescent="0.25">
      <c r="A43" s="72" t="s">
        <v>170</v>
      </c>
      <c r="B43" s="77" t="s">
        <v>174</v>
      </c>
      <c r="C43" s="68">
        <v>36</v>
      </c>
      <c r="D43" s="67" t="s">
        <v>871</v>
      </c>
      <c r="E43" s="60">
        <v>123565</v>
      </c>
      <c r="F43" s="69">
        <f t="shared" si="6"/>
        <v>1</v>
      </c>
      <c r="G43" s="69" t="s">
        <v>741</v>
      </c>
      <c r="H43" s="62">
        <v>2002</v>
      </c>
      <c r="I43" s="62" t="s">
        <v>734</v>
      </c>
      <c r="J43" s="69" t="s">
        <v>19</v>
      </c>
      <c r="K43" s="80">
        <f t="shared" si="7"/>
        <v>6</v>
      </c>
      <c r="L43" s="78">
        <f t="shared" si="8"/>
        <v>1</v>
      </c>
      <c r="M43" s="24"/>
      <c r="N43" s="24"/>
      <c r="O43" s="24"/>
      <c r="P43" s="24"/>
      <c r="Q43"/>
      <c r="R43" s="24"/>
      <c r="S43" s="24"/>
      <c r="T43" s="24"/>
      <c r="U43" s="24"/>
      <c r="V43" s="24"/>
      <c r="W43"/>
      <c r="X43" s="24"/>
      <c r="Y43" s="24">
        <v>6</v>
      </c>
      <c r="Z43"/>
      <c r="AA43" s="24"/>
      <c r="AB43"/>
      <c r="AC43" s="24"/>
      <c r="AD43"/>
    </row>
    <row r="44" spans="1:30" s="69" customFormat="1" x14ac:dyDescent="0.25">
      <c r="A44" s="72" t="s">
        <v>170</v>
      </c>
      <c r="B44" s="77" t="s">
        <v>174</v>
      </c>
      <c r="C44" s="68">
        <v>37</v>
      </c>
      <c r="D44" s="67" t="s">
        <v>874</v>
      </c>
      <c r="E44" s="60">
        <v>141340</v>
      </c>
      <c r="F44" s="69">
        <f t="shared" si="6"/>
        <v>1</v>
      </c>
      <c r="G44" s="69" t="s">
        <v>679</v>
      </c>
      <c r="H44" s="62">
        <v>2002</v>
      </c>
      <c r="I44" s="62" t="s">
        <v>374</v>
      </c>
      <c r="J44" s="69" t="s">
        <v>162</v>
      </c>
      <c r="K44" s="80">
        <f t="shared" si="7"/>
        <v>6</v>
      </c>
      <c r="L44" s="78">
        <f t="shared" si="8"/>
        <v>2</v>
      </c>
      <c r="M44" s="24"/>
      <c r="N44" s="24"/>
      <c r="O44" s="24"/>
      <c r="P44" s="24"/>
      <c r="Q44"/>
      <c r="R44" s="24"/>
      <c r="S44" s="24"/>
      <c r="T44" s="24"/>
      <c r="U44" s="24"/>
      <c r="V44" s="24">
        <v>4</v>
      </c>
      <c r="W44"/>
      <c r="X44" s="24"/>
      <c r="Y44" s="24"/>
      <c r="Z44"/>
      <c r="AA44" s="24"/>
      <c r="AB44"/>
      <c r="AC44" s="24">
        <v>2</v>
      </c>
      <c r="AD44"/>
    </row>
    <row r="45" spans="1:30" s="69" customFormat="1" x14ac:dyDescent="0.25">
      <c r="A45" s="72" t="s">
        <v>170</v>
      </c>
      <c r="B45" s="77" t="s">
        <v>174</v>
      </c>
      <c r="C45" s="68">
        <v>38</v>
      </c>
      <c r="D45" s="67" t="s">
        <v>874</v>
      </c>
      <c r="E45" s="60">
        <v>123529</v>
      </c>
      <c r="F45" s="68">
        <f t="shared" si="6"/>
        <v>1</v>
      </c>
      <c r="G45" s="69" t="s">
        <v>103</v>
      </c>
      <c r="H45" s="62">
        <v>1998</v>
      </c>
      <c r="I45" s="62" t="s">
        <v>373</v>
      </c>
      <c r="J45" s="69" t="s">
        <v>542</v>
      </c>
      <c r="K45" s="80">
        <f t="shared" si="7"/>
        <v>6</v>
      </c>
      <c r="L45" s="78">
        <f t="shared" si="8"/>
        <v>2</v>
      </c>
      <c r="M45" s="24"/>
      <c r="N45" s="24"/>
      <c r="O45" s="24"/>
      <c r="P45" s="24"/>
      <c r="Q45"/>
      <c r="R45" s="24"/>
      <c r="S45" s="24"/>
      <c r="T45" s="24"/>
      <c r="U45" s="24"/>
      <c r="V45" s="24">
        <v>1</v>
      </c>
      <c r="W45"/>
      <c r="X45" s="24"/>
      <c r="Y45" s="24"/>
      <c r="Z45"/>
      <c r="AA45" s="24"/>
      <c r="AB45"/>
      <c r="AC45" s="24"/>
      <c r="AD45">
        <v>5</v>
      </c>
    </row>
    <row r="46" spans="1:30" s="69" customFormat="1" x14ac:dyDescent="0.25">
      <c r="A46" s="72" t="s">
        <v>170</v>
      </c>
      <c r="B46" s="77" t="s">
        <v>174</v>
      </c>
      <c r="C46" s="68">
        <v>39</v>
      </c>
      <c r="D46" s="67" t="s">
        <v>881</v>
      </c>
      <c r="E46" s="69">
        <v>97416</v>
      </c>
      <c r="F46" s="68">
        <f t="shared" si="6"/>
        <v>1</v>
      </c>
      <c r="G46" s="69" t="s">
        <v>101</v>
      </c>
      <c r="H46" s="63">
        <v>1998</v>
      </c>
      <c r="I46" s="63" t="s">
        <v>352</v>
      </c>
      <c r="J46" s="69" t="s">
        <v>50</v>
      </c>
      <c r="K46" s="80">
        <f t="shared" si="7"/>
        <v>6</v>
      </c>
      <c r="L46" s="78">
        <f t="shared" si="8"/>
        <v>3</v>
      </c>
      <c r="M46" s="24"/>
      <c r="N46" s="24">
        <v>1</v>
      </c>
      <c r="O46" s="24"/>
      <c r="P46" s="24">
        <v>4</v>
      </c>
      <c r="Q46"/>
      <c r="R46" s="24">
        <v>1</v>
      </c>
      <c r="S46" s="24"/>
      <c r="T46" s="24"/>
      <c r="U46" s="24"/>
      <c r="V46" s="24"/>
      <c r="W46"/>
      <c r="X46" s="24"/>
      <c r="Y46" s="24"/>
      <c r="Z46"/>
      <c r="AA46" s="24"/>
      <c r="AB46"/>
      <c r="AC46" s="24"/>
      <c r="AD46"/>
    </row>
    <row r="47" spans="1:30" s="69" customFormat="1" x14ac:dyDescent="0.25">
      <c r="A47" s="72" t="s">
        <v>170</v>
      </c>
      <c r="B47" s="77" t="s">
        <v>174</v>
      </c>
      <c r="C47" s="68">
        <v>40</v>
      </c>
      <c r="D47" s="67" t="s">
        <v>872</v>
      </c>
      <c r="E47" s="60">
        <v>114876</v>
      </c>
      <c r="F47" s="69">
        <f t="shared" si="6"/>
        <v>1</v>
      </c>
      <c r="G47" s="69" t="s">
        <v>230</v>
      </c>
      <c r="H47" s="62">
        <v>2000</v>
      </c>
      <c r="I47" s="62" t="s">
        <v>2</v>
      </c>
      <c r="J47" s="69" t="s">
        <v>497</v>
      </c>
      <c r="K47" s="80">
        <f t="shared" si="7"/>
        <v>6</v>
      </c>
      <c r="L47" s="78">
        <f t="shared" si="8"/>
        <v>4</v>
      </c>
      <c r="M47" s="24"/>
      <c r="N47" s="24">
        <v>1</v>
      </c>
      <c r="O47" s="24"/>
      <c r="P47" s="24"/>
      <c r="Q47"/>
      <c r="R47" s="24">
        <v>1</v>
      </c>
      <c r="S47" s="24"/>
      <c r="T47" s="24"/>
      <c r="U47" s="24"/>
      <c r="V47" s="24">
        <v>2</v>
      </c>
      <c r="W47"/>
      <c r="X47" s="24"/>
      <c r="Y47" s="24"/>
      <c r="Z47"/>
      <c r="AA47" s="24"/>
      <c r="AB47"/>
      <c r="AC47" s="24">
        <v>2</v>
      </c>
      <c r="AD47"/>
    </row>
    <row r="48" spans="1:30" s="69" customFormat="1" x14ac:dyDescent="0.25">
      <c r="A48" s="72" t="s">
        <v>170</v>
      </c>
      <c r="B48" s="77" t="s">
        <v>174</v>
      </c>
      <c r="C48" s="68">
        <v>41</v>
      </c>
      <c r="D48" s="67" t="s">
        <v>875</v>
      </c>
      <c r="E48" s="69">
        <v>110603</v>
      </c>
      <c r="F48" s="68">
        <f t="shared" si="6"/>
        <v>1</v>
      </c>
      <c r="G48" s="69" t="s">
        <v>212</v>
      </c>
      <c r="H48" s="63">
        <v>1998</v>
      </c>
      <c r="I48" s="63" t="s">
        <v>206</v>
      </c>
      <c r="J48" s="69" t="s">
        <v>12</v>
      </c>
      <c r="K48" s="80">
        <f t="shared" si="7"/>
        <v>5</v>
      </c>
      <c r="L48" s="78">
        <f t="shared" si="8"/>
        <v>1</v>
      </c>
      <c r="M48" s="24"/>
      <c r="N48" s="24">
        <v>5</v>
      </c>
      <c r="O48" s="24"/>
      <c r="P48" s="24"/>
      <c r="Q48"/>
      <c r="R48" s="24"/>
      <c r="S48" s="24"/>
      <c r="T48" s="24"/>
      <c r="U48" s="24"/>
      <c r="V48" s="24"/>
      <c r="W48"/>
      <c r="X48" s="24"/>
      <c r="Y48" s="24"/>
      <c r="Z48"/>
      <c r="AA48" s="24"/>
      <c r="AB48"/>
      <c r="AC48" s="24"/>
      <c r="AD48"/>
    </row>
    <row r="49" spans="1:30" s="69" customFormat="1" x14ac:dyDescent="0.25">
      <c r="A49" s="72" t="s">
        <v>170</v>
      </c>
      <c r="B49" s="77" t="s">
        <v>174</v>
      </c>
      <c r="C49" s="68">
        <v>42</v>
      </c>
      <c r="D49" s="62" t="s">
        <v>875</v>
      </c>
      <c r="E49" s="60">
        <v>123243</v>
      </c>
      <c r="F49" s="69">
        <f t="shared" si="6"/>
        <v>1</v>
      </c>
      <c r="G49" s="69" t="s">
        <v>274</v>
      </c>
      <c r="H49" s="62">
        <v>1999</v>
      </c>
      <c r="I49" s="62" t="s">
        <v>384</v>
      </c>
      <c r="J49" s="68" t="s">
        <v>331</v>
      </c>
      <c r="K49" s="80">
        <f t="shared" si="7"/>
        <v>5</v>
      </c>
      <c r="L49" s="78">
        <f t="shared" si="8"/>
        <v>1</v>
      </c>
      <c r="M49" s="24"/>
      <c r="N49" s="24"/>
      <c r="O49" s="24"/>
      <c r="P49" s="24"/>
      <c r="Q49"/>
      <c r="R49" s="24"/>
      <c r="S49" s="24"/>
      <c r="T49" s="24"/>
      <c r="U49" s="24"/>
      <c r="V49" s="24"/>
      <c r="W49"/>
      <c r="X49" s="24"/>
      <c r="Y49" s="24"/>
      <c r="Z49"/>
      <c r="AA49" s="24"/>
      <c r="AB49"/>
      <c r="AC49" s="24"/>
      <c r="AD49">
        <v>5</v>
      </c>
    </row>
    <row r="50" spans="1:30" s="69" customFormat="1" x14ac:dyDescent="0.25">
      <c r="A50" s="72" t="s">
        <v>170</v>
      </c>
      <c r="B50" s="77" t="s">
        <v>174</v>
      </c>
      <c r="C50" s="68">
        <v>43</v>
      </c>
      <c r="D50" s="67" t="s">
        <v>876</v>
      </c>
      <c r="E50" s="69">
        <v>148469</v>
      </c>
      <c r="F50" s="69">
        <f t="shared" si="6"/>
        <v>1</v>
      </c>
      <c r="G50" s="69" t="s">
        <v>367</v>
      </c>
      <c r="H50" s="63">
        <v>1999</v>
      </c>
      <c r="I50" s="63" t="s">
        <v>352</v>
      </c>
      <c r="J50" s="69" t="s">
        <v>50</v>
      </c>
      <c r="K50" s="80">
        <f t="shared" si="7"/>
        <v>5</v>
      </c>
      <c r="L50" s="78">
        <f t="shared" si="8"/>
        <v>2</v>
      </c>
      <c r="M50" s="24"/>
      <c r="N50" s="24">
        <v>1</v>
      </c>
      <c r="O50" s="24"/>
      <c r="P50" s="24"/>
      <c r="Q50"/>
      <c r="R50" s="24"/>
      <c r="S50" s="24"/>
      <c r="T50" s="24"/>
      <c r="U50" s="24"/>
      <c r="V50" s="24"/>
      <c r="W50"/>
      <c r="X50" s="24"/>
      <c r="Y50" s="24"/>
      <c r="Z50"/>
      <c r="AA50" s="24">
        <v>4</v>
      </c>
      <c r="AB50"/>
      <c r="AC50" s="24"/>
      <c r="AD50"/>
    </row>
    <row r="51" spans="1:30" s="69" customFormat="1" x14ac:dyDescent="0.25">
      <c r="A51" s="72" t="s">
        <v>170</v>
      </c>
      <c r="B51" s="77" t="s">
        <v>174</v>
      </c>
      <c r="C51" s="68">
        <v>44</v>
      </c>
      <c r="D51" s="67" t="s">
        <v>878</v>
      </c>
      <c r="E51" s="69">
        <v>120774</v>
      </c>
      <c r="F51" s="69">
        <f t="shared" si="6"/>
        <v>1</v>
      </c>
      <c r="G51" s="69" t="s">
        <v>566</v>
      </c>
      <c r="H51" s="62">
        <v>2002</v>
      </c>
      <c r="I51" s="62" t="s">
        <v>356</v>
      </c>
      <c r="J51" s="69" t="s">
        <v>10</v>
      </c>
      <c r="K51" s="80">
        <f t="shared" si="7"/>
        <v>4</v>
      </c>
      <c r="L51" s="78">
        <f t="shared" si="8"/>
        <v>1</v>
      </c>
      <c r="M51" s="24">
        <v>4</v>
      </c>
      <c r="N51" s="24"/>
      <c r="O51" s="24"/>
      <c r="P51" s="24"/>
      <c r="Q51"/>
      <c r="R51" s="24"/>
      <c r="S51" s="24"/>
      <c r="T51" s="24"/>
      <c r="U51" s="24"/>
      <c r="V51" s="24"/>
      <c r="W51"/>
      <c r="X51" s="24"/>
      <c r="Y51" s="24"/>
      <c r="Z51"/>
      <c r="AA51" s="24"/>
      <c r="AB51"/>
      <c r="AC51" s="24"/>
      <c r="AD51"/>
    </row>
    <row r="52" spans="1:30" s="69" customFormat="1" x14ac:dyDescent="0.25">
      <c r="A52" s="72" t="s">
        <v>170</v>
      </c>
      <c r="B52" s="77" t="s">
        <v>174</v>
      </c>
      <c r="C52" s="68">
        <v>45</v>
      </c>
      <c r="D52" s="67" t="s">
        <v>878</v>
      </c>
      <c r="E52">
        <v>127582</v>
      </c>
      <c r="F52" s="68">
        <f t="shared" si="6"/>
        <v>1</v>
      </c>
      <c r="G52" t="s">
        <v>725</v>
      </c>
      <c r="H52" s="24">
        <v>2000</v>
      </c>
      <c r="I52" s="24" t="s">
        <v>372</v>
      </c>
      <c r="J52" t="s">
        <v>693</v>
      </c>
      <c r="K52" s="18">
        <f t="shared" si="7"/>
        <v>4</v>
      </c>
      <c r="L52" s="23">
        <f t="shared" si="8"/>
        <v>1</v>
      </c>
      <c r="M52"/>
      <c r="N52" s="24"/>
      <c r="O52" s="24"/>
      <c r="P52"/>
      <c r="Q52" s="24"/>
      <c r="R52" s="24"/>
      <c r="S52"/>
      <c r="T52"/>
      <c r="U52" s="24"/>
      <c r="V52" s="24"/>
      <c r="W52"/>
      <c r="X52" s="24">
        <v>4</v>
      </c>
      <c r="Y52" s="24"/>
      <c r="Z52"/>
      <c r="AA52" s="24"/>
      <c r="AB52"/>
      <c r="AC52" s="24"/>
      <c r="AD52"/>
    </row>
    <row r="53" spans="1:30" s="60" customFormat="1" x14ac:dyDescent="0.25">
      <c r="A53" s="72" t="s">
        <v>170</v>
      </c>
      <c r="B53" s="77" t="s">
        <v>174</v>
      </c>
      <c r="C53" s="68">
        <v>46</v>
      </c>
      <c r="D53" s="67" t="s">
        <v>878</v>
      </c>
      <c r="E53" s="60">
        <v>139557</v>
      </c>
      <c r="F53" s="69">
        <f t="shared" si="6"/>
        <v>1</v>
      </c>
      <c r="G53" s="69" t="s">
        <v>743</v>
      </c>
      <c r="H53" s="62">
        <v>2003</v>
      </c>
      <c r="I53" s="62" t="s">
        <v>734</v>
      </c>
      <c r="J53" s="69" t="s">
        <v>242</v>
      </c>
      <c r="K53" s="80">
        <f t="shared" si="7"/>
        <v>4</v>
      </c>
      <c r="L53" s="78">
        <f t="shared" si="8"/>
        <v>1</v>
      </c>
      <c r="M53" s="24"/>
      <c r="N53" s="24"/>
      <c r="O53" s="24"/>
      <c r="P53" s="24"/>
      <c r="Q53"/>
      <c r="R53" s="24"/>
      <c r="S53" s="24"/>
      <c r="T53" s="24"/>
      <c r="U53" s="24"/>
      <c r="V53" s="24"/>
      <c r="W53"/>
      <c r="X53" s="24"/>
      <c r="Y53" s="24">
        <v>4</v>
      </c>
      <c r="Z53"/>
      <c r="AA53" s="24"/>
      <c r="AB53"/>
      <c r="AC53" s="24"/>
      <c r="AD53"/>
    </row>
    <row r="54" spans="1:30" s="60" customFormat="1" x14ac:dyDescent="0.25">
      <c r="A54" s="72" t="s">
        <v>170</v>
      </c>
      <c r="B54" s="77" t="s">
        <v>174</v>
      </c>
      <c r="C54" s="68">
        <v>47</v>
      </c>
      <c r="D54" s="67" t="s">
        <v>878</v>
      </c>
      <c r="E54" s="69">
        <v>112300</v>
      </c>
      <c r="F54" s="69">
        <f t="shared" si="6"/>
        <v>1</v>
      </c>
      <c r="G54" s="69" t="s">
        <v>772</v>
      </c>
      <c r="H54" s="62">
        <v>2001</v>
      </c>
      <c r="I54" s="62" t="s">
        <v>356</v>
      </c>
      <c r="J54" s="69" t="s">
        <v>383</v>
      </c>
      <c r="K54" s="80">
        <f t="shared" si="7"/>
        <v>4</v>
      </c>
      <c r="L54" s="78">
        <f t="shared" si="8"/>
        <v>1</v>
      </c>
      <c r="M54" s="24"/>
      <c r="N54" s="24"/>
      <c r="O54" s="24"/>
      <c r="P54" s="24"/>
      <c r="Q54"/>
      <c r="R54" s="24"/>
      <c r="S54" s="24"/>
      <c r="T54" s="24"/>
      <c r="U54" s="24"/>
      <c r="V54" s="24"/>
      <c r="W54"/>
      <c r="X54" s="24"/>
      <c r="Y54" s="24"/>
      <c r="Z54">
        <v>4</v>
      </c>
      <c r="AA54" s="24"/>
      <c r="AB54"/>
      <c r="AC54" s="24"/>
      <c r="AD54"/>
    </row>
    <row r="55" spans="1:30" s="60" customFormat="1" x14ac:dyDescent="0.25">
      <c r="A55" s="72" t="s">
        <v>170</v>
      </c>
      <c r="B55" s="77" t="s">
        <v>174</v>
      </c>
      <c r="C55" s="68">
        <v>48</v>
      </c>
      <c r="D55" s="67" t="s">
        <v>882</v>
      </c>
      <c r="E55" s="69">
        <v>109731</v>
      </c>
      <c r="F55" s="69">
        <f t="shared" si="6"/>
        <v>1</v>
      </c>
      <c r="G55" s="69" t="s">
        <v>478</v>
      </c>
      <c r="H55" s="62">
        <v>2002</v>
      </c>
      <c r="I55" s="62" t="s">
        <v>352</v>
      </c>
      <c r="J55" s="69" t="s">
        <v>50</v>
      </c>
      <c r="K55" s="80">
        <f t="shared" si="7"/>
        <v>4</v>
      </c>
      <c r="L55" s="78">
        <f t="shared" si="8"/>
        <v>3</v>
      </c>
      <c r="M55" s="24"/>
      <c r="N55" s="24"/>
      <c r="O55" s="24"/>
      <c r="P55" s="24">
        <v>2</v>
      </c>
      <c r="Q55"/>
      <c r="R55" s="24"/>
      <c r="S55" s="24"/>
      <c r="T55" s="24"/>
      <c r="U55" s="24"/>
      <c r="V55" s="24">
        <v>1</v>
      </c>
      <c r="W55"/>
      <c r="X55" s="24"/>
      <c r="Y55" s="24"/>
      <c r="Z55"/>
      <c r="AA55" s="24">
        <v>1</v>
      </c>
      <c r="AB55"/>
      <c r="AC55" s="24"/>
      <c r="AD55"/>
    </row>
    <row r="56" spans="1:30" s="60" customFormat="1" x14ac:dyDescent="0.25">
      <c r="A56" s="72" t="s">
        <v>170</v>
      </c>
      <c r="B56" s="77" t="s">
        <v>174</v>
      </c>
      <c r="C56" s="68">
        <v>49</v>
      </c>
      <c r="D56" s="67" t="s">
        <v>883</v>
      </c>
      <c r="E56" s="69">
        <v>122548</v>
      </c>
      <c r="F56" s="68">
        <f t="shared" si="6"/>
        <v>1</v>
      </c>
      <c r="G56" s="69" t="s">
        <v>142</v>
      </c>
      <c r="H56" s="63">
        <v>1999</v>
      </c>
      <c r="I56" s="63" t="s">
        <v>206</v>
      </c>
      <c r="J56" s="69" t="s">
        <v>117</v>
      </c>
      <c r="K56" s="80">
        <f t="shared" si="7"/>
        <v>3</v>
      </c>
      <c r="L56" s="78">
        <f t="shared" si="8"/>
        <v>1</v>
      </c>
      <c r="M56" s="24"/>
      <c r="N56" s="24">
        <v>3</v>
      </c>
      <c r="O56" s="24"/>
      <c r="P56" s="24"/>
      <c r="Q56"/>
      <c r="R56" s="24"/>
      <c r="S56" s="24"/>
      <c r="T56" s="24"/>
      <c r="U56" s="24"/>
      <c r="V56" s="24"/>
      <c r="W56"/>
      <c r="X56" s="24"/>
      <c r="Y56" s="24"/>
      <c r="Z56"/>
      <c r="AA56" s="24"/>
      <c r="AB56"/>
      <c r="AC56" s="24"/>
      <c r="AD56"/>
    </row>
    <row r="57" spans="1:30" s="60" customFormat="1" x14ac:dyDescent="0.25">
      <c r="A57" s="72" t="s">
        <v>170</v>
      </c>
      <c r="B57" s="77" t="s">
        <v>174</v>
      </c>
      <c r="C57" s="68">
        <v>50</v>
      </c>
      <c r="D57" s="67" t="s">
        <v>883</v>
      </c>
      <c r="E57" s="69">
        <v>110400</v>
      </c>
      <c r="F57" s="68">
        <f t="shared" si="6"/>
        <v>1</v>
      </c>
      <c r="G57" s="69" t="s">
        <v>143</v>
      </c>
      <c r="H57" s="63">
        <v>1998</v>
      </c>
      <c r="I57" s="63" t="s">
        <v>206</v>
      </c>
      <c r="J57" s="69" t="s">
        <v>22</v>
      </c>
      <c r="K57" s="80">
        <f t="shared" si="7"/>
        <v>3</v>
      </c>
      <c r="L57" s="78">
        <f t="shared" si="8"/>
        <v>1</v>
      </c>
      <c r="M57" s="24"/>
      <c r="N57" s="24">
        <v>3</v>
      </c>
      <c r="O57" s="24"/>
      <c r="P57" s="24"/>
      <c r="Q57"/>
      <c r="R57" s="24"/>
      <c r="S57" s="24"/>
      <c r="T57" s="24"/>
      <c r="U57" s="24"/>
      <c r="V57" s="24"/>
      <c r="W57"/>
      <c r="X57" s="24"/>
      <c r="Y57" s="24"/>
      <c r="Z57"/>
      <c r="AA57" s="24"/>
      <c r="AB57"/>
      <c r="AC57" s="24"/>
      <c r="AD57"/>
    </row>
    <row r="58" spans="1:30" s="60" customFormat="1" x14ac:dyDescent="0.25">
      <c r="A58" s="72" t="s">
        <v>170</v>
      </c>
      <c r="B58" s="77" t="s">
        <v>174</v>
      </c>
      <c r="C58" s="68">
        <v>51</v>
      </c>
      <c r="D58" s="67" t="s">
        <v>883</v>
      </c>
      <c r="E58">
        <v>135779</v>
      </c>
      <c r="F58" s="68">
        <f t="shared" si="6"/>
        <v>1</v>
      </c>
      <c r="G58" t="s">
        <v>726</v>
      </c>
      <c r="H58" s="24">
        <v>2000</v>
      </c>
      <c r="I58" s="24" t="s">
        <v>372</v>
      </c>
      <c r="J58" t="s">
        <v>727</v>
      </c>
      <c r="K58" s="18">
        <f t="shared" si="7"/>
        <v>3</v>
      </c>
      <c r="L58" s="23">
        <f t="shared" si="8"/>
        <v>1</v>
      </c>
      <c r="M58"/>
      <c r="N58" s="24"/>
      <c r="O58" s="24"/>
      <c r="P58"/>
      <c r="Q58" s="24"/>
      <c r="R58" s="24"/>
      <c r="S58"/>
      <c r="T58"/>
      <c r="U58" s="24"/>
      <c r="V58" s="24"/>
      <c r="W58"/>
      <c r="X58" s="24">
        <v>3</v>
      </c>
      <c r="Y58" s="24"/>
      <c r="Z58"/>
      <c r="AA58" s="24"/>
      <c r="AB58"/>
      <c r="AC58" s="24"/>
      <c r="AD58"/>
    </row>
    <row r="59" spans="1:30" s="60" customFormat="1" x14ac:dyDescent="0.25">
      <c r="A59" s="72" t="s">
        <v>170</v>
      </c>
      <c r="B59" s="77" t="s">
        <v>174</v>
      </c>
      <c r="C59" s="68">
        <v>52</v>
      </c>
      <c r="D59" s="67" t="s">
        <v>883</v>
      </c>
      <c r="E59" s="60">
        <v>112302</v>
      </c>
      <c r="F59" s="69">
        <f t="shared" si="6"/>
        <v>1</v>
      </c>
      <c r="G59" s="69" t="s">
        <v>382</v>
      </c>
      <c r="H59" s="62">
        <v>2002</v>
      </c>
      <c r="I59" s="62" t="s">
        <v>356</v>
      </c>
      <c r="J59" s="69" t="s">
        <v>10</v>
      </c>
      <c r="K59" s="80">
        <f t="shared" si="7"/>
        <v>3</v>
      </c>
      <c r="L59" s="78">
        <f t="shared" si="8"/>
        <v>1</v>
      </c>
      <c r="M59" s="24"/>
      <c r="N59" s="24"/>
      <c r="O59" s="24"/>
      <c r="P59" s="24"/>
      <c r="Q59"/>
      <c r="R59" s="24"/>
      <c r="S59" s="24"/>
      <c r="T59" s="24"/>
      <c r="U59" s="24"/>
      <c r="V59" s="24"/>
      <c r="W59"/>
      <c r="X59" s="24"/>
      <c r="Y59" s="24"/>
      <c r="Z59">
        <v>3</v>
      </c>
      <c r="AA59" s="24"/>
      <c r="AB59"/>
      <c r="AC59" s="24"/>
      <c r="AD59"/>
    </row>
    <row r="60" spans="1:30" s="60" customFormat="1" x14ac:dyDescent="0.25">
      <c r="A60" s="72" t="s">
        <v>170</v>
      </c>
      <c r="B60" s="77" t="s">
        <v>174</v>
      </c>
      <c r="C60" s="68">
        <v>53</v>
      </c>
      <c r="D60" s="67" t="s">
        <v>883</v>
      </c>
      <c r="E60" s="60">
        <v>141956</v>
      </c>
      <c r="F60" s="69">
        <f t="shared" si="6"/>
        <v>1</v>
      </c>
      <c r="G60" s="69" t="s">
        <v>476</v>
      </c>
      <c r="H60" s="62">
        <v>2000</v>
      </c>
      <c r="I60" s="62" t="s">
        <v>357</v>
      </c>
      <c r="J60" s="69" t="s">
        <v>304</v>
      </c>
      <c r="K60" s="80">
        <f t="shared" si="7"/>
        <v>3</v>
      </c>
      <c r="L60" s="78">
        <f t="shared" si="8"/>
        <v>1</v>
      </c>
      <c r="M60" s="24"/>
      <c r="N60" s="24"/>
      <c r="O60" s="24"/>
      <c r="P60" s="24"/>
      <c r="Q60"/>
      <c r="R60" s="24"/>
      <c r="S60" s="24"/>
      <c r="T60" s="24"/>
      <c r="U60" s="24"/>
      <c r="V60" s="24"/>
      <c r="W60"/>
      <c r="X60" s="24"/>
      <c r="Y60" s="24"/>
      <c r="Z60"/>
      <c r="AA60" s="24">
        <v>3</v>
      </c>
      <c r="AB60"/>
      <c r="AC60" s="24"/>
      <c r="AD60"/>
    </row>
    <row r="61" spans="1:30" s="60" customFormat="1" x14ac:dyDescent="0.25">
      <c r="A61" s="72" t="s">
        <v>170</v>
      </c>
      <c r="B61" s="77" t="s">
        <v>174</v>
      </c>
      <c r="C61" s="68">
        <v>54</v>
      </c>
      <c r="D61" s="67" t="s">
        <v>884</v>
      </c>
      <c r="E61" s="60">
        <v>137624</v>
      </c>
      <c r="F61" s="68">
        <f t="shared" si="6"/>
        <v>1</v>
      </c>
      <c r="G61" s="69" t="s">
        <v>106</v>
      </c>
      <c r="H61" s="62">
        <v>2002</v>
      </c>
      <c r="I61" s="62" t="s">
        <v>375</v>
      </c>
      <c r="J61" s="69" t="s">
        <v>46</v>
      </c>
      <c r="K61" s="80">
        <f t="shared" si="7"/>
        <v>3</v>
      </c>
      <c r="L61" s="78">
        <f t="shared" si="8"/>
        <v>2</v>
      </c>
      <c r="M61" s="24"/>
      <c r="N61" s="24"/>
      <c r="O61" s="24"/>
      <c r="P61" s="24"/>
      <c r="Q61"/>
      <c r="R61" s="24">
        <v>2</v>
      </c>
      <c r="S61" s="24"/>
      <c r="T61" s="24"/>
      <c r="U61" s="24">
        <v>1</v>
      </c>
      <c r="V61" s="24"/>
      <c r="W61"/>
      <c r="X61" s="24"/>
      <c r="Y61" s="24"/>
      <c r="Z61"/>
      <c r="AA61" s="24"/>
      <c r="AB61"/>
      <c r="AC61" s="24"/>
      <c r="AD61"/>
    </row>
    <row r="62" spans="1:30" s="60" customFormat="1" x14ac:dyDescent="0.25">
      <c r="A62" s="72" t="s">
        <v>170</v>
      </c>
      <c r="B62" s="77" t="s">
        <v>174</v>
      </c>
      <c r="C62" s="68">
        <v>55</v>
      </c>
      <c r="D62" s="67" t="s">
        <v>884</v>
      </c>
      <c r="E62" s="60">
        <v>130418</v>
      </c>
      <c r="F62" s="69">
        <f t="shared" si="6"/>
        <v>1</v>
      </c>
      <c r="G62" s="69" t="s">
        <v>676</v>
      </c>
      <c r="H62" s="62">
        <v>2002</v>
      </c>
      <c r="I62" s="62" t="s">
        <v>355</v>
      </c>
      <c r="J62" s="69" t="s">
        <v>246</v>
      </c>
      <c r="K62" s="80">
        <f t="shared" si="7"/>
        <v>3</v>
      </c>
      <c r="L62" s="78">
        <f t="shared" si="8"/>
        <v>2</v>
      </c>
      <c r="M62" s="24"/>
      <c r="N62" s="24"/>
      <c r="O62" s="24"/>
      <c r="P62" s="24"/>
      <c r="Q62"/>
      <c r="R62" s="24"/>
      <c r="S62" s="24"/>
      <c r="T62" s="24"/>
      <c r="U62" s="24"/>
      <c r="V62" s="24">
        <v>2</v>
      </c>
      <c r="W62"/>
      <c r="X62" s="24">
        <v>1</v>
      </c>
      <c r="Y62" s="24"/>
      <c r="Z62"/>
      <c r="AA62" s="24"/>
      <c r="AB62"/>
      <c r="AC62" s="24"/>
      <c r="AD62"/>
    </row>
    <row r="63" spans="1:30" s="60" customFormat="1" x14ac:dyDescent="0.25">
      <c r="A63" s="72" t="s">
        <v>170</v>
      </c>
      <c r="B63" s="77" t="s">
        <v>174</v>
      </c>
      <c r="C63" s="68">
        <v>56</v>
      </c>
      <c r="D63" s="67" t="s">
        <v>880</v>
      </c>
      <c r="E63" s="68">
        <v>124229</v>
      </c>
      <c r="F63" s="68">
        <f t="shared" si="6"/>
        <v>1</v>
      </c>
      <c r="G63" s="68" t="s">
        <v>285</v>
      </c>
      <c r="H63" s="67">
        <v>2001</v>
      </c>
      <c r="I63" s="67" t="s">
        <v>206</v>
      </c>
      <c r="J63" s="68" t="s">
        <v>117</v>
      </c>
      <c r="K63" s="80">
        <f t="shared" si="7"/>
        <v>3</v>
      </c>
      <c r="L63" s="78">
        <f t="shared" si="8"/>
        <v>3</v>
      </c>
      <c r="M63" s="24"/>
      <c r="N63" s="24"/>
      <c r="O63" s="24"/>
      <c r="P63" s="24"/>
      <c r="Q63"/>
      <c r="R63" s="24"/>
      <c r="S63" s="24">
        <v>1</v>
      </c>
      <c r="T63" s="24"/>
      <c r="U63" s="24"/>
      <c r="V63" s="24">
        <v>1</v>
      </c>
      <c r="W63"/>
      <c r="X63" s="24"/>
      <c r="Y63" s="24"/>
      <c r="Z63"/>
      <c r="AA63" s="24"/>
      <c r="AB63">
        <v>1</v>
      </c>
      <c r="AC63" s="24"/>
      <c r="AD63"/>
    </row>
    <row r="64" spans="1:30" s="60" customFormat="1" x14ac:dyDescent="0.25">
      <c r="A64" s="72" t="s">
        <v>170</v>
      </c>
      <c r="B64" s="77" t="s">
        <v>174</v>
      </c>
      <c r="C64" s="68">
        <v>57</v>
      </c>
      <c r="D64" s="67" t="s">
        <v>885</v>
      </c>
      <c r="E64" s="69">
        <v>129469</v>
      </c>
      <c r="F64" s="68">
        <f t="shared" si="6"/>
        <v>1</v>
      </c>
      <c r="G64" s="69" t="s">
        <v>124</v>
      </c>
      <c r="H64" s="63">
        <v>1999</v>
      </c>
      <c r="I64" s="63" t="s">
        <v>384</v>
      </c>
      <c r="J64" s="69" t="s">
        <v>276</v>
      </c>
      <c r="K64" s="80">
        <f t="shared" si="7"/>
        <v>2</v>
      </c>
      <c r="L64" s="78">
        <f t="shared" si="8"/>
        <v>1</v>
      </c>
      <c r="M64" s="24"/>
      <c r="N64" s="24">
        <v>2</v>
      </c>
      <c r="O64" s="24"/>
      <c r="P64" s="24"/>
      <c r="Q64"/>
      <c r="R64" s="24"/>
      <c r="S64" s="24"/>
      <c r="T64" s="24"/>
      <c r="U64" s="24"/>
      <c r="V64" s="2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72" t="s">
        <v>170</v>
      </c>
      <c r="B65" s="77" t="s">
        <v>174</v>
      </c>
      <c r="C65" s="68">
        <v>58</v>
      </c>
      <c r="D65" s="67" t="s">
        <v>887</v>
      </c>
      <c r="E65" s="60">
        <v>135531</v>
      </c>
      <c r="F65" s="69">
        <f t="shared" si="6"/>
        <v>1</v>
      </c>
      <c r="G65" s="69" t="s">
        <v>538</v>
      </c>
      <c r="H65" s="62">
        <v>2000</v>
      </c>
      <c r="I65" s="62" t="s">
        <v>2</v>
      </c>
      <c r="J65" s="69" t="s">
        <v>36</v>
      </c>
      <c r="K65" s="80">
        <f t="shared" si="7"/>
        <v>2</v>
      </c>
      <c r="L65" s="78">
        <f t="shared" si="8"/>
        <v>1</v>
      </c>
      <c r="M65" s="24"/>
      <c r="N65" s="24"/>
      <c r="O65" s="24"/>
      <c r="P65" s="24"/>
      <c r="Q65"/>
      <c r="R65" s="24"/>
      <c r="S65" s="24"/>
      <c r="T65" s="24"/>
      <c r="U65" s="24"/>
      <c r="V65" s="24">
        <v>2</v>
      </c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72" t="s">
        <v>170</v>
      </c>
      <c r="B66" s="77" t="s">
        <v>174</v>
      </c>
      <c r="C66" s="68">
        <v>59</v>
      </c>
      <c r="D66" s="67" t="s">
        <v>887</v>
      </c>
      <c r="E66" s="60">
        <v>124387</v>
      </c>
      <c r="F66" s="69">
        <f t="shared" si="6"/>
        <v>1</v>
      </c>
      <c r="G66" s="69" t="s">
        <v>513</v>
      </c>
      <c r="H66" s="62">
        <v>2001</v>
      </c>
      <c r="I66" s="62" t="s">
        <v>376</v>
      </c>
      <c r="J66" s="69" t="s">
        <v>21</v>
      </c>
      <c r="K66" s="80">
        <f t="shared" si="7"/>
        <v>2</v>
      </c>
      <c r="L66" s="78">
        <f t="shared" si="8"/>
        <v>1</v>
      </c>
      <c r="M66" s="24"/>
      <c r="N66" s="24"/>
      <c r="O66" s="24"/>
      <c r="P66" s="24"/>
      <c r="Q66"/>
      <c r="R66" s="24">
        <v>2</v>
      </c>
      <c r="S66" s="24"/>
      <c r="T66" s="24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72" t="s">
        <v>170</v>
      </c>
      <c r="B67" s="77" t="s">
        <v>174</v>
      </c>
      <c r="C67" s="68">
        <v>60</v>
      </c>
      <c r="D67" s="67" t="s">
        <v>887</v>
      </c>
      <c r="E67" s="60">
        <v>112232</v>
      </c>
      <c r="F67" s="69">
        <f t="shared" si="6"/>
        <v>1</v>
      </c>
      <c r="G67" s="69" t="s">
        <v>513</v>
      </c>
      <c r="H67" s="62">
        <v>1999</v>
      </c>
      <c r="I67" s="62" t="s">
        <v>206</v>
      </c>
      <c r="J67" s="69" t="s">
        <v>646</v>
      </c>
      <c r="K67" s="80">
        <f t="shared" si="7"/>
        <v>2</v>
      </c>
      <c r="L67" s="78">
        <f t="shared" si="8"/>
        <v>1</v>
      </c>
      <c r="M67" s="24"/>
      <c r="N67" s="24"/>
      <c r="O67" s="24"/>
      <c r="P67" s="24"/>
      <c r="Q67"/>
      <c r="R67" s="24"/>
      <c r="S67" s="24"/>
      <c r="T67" s="24"/>
      <c r="U67" s="24">
        <v>2</v>
      </c>
      <c r="V67" s="24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72" t="s">
        <v>170</v>
      </c>
      <c r="B68" s="77" t="s">
        <v>174</v>
      </c>
      <c r="C68" s="68">
        <v>61</v>
      </c>
      <c r="D68" s="67" t="s">
        <v>887</v>
      </c>
      <c r="E68" s="69">
        <v>129326</v>
      </c>
      <c r="F68" s="68">
        <f t="shared" si="6"/>
        <v>1</v>
      </c>
      <c r="G68" s="69" t="s">
        <v>201</v>
      </c>
      <c r="H68" s="63">
        <v>1998</v>
      </c>
      <c r="I68" s="63" t="s">
        <v>377</v>
      </c>
      <c r="J68" s="69" t="s">
        <v>47</v>
      </c>
      <c r="K68" s="80">
        <f t="shared" si="7"/>
        <v>2</v>
      </c>
      <c r="L68" s="78">
        <f t="shared" si="8"/>
        <v>1</v>
      </c>
      <c r="M68" s="24"/>
      <c r="N68" s="24"/>
      <c r="O68" s="24"/>
      <c r="P68" s="24"/>
      <c r="Q68"/>
      <c r="R68" s="24"/>
      <c r="S68" s="24"/>
      <c r="T68" s="24"/>
      <c r="U68" s="24"/>
      <c r="V68" s="24"/>
      <c r="W68"/>
      <c r="X68" s="24"/>
      <c r="Y68" s="24"/>
      <c r="Z68"/>
      <c r="AA68" s="24"/>
      <c r="AB68"/>
      <c r="AC68" s="24"/>
      <c r="AD68">
        <v>2</v>
      </c>
    </row>
    <row r="69" spans="1:30" s="60" customFormat="1" x14ac:dyDescent="0.25">
      <c r="A69" s="72" t="s">
        <v>170</v>
      </c>
      <c r="B69" s="77" t="s">
        <v>174</v>
      </c>
      <c r="C69" s="68">
        <v>62</v>
      </c>
      <c r="D69" s="67" t="s">
        <v>887</v>
      </c>
      <c r="E69" s="60">
        <v>137688</v>
      </c>
      <c r="F69" s="69">
        <f t="shared" si="6"/>
        <v>1</v>
      </c>
      <c r="G69" s="69" t="s">
        <v>744</v>
      </c>
      <c r="H69" s="62">
        <v>2002</v>
      </c>
      <c r="I69" s="62" t="s">
        <v>734</v>
      </c>
      <c r="J69" s="69" t="s">
        <v>738</v>
      </c>
      <c r="K69" s="80">
        <f t="shared" si="7"/>
        <v>2</v>
      </c>
      <c r="L69" s="78">
        <f t="shared" si="8"/>
        <v>1</v>
      </c>
      <c r="M69" s="24"/>
      <c r="N69" s="24"/>
      <c r="O69" s="24"/>
      <c r="P69" s="24"/>
      <c r="Q69"/>
      <c r="R69" s="24"/>
      <c r="S69" s="24"/>
      <c r="T69" s="24"/>
      <c r="U69" s="24"/>
      <c r="V69" s="24"/>
      <c r="W69"/>
      <c r="X69" s="24"/>
      <c r="Y69" s="24">
        <v>2</v>
      </c>
      <c r="Z69"/>
      <c r="AA69" s="24"/>
      <c r="AB69"/>
      <c r="AC69" s="24"/>
      <c r="AD69"/>
    </row>
    <row r="70" spans="1:30" s="60" customFormat="1" x14ac:dyDescent="0.25">
      <c r="A70" s="72" t="s">
        <v>170</v>
      </c>
      <c r="B70" s="77" t="s">
        <v>174</v>
      </c>
      <c r="C70" s="68">
        <v>63</v>
      </c>
      <c r="D70" s="67" t="s">
        <v>887</v>
      </c>
      <c r="E70" s="60">
        <v>120199</v>
      </c>
      <c r="F70" s="69">
        <f t="shared" si="6"/>
        <v>1</v>
      </c>
      <c r="G70" s="69" t="s">
        <v>803</v>
      </c>
      <c r="H70" s="62">
        <v>2002</v>
      </c>
      <c r="I70" s="62" t="s">
        <v>206</v>
      </c>
      <c r="J70" s="69" t="s">
        <v>9</v>
      </c>
      <c r="K70" s="80">
        <f t="shared" si="7"/>
        <v>2</v>
      </c>
      <c r="L70" s="78">
        <f t="shared" si="8"/>
        <v>1</v>
      </c>
      <c r="M70" s="24"/>
      <c r="N70" s="24"/>
      <c r="O70" s="24"/>
      <c r="P70" s="24"/>
      <c r="Q70"/>
      <c r="R70" s="24"/>
      <c r="S70" s="24"/>
      <c r="T70" s="24"/>
      <c r="U70" s="24"/>
      <c r="V70" s="24"/>
      <c r="W70"/>
      <c r="X70" s="24"/>
      <c r="Y70" s="24"/>
      <c r="Z70"/>
      <c r="AA70" s="24"/>
      <c r="AB70">
        <v>2</v>
      </c>
      <c r="AC70" s="24"/>
      <c r="AD70"/>
    </row>
    <row r="71" spans="1:30" s="60" customFormat="1" x14ac:dyDescent="0.25">
      <c r="A71" s="72" t="s">
        <v>170</v>
      </c>
      <c r="B71" s="77" t="s">
        <v>174</v>
      </c>
      <c r="C71" s="68">
        <v>64</v>
      </c>
      <c r="D71" s="67" t="s">
        <v>887</v>
      </c>
      <c r="E71" s="60">
        <v>120454</v>
      </c>
      <c r="F71" s="69">
        <f t="shared" si="6"/>
        <v>1</v>
      </c>
      <c r="G71" s="69" t="s">
        <v>807</v>
      </c>
      <c r="H71" s="62">
        <v>2002</v>
      </c>
      <c r="I71" s="62" t="s">
        <v>206</v>
      </c>
      <c r="J71" s="69" t="s">
        <v>9</v>
      </c>
      <c r="K71" s="80">
        <f t="shared" si="7"/>
        <v>2</v>
      </c>
      <c r="L71" s="78">
        <f t="shared" si="8"/>
        <v>1</v>
      </c>
      <c r="M71" s="24"/>
      <c r="N71" s="24"/>
      <c r="O71" s="24"/>
      <c r="P71" s="24"/>
      <c r="Q71"/>
      <c r="R71" s="24"/>
      <c r="S71" s="24"/>
      <c r="T71" s="24"/>
      <c r="U71" s="24"/>
      <c r="V71" s="24"/>
      <c r="W71"/>
      <c r="X71" s="24"/>
      <c r="Y71" s="24"/>
      <c r="Z71"/>
      <c r="AA71" s="24"/>
      <c r="AB71">
        <v>2</v>
      </c>
      <c r="AC71" s="24"/>
      <c r="AD71"/>
    </row>
    <row r="72" spans="1:30" s="60" customFormat="1" x14ac:dyDescent="0.25">
      <c r="A72" s="72" t="s">
        <v>170</v>
      </c>
      <c r="B72" s="77" t="s">
        <v>174</v>
      </c>
      <c r="C72" s="68">
        <v>65</v>
      </c>
      <c r="D72" s="67" t="s">
        <v>887</v>
      </c>
      <c r="E72" s="60">
        <v>144514</v>
      </c>
      <c r="F72" s="69">
        <f t="shared" ref="F72:F103" si="9">COUNTIF(E:E,E72)</f>
        <v>1</v>
      </c>
      <c r="G72" s="69" t="s">
        <v>841</v>
      </c>
      <c r="H72" s="62">
        <v>2001</v>
      </c>
      <c r="I72" s="62" t="s">
        <v>837</v>
      </c>
      <c r="J72" s="69" t="s">
        <v>362</v>
      </c>
      <c r="K72" s="80">
        <f t="shared" si="7"/>
        <v>2</v>
      </c>
      <c r="L72" s="78">
        <f t="shared" si="8"/>
        <v>1</v>
      </c>
      <c r="M72" s="24"/>
      <c r="N72" s="24"/>
      <c r="O72" s="24"/>
      <c r="P72" s="24"/>
      <c r="Q72"/>
      <c r="R72" s="24"/>
      <c r="S72" s="24"/>
      <c r="T72" s="24"/>
      <c r="U72" s="24"/>
      <c r="V72" s="24"/>
      <c r="W72"/>
      <c r="X72" s="24"/>
      <c r="Y72" s="24"/>
      <c r="Z72"/>
      <c r="AA72" s="24"/>
      <c r="AB72"/>
      <c r="AC72" s="24"/>
      <c r="AD72">
        <v>2</v>
      </c>
    </row>
    <row r="73" spans="1:30" s="60" customFormat="1" x14ac:dyDescent="0.25">
      <c r="A73" s="72" t="s">
        <v>170</v>
      </c>
      <c r="B73" s="77" t="s">
        <v>174</v>
      </c>
      <c r="C73" s="68">
        <v>66</v>
      </c>
      <c r="D73" s="67" t="s">
        <v>887</v>
      </c>
      <c r="E73" s="69">
        <v>148437</v>
      </c>
      <c r="F73" s="69">
        <f t="shared" si="9"/>
        <v>1</v>
      </c>
      <c r="G73" s="69" t="s">
        <v>563</v>
      </c>
      <c r="H73" s="62">
        <v>2001</v>
      </c>
      <c r="I73" s="62" t="s">
        <v>2</v>
      </c>
      <c r="J73" s="69" t="s">
        <v>16</v>
      </c>
      <c r="K73" s="80">
        <f t="shared" si="7"/>
        <v>2</v>
      </c>
      <c r="L73" s="78">
        <f t="shared" si="8"/>
        <v>1</v>
      </c>
      <c r="M73" s="24"/>
      <c r="N73" s="24"/>
      <c r="O73" s="24"/>
      <c r="P73" s="24"/>
      <c r="Q73"/>
      <c r="R73" s="24"/>
      <c r="S73" s="24"/>
      <c r="T73" s="24"/>
      <c r="U73" s="24"/>
      <c r="V73" s="24"/>
      <c r="W73"/>
      <c r="X73" s="24"/>
      <c r="Y73" s="24"/>
      <c r="Z73"/>
      <c r="AA73" s="24"/>
      <c r="AB73"/>
      <c r="AC73" s="24">
        <v>2</v>
      </c>
      <c r="AD73"/>
    </row>
    <row r="74" spans="1:30" s="60" customFormat="1" x14ac:dyDescent="0.25">
      <c r="A74" s="72" t="s">
        <v>170</v>
      </c>
      <c r="B74" s="77" t="s">
        <v>174</v>
      </c>
      <c r="C74" s="68">
        <v>67</v>
      </c>
      <c r="D74" s="67" t="s">
        <v>888</v>
      </c>
      <c r="E74" s="60">
        <v>116391</v>
      </c>
      <c r="F74" s="69">
        <f t="shared" si="9"/>
        <v>1</v>
      </c>
      <c r="G74" s="69" t="s">
        <v>338</v>
      </c>
      <c r="H74" s="62">
        <v>1999</v>
      </c>
      <c r="I74" s="62" t="s">
        <v>2</v>
      </c>
      <c r="J74" s="69" t="s">
        <v>16</v>
      </c>
      <c r="K74" s="80">
        <f t="shared" ref="K74:K105" si="10">SUM(M74:AAC74)</f>
        <v>2</v>
      </c>
      <c r="L74" s="78">
        <f t="shared" ref="L74:L105" si="11">COUNT(M74:AAC74)</f>
        <v>2</v>
      </c>
      <c r="M74" s="24"/>
      <c r="N74" s="24">
        <v>1</v>
      </c>
      <c r="O74" s="24">
        <v>1</v>
      </c>
      <c r="P74" s="24"/>
      <c r="Q74"/>
      <c r="R74" s="24"/>
      <c r="S74" s="24"/>
      <c r="T74" s="24"/>
      <c r="U74" s="24"/>
      <c r="V74" s="2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72" t="s">
        <v>170</v>
      </c>
      <c r="B75" s="77" t="s">
        <v>174</v>
      </c>
      <c r="C75" s="68">
        <v>68</v>
      </c>
      <c r="D75" s="67" t="s">
        <v>888</v>
      </c>
      <c r="E75" s="69">
        <v>112234</v>
      </c>
      <c r="F75" s="68">
        <f t="shared" si="9"/>
        <v>1</v>
      </c>
      <c r="G75" s="69" t="s">
        <v>110</v>
      </c>
      <c r="H75" s="63">
        <v>1998</v>
      </c>
      <c r="I75" s="63" t="s">
        <v>206</v>
      </c>
      <c r="J75" s="69" t="s">
        <v>64</v>
      </c>
      <c r="K75" s="80">
        <f t="shared" si="10"/>
        <v>2</v>
      </c>
      <c r="L75" s="78">
        <f t="shared" si="11"/>
        <v>2</v>
      </c>
      <c r="M75" s="24"/>
      <c r="N75" s="24"/>
      <c r="O75" s="24"/>
      <c r="P75" s="24"/>
      <c r="Q75"/>
      <c r="R75" s="24"/>
      <c r="S75" s="24">
        <v>1</v>
      </c>
      <c r="T75" s="24"/>
      <c r="U75" s="24"/>
      <c r="V75" s="24"/>
      <c r="W75"/>
      <c r="X75" s="24"/>
      <c r="Y75" s="24"/>
      <c r="Z75"/>
      <c r="AA75" s="24"/>
      <c r="AB75">
        <v>1</v>
      </c>
      <c r="AC75" s="24"/>
      <c r="AD75"/>
    </row>
    <row r="76" spans="1:30" s="60" customFormat="1" x14ac:dyDescent="0.25">
      <c r="A76" s="72" t="s">
        <v>170</v>
      </c>
      <c r="B76" s="77" t="s">
        <v>174</v>
      </c>
      <c r="C76" s="68">
        <v>69</v>
      </c>
      <c r="D76" s="67" t="s">
        <v>888</v>
      </c>
      <c r="E76" s="69">
        <v>117570</v>
      </c>
      <c r="F76" s="68">
        <f t="shared" si="9"/>
        <v>1</v>
      </c>
      <c r="G76" s="69" t="s">
        <v>585</v>
      </c>
      <c r="H76" s="62">
        <v>2001</v>
      </c>
      <c r="I76" s="62" t="s">
        <v>206</v>
      </c>
      <c r="J76" s="69" t="s">
        <v>22</v>
      </c>
      <c r="K76" s="80">
        <f t="shared" si="10"/>
        <v>2</v>
      </c>
      <c r="L76" s="78">
        <f t="shared" si="11"/>
        <v>2</v>
      </c>
      <c r="M76" s="24"/>
      <c r="N76" s="24"/>
      <c r="O76" s="24"/>
      <c r="P76" s="24"/>
      <c r="Q76"/>
      <c r="R76" s="24"/>
      <c r="S76" s="24">
        <v>1</v>
      </c>
      <c r="T76" s="24"/>
      <c r="U76" s="24"/>
      <c r="V76" s="24"/>
      <c r="W76"/>
      <c r="X76" s="24"/>
      <c r="Y76" s="24"/>
      <c r="Z76"/>
      <c r="AA76" s="24"/>
      <c r="AB76">
        <v>1</v>
      </c>
      <c r="AC76" s="24"/>
      <c r="AD76"/>
    </row>
    <row r="77" spans="1:30" s="60" customFormat="1" x14ac:dyDescent="0.25">
      <c r="A77" s="72" t="s">
        <v>170</v>
      </c>
      <c r="B77" s="77" t="s">
        <v>174</v>
      </c>
      <c r="C77" s="68">
        <v>70</v>
      </c>
      <c r="D77" s="67" t="s">
        <v>888</v>
      </c>
      <c r="E77" s="69">
        <v>150072</v>
      </c>
      <c r="F77" s="68">
        <f t="shared" si="9"/>
        <v>1</v>
      </c>
      <c r="G77" s="69" t="s">
        <v>543</v>
      </c>
      <c r="H77" s="62">
        <v>1999</v>
      </c>
      <c r="I77" s="62" t="s">
        <v>373</v>
      </c>
      <c r="J77" s="69" t="s">
        <v>542</v>
      </c>
      <c r="K77" s="80">
        <f t="shared" si="10"/>
        <v>2</v>
      </c>
      <c r="L77" s="78">
        <f t="shared" si="11"/>
        <v>2</v>
      </c>
      <c r="M77" s="24"/>
      <c r="N77" s="24"/>
      <c r="O77" s="24"/>
      <c r="P77" s="24"/>
      <c r="Q77"/>
      <c r="R77" s="24"/>
      <c r="S77" s="24"/>
      <c r="T77" s="24"/>
      <c r="U77" s="24"/>
      <c r="V77" s="24">
        <v>1</v>
      </c>
      <c r="W77"/>
      <c r="X77" s="24"/>
      <c r="Y77" s="24"/>
      <c r="Z77"/>
      <c r="AA77" s="24"/>
      <c r="AB77"/>
      <c r="AC77" s="24"/>
      <c r="AD77">
        <v>1</v>
      </c>
    </row>
    <row r="78" spans="1:30" s="60" customFormat="1" x14ac:dyDescent="0.25">
      <c r="A78" s="72" t="s">
        <v>170</v>
      </c>
      <c r="B78" s="77" t="s">
        <v>174</v>
      </c>
      <c r="C78" s="68">
        <v>71</v>
      </c>
      <c r="D78" s="67" t="s">
        <v>888</v>
      </c>
      <c r="E78" s="60">
        <v>124107</v>
      </c>
      <c r="F78" s="69">
        <f t="shared" si="9"/>
        <v>1</v>
      </c>
      <c r="G78" s="69" t="s">
        <v>682</v>
      </c>
      <c r="H78" s="62">
        <v>2003</v>
      </c>
      <c r="I78" s="62" t="s">
        <v>206</v>
      </c>
      <c r="J78" s="69" t="s">
        <v>117</v>
      </c>
      <c r="K78" s="80">
        <f t="shared" si="10"/>
        <v>2</v>
      </c>
      <c r="L78" s="78">
        <f t="shared" si="11"/>
        <v>2</v>
      </c>
      <c r="M78" s="24"/>
      <c r="N78" s="24"/>
      <c r="O78" s="24"/>
      <c r="P78" s="24"/>
      <c r="Q78"/>
      <c r="R78" s="24"/>
      <c r="S78" s="24"/>
      <c r="T78" s="24"/>
      <c r="U78" s="24"/>
      <c r="V78" s="24">
        <v>1</v>
      </c>
      <c r="W78"/>
      <c r="X78" s="24"/>
      <c r="Y78" s="24"/>
      <c r="Z78"/>
      <c r="AA78" s="24"/>
      <c r="AB78">
        <v>1</v>
      </c>
      <c r="AC78" s="24"/>
      <c r="AD78"/>
    </row>
    <row r="79" spans="1:30" s="60" customFormat="1" x14ac:dyDescent="0.25">
      <c r="A79" s="72" t="s">
        <v>170</v>
      </c>
      <c r="B79" s="77" t="s">
        <v>174</v>
      </c>
      <c r="C79" s="68">
        <v>72</v>
      </c>
      <c r="D79" s="67" t="s">
        <v>889</v>
      </c>
      <c r="E79" s="69">
        <v>108040</v>
      </c>
      <c r="F79" s="68">
        <f t="shared" si="9"/>
        <v>1</v>
      </c>
      <c r="G79" s="69" t="s">
        <v>122</v>
      </c>
      <c r="H79" s="63">
        <v>1999</v>
      </c>
      <c r="I79" s="63" t="s">
        <v>206</v>
      </c>
      <c r="J79" s="69" t="s">
        <v>12</v>
      </c>
      <c r="K79" s="80">
        <f t="shared" si="10"/>
        <v>1</v>
      </c>
      <c r="L79" s="78">
        <f t="shared" si="11"/>
        <v>1</v>
      </c>
      <c r="M79" s="24"/>
      <c r="N79" s="24">
        <v>1</v>
      </c>
      <c r="O79" s="24"/>
      <c r="P79" s="24"/>
      <c r="Q79"/>
      <c r="R79" s="24"/>
      <c r="S79" s="24"/>
      <c r="T79" s="24"/>
      <c r="U79" s="24"/>
      <c r="V79" s="24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72" t="s">
        <v>170</v>
      </c>
      <c r="B80" s="77" t="s">
        <v>174</v>
      </c>
      <c r="C80" s="68">
        <v>73</v>
      </c>
      <c r="D80" s="67" t="s">
        <v>889</v>
      </c>
      <c r="E80" s="69">
        <v>133016</v>
      </c>
      <c r="F80" s="69">
        <f t="shared" si="9"/>
        <v>1</v>
      </c>
      <c r="G80" s="69" t="s">
        <v>202</v>
      </c>
      <c r="H80" s="63">
        <v>1999</v>
      </c>
      <c r="I80" s="63" t="s">
        <v>377</v>
      </c>
      <c r="J80" s="69" t="s">
        <v>47</v>
      </c>
      <c r="K80" s="80">
        <f t="shared" si="10"/>
        <v>1</v>
      </c>
      <c r="L80" s="78">
        <f t="shared" si="11"/>
        <v>1</v>
      </c>
      <c r="M80" s="24"/>
      <c r="N80" s="24">
        <v>1</v>
      </c>
      <c r="O80" s="24"/>
      <c r="P80" s="24"/>
      <c r="Q80"/>
      <c r="R80" s="24"/>
      <c r="S80" s="24"/>
      <c r="T80" s="24"/>
      <c r="U80" s="24"/>
      <c r="V80" s="24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72" t="s">
        <v>170</v>
      </c>
      <c r="B81" s="77" t="s">
        <v>174</v>
      </c>
      <c r="C81" s="68">
        <v>74</v>
      </c>
      <c r="D81" s="67" t="s">
        <v>889</v>
      </c>
      <c r="E81" s="69">
        <v>123501</v>
      </c>
      <c r="F81" s="68">
        <f t="shared" si="9"/>
        <v>1</v>
      </c>
      <c r="G81" s="69" t="s">
        <v>125</v>
      </c>
      <c r="H81" s="63">
        <v>1998</v>
      </c>
      <c r="I81" s="63" t="s">
        <v>2</v>
      </c>
      <c r="J81" s="69" t="s">
        <v>120</v>
      </c>
      <c r="K81" s="80">
        <f t="shared" si="10"/>
        <v>1</v>
      </c>
      <c r="L81" s="78">
        <f t="shared" si="11"/>
        <v>1</v>
      </c>
      <c r="M81" s="24"/>
      <c r="N81" s="24">
        <v>1</v>
      </c>
      <c r="O81" s="24"/>
      <c r="P81" s="24"/>
      <c r="Q81"/>
      <c r="R81" s="24"/>
      <c r="S81" s="24"/>
      <c r="T81" s="24"/>
      <c r="U81" s="24"/>
      <c r="V81" s="24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72" t="s">
        <v>170</v>
      </c>
      <c r="B82" s="77" t="s">
        <v>174</v>
      </c>
      <c r="C82" s="68">
        <v>75</v>
      </c>
      <c r="D82" s="67" t="s">
        <v>889</v>
      </c>
      <c r="E82" s="69">
        <v>110958</v>
      </c>
      <c r="F82" s="68">
        <f t="shared" si="9"/>
        <v>1</v>
      </c>
      <c r="G82" s="69" t="s">
        <v>199</v>
      </c>
      <c r="H82" s="63">
        <v>1998</v>
      </c>
      <c r="I82" s="63" t="s">
        <v>206</v>
      </c>
      <c r="J82" s="69" t="s">
        <v>47</v>
      </c>
      <c r="K82" s="80">
        <f t="shared" si="10"/>
        <v>1</v>
      </c>
      <c r="L82" s="78">
        <f t="shared" si="11"/>
        <v>1</v>
      </c>
      <c r="M82" s="24"/>
      <c r="N82" s="24">
        <v>1</v>
      </c>
      <c r="O82" s="24"/>
      <c r="P82" s="24"/>
      <c r="Q82"/>
      <c r="R82" s="24"/>
      <c r="S82" s="24"/>
      <c r="T82" s="24"/>
      <c r="U82" s="24"/>
      <c r="V82" s="24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72" t="s">
        <v>170</v>
      </c>
      <c r="B83" s="77" t="s">
        <v>174</v>
      </c>
      <c r="C83" s="68">
        <v>76</v>
      </c>
      <c r="D83" s="67" t="s">
        <v>889</v>
      </c>
      <c r="E83" s="69">
        <v>137627</v>
      </c>
      <c r="F83" s="68">
        <f t="shared" si="9"/>
        <v>1</v>
      </c>
      <c r="G83" s="69" t="s">
        <v>26</v>
      </c>
      <c r="H83" s="63">
        <v>1999</v>
      </c>
      <c r="I83" s="63" t="s">
        <v>375</v>
      </c>
      <c r="J83" s="69" t="s">
        <v>613</v>
      </c>
      <c r="K83" s="80">
        <f t="shared" si="10"/>
        <v>1</v>
      </c>
      <c r="L83" s="78">
        <f t="shared" si="11"/>
        <v>1</v>
      </c>
      <c r="M83" s="24"/>
      <c r="N83" s="24">
        <v>1</v>
      </c>
      <c r="O83" s="24"/>
      <c r="P83" s="24"/>
      <c r="Q83"/>
      <c r="R83" s="24"/>
      <c r="S83" s="24"/>
      <c r="T83" s="24"/>
      <c r="U83" s="24"/>
      <c r="V83" s="24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72" t="s">
        <v>170</v>
      </c>
      <c r="B84" s="77" t="s">
        <v>174</v>
      </c>
      <c r="C84" s="68">
        <v>77</v>
      </c>
      <c r="D84" s="67" t="s">
        <v>889</v>
      </c>
      <c r="E84" s="69">
        <v>139485</v>
      </c>
      <c r="F84" s="69">
        <f t="shared" si="9"/>
        <v>1</v>
      </c>
      <c r="G84" s="69" t="s">
        <v>241</v>
      </c>
      <c r="H84" s="63">
        <v>2000</v>
      </c>
      <c r="I84" s="63" t="s">
        <v>353</v>
      </c>
      <c r="J84" s="69" t="s">
        <v>39</v>
      </c>
      <c r="K84" s="80">
        <f t="shared" si="10"/>
        <v>1</v>
      </c>
      <c r="L84" s="78">
        <f t="shared" si="11"/>
        <v>1</v>
      </c>
      <c r="M84" s="24"/>
      <c r="N84" s="24"/>
      <c r="O84" s="24"/>
      <c r="P84" s="24"/>
      <c r="Q84"/>
      <c r="R84" s="24"/>
      <c r="S84" s="24">
        <v>1</v>
      </c>
      <c r="T84" s="24"/>
      <c r="U84" s="24"/>
      <c r="V84" s="2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72" t="s">
        <v>170</v>
      </c>
      <c r="B85" s="77" t="s">
        <v>174</v>
      </c>
      <c r="C85" s="68">
        <v>78</v>
      </c>
      <c r="D85" s="67" t="s">
        <v>889</v>
      </c>
      <c r="E85" s="60">
        <v>133090</v>
      </c>
      <c r="F85" s="69">
        <f t="shared" si="9"/>
        <v>1</v>
      </c>
      <c r="G85" s="69" t="s">
        <v>558</v>
      </c>
      <c r="H85" s="62">
        <v>2001</v>
      </c>
      <c r="I85" s="62" t="s">
        <v>384</v>
      </c>
      <c r="J85" s="69" t="s">
        <v>548</v>
      </c>
      <c r="K85" s="80">
        <f t="shared" si="10"/>
        <v>1</v>
      </c>
      <c r="L85" s="78">
        <f t="shared" si="11"/>
        <v>1</v>
      </c>
      <c r="M85" s="24"/>
      <c r="N85" s="24"/>
      <c r="O85" s="24"/>
      <c r="P85" s="24"/>
      <c r="Q85"/>
      <c r="R85" s="24">
        <v>1</v>
      </c>
      <c r="S85" s="24"/>
      <c r="T85" s="24"/>
      <c r="U85" s="24"/>
      <c r="V85" s="24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72" t="s">
        <v>170</v>
      </c>
      <c r="B86" s="77" t="s">
        <v>174</v>
      </c>
      <c r="C86" s="68">
        <v>79</v>
      </c>
      <c r="D86" s="67" t="s">
        <v>889</v>
      </c>
      <c r="E86">
        <v>145729</v>
      </c>
      <c r="F86" s="68">
        <f t="shared" si="9"/>
        <v>1</v>
      </c>
      <c r="G86" s="68" t="s">
        <v>477</v>
      </c>
      <c r="H86" s="24">
        <v>2002</v>
      </c>
      <c r="I86" s="24" t="s">
        <v>352</v>
      </c>
      <c r="J86" s="68" t="s">
        <v>687</v>
      </c>
      <c r="K86" s="80">
        <f t="shared" si="10"/>
        <v>1</v>
      </c>
      <c r="L86" s="78">
        <f t="shared" si="11"/>
        <v>1</v>
      </c>
      <c r="M86" s="24"/>
      <c r="N86" s="24"/>
      <c r="O86" s="24"/>
      <c r="P86" s="24">
        <v>1</v>
      </c>
      <c r="Q86"/>
      <c r="R86" s="24"/>
      <c r="S86" s="24"/>
      <c r="T86" s="24"/>
      <c r="U86" s="24"/>
      <c r="V86" s="24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72" t="s">
        <v>170</v>
      </c>
      <c r="B87" s="77" t="s">
        <v>174</v>
      </c>
      <c r="C87" s="68">
        <v>80</v>
      </c>
      <c r="D87" s="67" t="s">
        <v>889</v>
      </c>
      <c r="E87" s="69">
        <v>131214</v>
      </c>
      <c r="F87" s="69">
        <f t="shared" si="9"/>
        <v>1</v>
      </c>
      <c r="G87" s="69" t="s">
        <v>576</v>
      </c>
      <c r="H87" s="62">
        <v>2001</v>
      </c>
      <c r="I87" s="62" t="s">
        <v>206</v>
      </c>
      <c r="J87" s="69" t="s">
        <v>197</v>
      </c>
      <c r="K87" s="80">
        <f t="shared" si="10"/>
        <v>1</v>
      </c>
      <c r="L87" s="78">
        <f t="shared" si="11"/>
        <v>1</v>
      </c>
      <c r="M87" s="24"/>
      <c r="N87" s="24"/>
      <c r="O87" s="24"/>
      <c r="P87" s="24"/>
      <c r="Q87">
        <v>1</v>
      </c>
      <c r="R87" s="24"/>
      <c r="S87" s="24"/>
      <c r="T87" s="24"/>
      <c r="U87" s="24"/>
      <c r="V87" s="24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72" t="s">
        <v>170</v>
      </c>
      <c r="B88" s="77" t="s">
        <v>174</v>
      </c>
      <c r="C88" s="68">
        <v>81</v>
      </c>
      <c r="D88" s="67" t="s">
        <v>889</v>
      </c>
      <c r="E88" s="69">
        <v>122371</v>
      </c>
      <c r="F88" s="69">
        <f t="shared" si="9"/>
        <v>1</v>
      </c>
      <c r="G88" s="69" t="s">
        <v>577</v>
      </c>
      <c r="H88" s="62">
        <v>2002</v>
      </c>
      <c r="I88" s="62" t="s">
        <v>378</v>
      </c>
      <c r="J88" s="69" t="s">
        <v>54</v>
      </c>
      <c r="K88" s="80">
        <f t="shared" si="10"/>
        <v>1</v>
      </c>
      <c r="L88" s="78">
        <f t="shared" si="11"/>
        <v>1</v>
      </c>
      <c r="M88" s="24"/>
      <c r="N88" s="24"/>
      <c r="O88" s="24"/>
      <c r="P88" s="24"/>
      <c r="Q88"/>
      <c r="R88" s="24"/>
      <c r="S88" s="24"/>
      <c r="T88" s="24">
        <v>1</v>
      </c>
      <c r="U88" s="24"/>
      <c r="V88" s="24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72" t="s">
        <v>170</v>
      </c>
      <c r="B89" s="77" t="s">
        <v>174</v>
      </c>
      <c r="C89" s="68">
        <v>82</v>
      </c>
      <c r="D89" s="67" t="s">
        <v>889</v>
      </c>
      <c r="E89">
        <v>117592</v>
      </c>
      <c r="F89" s="68">
        <f t="shared" si="9"/>
        <v>1</v>
      </c>
      <c r="G89" s="68" t="s">
        <v>469</v>
      </c>
      <c r="H89" s="24">
        <v>2000</v>
      </c>
      <c r="I89" s="24" t="s">
        <v>206</v>
      </c>
      <c r="J89" s="68" t="s">
        <v>293</v>
      </c>
      <c r="K89" s="80">
        <f t="shared" si="10"/>
        <v>1</v>
      </c>
      <c r="L89" s="78">
        <f t="shared" si="11"/>
        <v>1</v>
      </c>
      <c r="M89" s="24"/>
      <c r="N89" s="24"/>
      <c r="O89" s="24"/>
      <c r="P89" s="24"/>
      <c r="Q89"/>
      <c r="R89" s="24"/>
      <c r="S89" s="24">
        <v>1</v>
      </c>
      <c r="T89" s="24"/>
      <c r="U89" s="24"/>
      <c r="V89" s="24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72" t="s">
        <v>170</v>
      </c>
      <c r="B90" s="77" t="s">
        <v>174</v>
      </c>
      <c r="C90" s="68">
        <v>83</v>
      </c>
      <c r="D90" s="67" t="s">
        <v>889</v>
      </c>
      <c r="E90" s="68">
        <v>122694</v>
      </c>
      <c r="F90" s="68">
        <f t="shared" si="9"/>
        <v>1</v>
      </c>
      <c r="G90" s="68" t="s">
        <v>209</v>
      </c>
      <c r="H90" s="67">
        <v>2000</v>
      </c>
      <c r="I90" s="67" t="s">
        <v>206</v>
      </c>
      <c r="J90" s="68" t="s">
        <v>796</v>
      </c>
      <c r="K90" s="80">
        <f t="shared" si="10"/>
        <v>1</v>
      </c>
      <c r="L90" s="78">
        <f t="shared" si="11"/>
        <v>1</v>
      </c>
      <c r="M90" s="24"/>
      <c r="N90" s="24"/>
      <c r="O90" s="24"/>
      <c r="P90" s="24"/>
      <c r="Q90"/>
      <c r="R90" s="24"/>
      <c r="S90" s="24">
        <v>1</v>
      </c>
      <c r="T90" s="24"/>
      <c r="U90" s="24"/>
      <c r="V90" s="24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72" t="s">
        <v>170</v>
      </c>
      <c r="B91" s="77" t="s">
        <v>174</v>
      </c>
      <c r="C91" s="68">
        <v>84</v>
      </c>
      <c r="D91" s="67" t="s">
        <v>889</v>
      </c>
      <c r="E91" s="69">
        <v>152605</v>
      </c>
      <c r="F91" s="68">
        <f t="shared" si="9"/>
        <v>1</v>
      </c>
      <c r="G91" s="69" t="s">
        <v>614</v>
      </c>
      <c r="H91" s="62">
        <v>2002</v>
      </c>
      <c r="I91" s="62" t="s">
        <v>2</v>
      </c>
      <c r="J91" s="69" t="s">
        <v>56</v>
      </c>
      <c r="K91" s="80">
        <f t="shared" si="10"/>
        <v>1</v>
      </c>
      <c r="L91" s="78">
        <f t="shared" si="11"/>
        <v>1</v>
      </c>
      <c r="M91" s="24"/>
      <c r="N91" s="24"/>
      <c r="O91" s="24"/>
      <c r="P91" s="24"/>
      <c r="Q91"/>
      <c r="R91" s="24">
        <v>1</v>
      </c>
      <c r="S91" s="24"/>
      <c r="T91" s="24"/>
      <c r="U91" s="24"/>
      <c r="V91" s="24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72" t="s">
        <v>170</v>
      </c>
      <c r="B92" s="77" t="s">
        <v>174</v>
      </c>
      <c r="C92" s="68">
        <v>85</v>
      </c>
      <c r="D92" s="67" t="s">
        <v>889</v>
      </c>
      <c r="E92" s="60">
        <v>130380</v>
      </c>
      <c r="F92" s="68">
        <f t="shared" si="9"/>
        <v>1</v>
      </c>
      <c r="G92" s="69" t="s">
        <v>655</v>
      </c>
      <c r="H92" s="62">
        <v>2001</v>
      </c>
      <c r="I92" s="62" t="s">
        <v>355</v>
      </c>
      <c r="J92" s="69" t="s">
        <v>44</v>
      </c>
      <c r="K92" s="80">
        <f t="shared" si="10"/>
        <v>1</v>
      </c>
      <c r="L92" s="78">
        <f t="shared" si="11"/>
        <v>1</v>
      </c>
      <c r="M92" s="24"/>
      <c r="N92" s="24"/>
      <c r="O92" s="24"/>
      <c r="P92" s="24"/>
      <c r="Q92"/>
      <c r="R92" s="24"/>
      <c r="S92" s="24"/>
      <c r="T92" s="24"/>
      <c r="U92" s="24">
        <v>1</v>
      </c>
      <c r="V92" s="24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72" t="s">
        <v>170</v>
      </c>
      <c r="B93" s="77" t="s">
        <v>174</v>
      </c>
      <c r="C93" s="68">
        <v>86</v>
      </c>
      <c r="D93" s="67" t="s">
        <v>889</v>
      </c>
      <c r="E93" s="60">
        <v>153731</v>
      </c>
      <c r="F93" s="69">
        <f t="shared" si="9"/>
        <v>1</v>
      </c>
      <c r="G93" s="69" t="s">
        <v>680</v>
      </c>
      <c r="H93" s="62">
        <v>1998</v>
      </c>
      <c r="I93" s="62" t="s">
        <v>380</v>
      </c>
      <c r="J93" s="69" t="s">
        <v>347</v>
      </c>
      <c r="K93" s="80">
        <f t="shared" si="10"/>
        <v>1</v>
      </c>
      <c r="L93" s="78">
        <f t="shared" si="11"/>
        <v>1</v>
      </c>
      <c r="M93" s="24"/>
      <c r="N93" s="24"/>
      <c r="O93" s="24"/>
      <c r="P93" s="24"/>
      <c r="Q93"/>
      <c r="R93" s="24"/>
      <c r="S93" s="24"/>
      <c r="T93" s="24"/>
      <c r="U93" s="24"/>
      <c r="V93" s="24">
        <v>1</v>
      </c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72" t="s">
        <v>170</v>
      </c>
      <c r="B94" s="77" t="s">
        <v>174</v>
      </c>
      <c r="C94" s="68">
        <v>87</v>
      </c>
      <c r="D94" s="67" t="s">
        <v>889</v>
      </c>
      <c r="E94" s="69">
        <v>142352</v>
      </c>
      <c r="F94" s="69">
        <f t="shared" si="9"/>
        <v>1</v>
      </c>
      <c r="G94" s="69" t="s">
        <v>441</v>
      </c>
      <c r="H94" s="63">
        <v>2000</v>
      </c>
      <c r="I94" s="63" t="s">
        <v>372</v>
      </c>
      <c r="J94" s="69" t="s">
        <v>134</v>
      </c>
      <c r="K94" s="80">
        <f t="shared" si="10"/>
        <v>1</v>
      </c>
      <c r="L94" s="78">
        <f t="shared" si="11"/>
        <v>1</v>
      </c>
      <c r="M94" s="24"/>
      <c r="N94" s="24"/>
      <c r="O94" s="24"/>
      <c r="P94" s="24"/>
      <c r="Q94"/>
      <c r="R94" s="24"/>
      <c r="S94" s="24"/>
      <c r="T94" s="24"/>
      <c r="U94" s="24"/>
      <c r="V94" s="24"/>
      <c r="W94"/>
      <c r="X94" s="24">
        <v>1</v>
      </c>
      <c r="Y94" s="24"/>
      <c r="Z94"/>
      <c r="AA94" s="24"/>
      <c r="AB94"/>
      <c r="AC94" s="24"/>
      <c r="AD94"/>
    </row>
    <row r="95" spans="1:30" s="60" customFormat="1" x14ac:dyDescent="0.25">
      <c r="A95" s="72" t="s">
        <v>170</v>
      </c>
      <c r="B95" s="77" t="s">
        <v>174</v>
      </c>
      <c r="C95" s="68">
        <v>88</v>
      </c>
      <c r="D95" s="67" t="s">
        <v>889</v>
      </c>
      <c r="E95">
        <v>143840</v>
      </c>
      <c r="F95" s="68">
        <f t="shared" si="9"/>
        <v>1</v>
      </c>
      <c r="G95" t="s">
        <v>728</v>
      </c>
      <c r="H95" s="24">
        <v>2003</v>
      </c>
      <c r="I95" s="24" t="s">
        <v>372</v>
      </c>
      <c r="J95" t="s">
        <v>617</v>
      </c>
      <c r="K95" s="18">
        <f t="shared" si="10"/>
        <v>1</v>
      </c>
      <c r="L95" s="23">
        <f t="shared" si="11"/>
        <v>1</v>
      </c>
      <c r="M95"/>
      <c r="N95" s="24"/>
      <c r="O95" s="24"/>
      <c r="P95"/>
      <c r="Q95" s="24"/>
      <c r="R95" s="24"/>
      <c r="S95"/>
      <c r="T95"/>
      <c r="U95" s="24"/>
      <c r="V95" s="24"/>
      <c r="W95"/>
      <c r="X95" s="24">
        <v>1</v>
      </c>
      <c r="Y95" s="24"/>
      <c r="Z95"/>
      <c r="AA95" s="24"/>
      <c r="AB95"/>
      <c r="AC95" s="24"/>
      <c r="AD95"/>
    </row>
    <row r="96" spans="1:30" s="60" customFormat="1" x14ac:dyDescent="0.25">
      <c r="A96" s="72" t="s">
        <v>170</v>
      </c>
      <c r="B96" s="77" t="s">
        <v>174</v>
      </c>
      <c r="C96" s="68">
        <v>89</v>
      </c>
      <c r="D96" s="67" t="s">
        <v>889</v>
      </c>
      <c r="E96">
        <v>128666</v>
      </c>
      <c r="F96" s="68">
        <f t="shared" si="9"/>
        <v>1</v>
      </c>
      <c r="G96" t="s">
        <v>729</v>
      </c>
      <c r="H96" s="24">
        <v>2002</v>
      </c>
      <c r="I96" s="24" t="s">
        <v>372</v>
      </c>
      <c r="J96" t="s">
        <v>691</v>
      </c>
      <c r="K96" s="18">
        <f t="shared" si="10"/>
        <v>1</v>
      </c>
      <c r="L96" s="23">
        <f t="shared" si="11"/>
        <v>1</v>
      </c>
      <c r="M96"/>
      <c r="N96" s="24"/>
      <c r="O96" s="24"/>
      <c r="P96"/>
      <c r="Q96" s="24"/>
      <c r="R96" s="24"/>
      <c r="S96"/>
      <c r="T96"/>
      <c r="U96" s="24"/>
      <c r="V96" s="24"/>
      <c r="W96"/>
      <c r="X96" s="24">
        <v>1</v>
      </c>
      <c r="Y96" s="24"/>
      <c r="Z96"/>
      <c r="AA96" s="24"/>
      <c r="AB96"/>
      <c r="AC96" s="24"/>
      <c r="AD96"/>
    </row>
    <row r="97" spans="1:30" s="60" customFormat="1" x14ac:dyDescent="0.25">
      <c r="A97" s="72" t="s">
        <v>170</v>
      </c>
      <c r="B97" s="77" t="s">
        <v>174</v>
      </c>
      <c r="C97" s="68">
        <v>90</v>
      </c>
      <c r="D97" s="67" t="s">
        <v>889</v>
      </c>
      <c r="E97" s="60">
        <v>145546</v>
      </c>
      <c r="F97" s="69">
        <f t="shared" si="9"/>
        <v>1</v>
      </c>
      <c r="G97" s="69" t="s">
        <v>742</v>
      </c>
      <c r="H97" s="62">
        <v>2001</v>
      </c>
      <c r="I97" s="62" t="s">
        <v>734</v>
      </c>
      <c r="J97" s="69" t="s">
        <v>19</v>
      </c>
      <c r="K97" s="80">
        <f t="shared" si="10"/>
        <v>1</v>
      </c>
      <c r="L97" s="78">
        <f t="shared" si="11"/>
        <v>1</v>
      </c>
      <c r="M97" s="24"/>
      <c r="N97" s="24"/>
      <c r="O97" s="24"/>
      <c r="P97" s="24"/>
      <c r="Q97"/>
      <c r="R97" s="24"/>
      <c r="S97" s="24"/>
      <c r="T97" s="24"/>
      <c r="U97" s="24"/>
      <c r="V97" s="24"/>
      <c r="W97"/>
      <c r="X97" s="24"/>
      <c r="Y97" s="24">
        <v>1</v>
      </c>
      <c r="Z97"/>
      <c r="AA97" s="24"/>
      <c r="AB97"/>
      <c r="AC97" s="24"/>
      <c r="AD97"/>
    </row>
    <row r="98" spans="1:30" s="60" customFormat="1" x14ac:dyDescent="0.25">
      <c r="A98" s="72" t="s">
        <v>170</v>
      </c>
      <c r="B98" s="77" t="s">
        <v>174</v>
      </c>
      <c r="C98" s="68">
        <v>91</v>
      </c>
      <c r="D98" s="67" t="s">
        <v>889</v>
      </c>
      <c r="E98" s="60">
        <v>121426</v>
      </c>
      <c r="F98" s="69">
        <f t="shared" si="9"/>
        <v>1</v>
      </c>
      <c r="G98" s="69" t="s">
        <v>788</v>
      </c>
      <c r="H98" s="62">
        <v>2003</v>
      </c>
      <c r="I98" s="62" t="s">
        <v>352</v>
      </c>
      <c r="J98" s="69" t="s">
        <v>50</v>
      </c>
      <c r="K98" s="80">
        <f t="shared" si="10"/>
        <v>1</v>
      </c>
      <c r="L98" s="78">
        <f t="shared" si="11"/>
        <v>1</v>
      </c>
      <c r="M98" s="24"/>
      <c r="N98" s="24"/>
      <c r="O98" s="24"/>
      <c r="P98" s="24"/>
      <c r="Q98"/>
      <c r="R98" s="24"/>
      <c r="S98" s="24"/>
      <c r="T98" s="24"/>
      <c r="U98" s="24"/>
      <c r="V98" s="24"/>
      <c r="W98"/>
      <c r="X98" s="24"/>
      <c r="Y98" s="24"/>
      <c r="Z98"/>
      <c r="AA98" s="24">
        <v>1</v>
      </c>
      <c r="AB98"/>
      <c r="AC98" s="24"/>
      <c r="AD98"/>
    </row>
    <row r="99" spans="1:30" s="60" customFormat="1" x14ac:dyDescent="0.25">
      <c r="A99" s="72" t="s">
        <v>170</v>
      </c>
      <c r="B99" s="77" t="s">
        <v>174</v>
      </c>
      <c r="C99" s="68">
        <v>92</v>
      </c>
      <c r="D99" s="67" t="s">
        <v>889</v>
      </c>
      <c r="E99" s="60">
        <v>132175</v>
      </c>
      <c r="F99" s="69">
        <f t="shared" si="9"/>
        <v>1</v>
      </c>
      <c r="G99" s="69" t="s">
        <v>804</v>
      </c>
      <c r="H99" s="62">
        <v>2002</v>
      </c>
      <c r="I99" s="62" t="s">
        <v>206</v>
      </c>
      <c r="J99" s="69" t="s">
        <v>293</v>
      </c>
      <c r="K99" s="80">
        <f t="shared" si="10"/>
        <v>1</v>
      </c>
      <c r="L99" s="78">
        <f t="shared" si="11"/>
        <v>1</v>
      </c>
      <c r="M99" s="24"/>
      <c r="N99" s="24"/>
      <c r="O99" s="24"/>
      <c r="P99" s="24"/>
      <c r="Q99"/>
      <c r="R99" s="24"/>
      <c r="S99" s="24"/>
      <c r="T99" s="24"/>
      <c r="U99" s="24"/>
      <c r="V99" s="24"/>
      <c r="W99"/>
      <c r="X99" s="24"/>
      <c r="Y99" s="24"/>
      <c r="Z99"/>
      <c r="AA99" s="24"/>
      <c r="AB99">
        <v>1</v>
      </c>
      <c r="AC99" s="24"/>
      <c r="AD99"/>
    </row>
    <row r="100" spans="1:30" s="60" customFormat="1" x14ac:dyDescent="0.25">
      <c r="A100" s="72" t="s">
        <v>170</v>
      </c>
      <c r="B100" s="77" t="s">
        <v>174</v>
      </c>
      <c r="C100" s="68">
        <v>93</v>
      </c>
      <c r="D100" s="67" t="s">
        <v>889</v>
      </c>
      <c r="E100" s="60">
        <v>109654</v>
      </c>
      <c r="F100" s="69">
        <f t="shared" si="9"/>
        <v>1</v>
      </c>
      <c r="G100" s="69" t="s">
        <v>806</v>
      </c>
      <c r="H100" s="62">
        <v>2001</v>
      </c>
      <c r="I100" s="62" t="s">
        <v>206</v>
      </c>
      <c r="J100" s="69" t="s">
        <v>45</v>
      </c>
      <c r="K100" s="80">
        <f t="shared" si="10"/>
        <v>1</v>
      </c>
      <c r="L100" s="78">
        <f t="shared" si="11"/>
        <v>1</v>
      </c>
      <c r="M100" s="24"/>
      <c r="N100" s="24"/>
      <c r="O100" s="24"/>
      <c r="P100" s="24"/>
      <c r="Q100"/>
      <c r="R100" s="24"/>
      <c r="S100" s="24"/>
      <c r="T100" s="24"/>
      <c r="U100" s="24"/>
      <c r="V100" s="24"/>
      <c r="W100"/>
      <c r="X100" s="24"/>
      <c r="Y100" s="24"/>
      <c r="Z100"/>
      <c r="AA100" s="24"/>
      <c r="AB100">
        <v>1</v>
      </c>
      <c r="AC100" s="24"/>
      <c r="AD100"/>
    </row>
    <row r="101" spans="1:30" s="60" customFormat="1" x14ac:dyDescent="0.25">
      <c r="A101" s="72" t="s">
        <v>170</v>
      </c>
      <c r="B101" s="77" t="s">
        <v>174</v>
      </c>
      <c r="C101" s="68">
        <v>94</v>
      </c>
      <c r="D101" s="67" t="s">
        <v>889</v>
      </c>
      <c r="E101" s="60">
        <v>129183</v>
      </c>
      <c r="F101" s="69">
        <f t="shared" si="9"/>
        <v>1</v>
      </c>
      <c r="G101" s="69" t="s">
        <v>808</v>
      </c>
      <c r="H101" s="62">
        <v>2001</v>
      </c>
      <c r="I101" s="62" t="s">
        <v>206</v>
      </c>
      <c r="J101" s="69" t="s">
        <v>9</v>
      </c>
      <c r="K101" s="80">
        <f t="shared" si="10"/>
        <v>1</v>
      </c>
      <c r="L101" s="78">
        <f t="shared" si="11"/>
        <v>1</v>
      </c>
      <c r="M101" s="24"/>
      <c r="N101" s="24"/>
      <c r="O101" s="24"/>
      <c r="P101" s="24"/>
      <c r="Q101"/>
      <c r="R101" s="24"/>
      <c r="S101" s="24"/>
      <c r="T101" s="24"/>
      <c r="U101" s="24"/>
      <c r="V101" s="24"/>
      <c r="W101"/>
      <c r="X101" s="24"/>
      <c r="Y101" s="24"/>
      <c r="Z101"/>
      <c r="AA101" s="24"/>
      <c r="AB101">
        <v>1</v>
      </c>
      <c r="AC101" s="24"/>
      <c r="AD101"/>
    </row>
    <row r="102" spans="1:30" s="60" customFormat="1" x14ac:dyDescent="0.25">
      <c r="A102" s="72" t="s">
        <v>170</v>
      </c>
      <c r="B102" s="77" t="s">
        <v>174</v>
      </c>
      <c r="C102" s="68">
        <v>95</v>
      </c>
      <c r="D102" s="67" t="s">
        <v>889</v>
      </c>
      <c r="E102" s="60">
        <v>127809</v>
      </c>
      <c r="F102" s="69">
        <f t="shared" si="9"/>
        <v>1</v>
      </c>
      <c r="G102" s="69" t="s">
        <v>809</v>
      </c>
      <c r="H102" s="62">
        <v>2001</v>
      </c>
      <c r="I102" s="62" t="s">
        <v>206</v>
      </c>
      <c r="J102" s="69" t="s">
        <v>22</v>
      </c>
      <c r="K102" s="80">
        <f t="shared" si="10"/>
        <v>1</v>
      </c>
      <c r="L102" s="78">
        <f t="shared" si="11"/>
        <v>1</v>
      </c>
      <c r="M102" s="24"/>
      <c r="N102" s="24"/>
      <c r="O102" s="24"/>
      <c r="P102" s="24"/>
      <c r="Q102"/>
      <c r="R102" s="24"/>
      <c r="S102" s="24"/>
      <c r="T102" s="24"/>
      <c r="U102" s="24"/>
      <c r="V102" s="24"/>
      <c r="W102"/>
      <c r="X102" s="24"/>
      <c r="Y102" s="24"/>
      <c r="Z102"/>
      <c r="AA102" s="24"/>
      <c r="AB102">
        <v>1</v>
      </c>
      <c r="AC102" s="24"/>
      <c r="AD102"/>
    </row>
    <row r="103" spans="1:30" s="60" customFormat="1" x14ac:dyDescent="0.25">
      <c r="A103" s="72" t="s">
        <v>170</v>
      </c>
      <c r="B103" s="77" t="s">
        <v>174</v>
      </c>
      <c r="C103" s="68">
        <v>96</v>
      </c>
      <c r="D103" s="67" t="s">
        <v>889</v>
      </c>
      <c r="E103" s="60">
        <v>128741</v>
      </c>
      <c r="F103" s="69">
        <f t="shared" si="9"/>
        <v>1</v>
      </c>
      <c r="G103" s="69" t="s">
        <v>842</v>
      </c>
      <c r="H103" s="62">
        <v>2002</v>
      </c>
      <c r="I103" s="62" t="s">
        <v>384</v>
      </c>
      <c r="J103" s="68" t="s">
        <v>331</v>
      </c>
      <c r="K103" s="80">
        <f t="shared" si="10"/>
        <v>1</v>
      </c>
      <c r="L103" s="78">
        <f t="shared" si="11"/>
        <v>1</v>
      </c>
      <c r="M103" s="24"/>
      <c r="N103" s="24"/>
      <c r="O103" s="24"/>
      <c r="P103" s="24"/>
      <c r="Q103"/>
      <c r="R103" s="24"/>
      <c r="S103" s="24"/>
      <c r="T103" s="24"/>
      <c r="U103" s="24"/>
      <c r="V103" s="24"/>
      <c r="W103"/>
      <c r="X103" s="24"/>
      <c r="Y103" s="24"/>
      <c r="Z103"/>
      <c r="AA103" s="24"/>
      <c r="AB103"/>
      <c r="AC103" s="24"/>
      <c r="AD103">
        <v>1</v>
      </c>
    </row>
    <row r="104" spans="1:30" s="60" customFormat="1" x14ac:dyDescent="0.25">
      <c r="A104" s="72" t="s">
        <v>170</v>
      </c>
      <c r="B104" s="77" t="s">
        <v>174</v>
      </c>
      <c r="C104" s="68">
        <v>97</v>
      </c>
      <c r="D104" s="67" t="s">
        <v>889</v>
      </c>
      <c r="E104" s="69">
        <v>122161</v>
      </c>
      <c r="F104" s="69">
        <f t="shared" ref="F104:F135" si="12">COUNTIF(E:E,E104)</f>
        <v>1</v>
      </c>
      <c r="G104" s="60" t="s">
        <v>467</v>
      </c>
      <c r="H104" s="62">
        <v>2003</v>
      </c>
      <c r="I104" s="62" t="s">
        <v>2</v>
      </c>
      <c r="J104" s="69" t="s">
        <v>94</v>
      </c>
      <c r="K104" s="80">
        <f t="shared" si="10"/>
        <v>1</v>
      </c>
      <c r="L104" s="78">
        <f t="shared" si="11"/>
        <v>1</v>
      </c>
      <c r="M104" s="24"/>
      <c r="N104" s="24"/>
      <c r="O104" s="24"/>
      <c r="P104" s="24"/>
      <c r="Q104"/>
      <c r="R104" s="24"/>
      <c r="S104" s="24"/>
      <c r="T104" s="24"/>
      <c r="U104" s="24"/>
      <c r="V104" s="24"/>
      <c r="W104"/>
      <c r="X104" s="24"/>
      <c r="Y104" s="24"/>
      <c r="Z104"/>
      <c r="AA104" s="24"/>
      <c r="AB104"/>
      <c r="AC104" s="24">
        <v>1</v>
      </c>
      <c r="AD104"/>
    </row>
    <row r="105" spans="1:30" s="60" customFormat="1" hidden="1" x14ac:dyDescent="0.25">
      <c r="A105" s="72" t="s">
        <v>170</v>
      </c>
      <c r="B105" s="77" t="s">
        <v>174</v>
      </c>
      <c r="C105" s="68">
        <v>98</v>
      </c>
      <c r="D105" s="67"/>
      <c r="E105" s="69">
        <v>121148</v>
      </c>
      <c r="F105" s="69">
        <f t="shared" si="12"/>
        <v>1</v>
      </c>
      <c r="G105" s="69" t="s">
        <v>407</v>
      </c>
      <c r="H105" s="63">
        <v>2000</v>
      </c>
      <c r="I105" s="63" t="s">
        <v>353</v>
      </c>
      <c r="J105" s="69" t="s">
        <v>75</v>
      </c>
      <c r="K105" s="80">
        <f t="shared" si="10"/>
        <v>0</v>
      </c>
      <c r="L105" s="78">
        <f t="shared" si="11"/>
        <v>0</v>
      </c>
      <c r="M105" s="24"/>
      <c r="N105" s="24"/>
      <c r="O105" s="24"/>
      <c r="P105" s="24"/>
      <c r="Q105"/>
      <c r="R105" s="24"/>
      <c r="S105" s="24"/>
      <c r="T105" s="24"/>
      <c r="U105" s="24"/>
      <c r="V105" s="24"/>
      <c r="W105"/>
      <c r="X105" s="24"/>
      <c r="Y105" s="24"/>
      <c r="Z105"/>
      <c r="AA105" s="24"/>
      <c r="AB105"/>
      <c r="AC105" s="24"/>
      <c r="AD105"/>
    </row>
    <row r="106" spans="1:30" s="60" customFormat="1" hidden="1" x14ac:dyDescent="0.25">
      <c r="A106" s="72" t="s">
        <v>170</v>
      </c>
      <c r="B106" s="77" t="s">
        <v>174</v>
      </c>
      <c r="C106" s="68">
        <v>99</v>
      </c>
      <c r="D106" s="67"/>
      <c r="E106" s="69">
        <v>129367</v>
      </c>
      <c r="F106" s="69">
        <f t="shared" si="12"/>
        <v>1</v>
      </c>
      <c r="G106" s="69" t="s">
        <v>337</v>
      </c>
      <c r="H106" s="63">
        <v>1998</v>
      </c>
      <c r="I106" s="63" t="s">
        <v>2</v>
      </c>
      <c r="J106" s="69" t="s">
        <v>16</v>
      </c>
      <c r="K106" s="80">
        <f t="shared" ref="K106:K136" si="13">SUM(M106:AAC106)</f>
        <v>0</v>
      </c>
      <c r="L106" s="78">
        <f t="shared" ref="L106:L136" si="14">COUNT(M106:AAC106)</f>
        <v>0</v>
      </c>
      <c r="M106" s="24"/>
      <c r="N106" s="24"/>
      <c r="O106" s="24"/>
      <c r="P106" s="24"/>
      <c r="Q106"/>
      <c r="R106" s="24"/>
      <c r="S106" s="24"/>
      <c r="T106" s="24"/>
      <c r="U106" s="24"/>
      <c r="V106" s="24"/>
      <c r="W106"/>
      <c r="X106" s="24"/>
      <c r="Y106" s="24"/>
      <c r="Z106"/>
      <c r="AA106" s="24"/>
      <c r="AB106"/>
      <c r="AC106" s="24"/>
      <c r="AD106"/>
    </row>
    <row r="107" spans="1:30" s="60" customFormat="1" hidden="1" x14ac:dyDescent="0.25">
      <c r="A107" s="72" t="s">
        <v>170</v>
      </c>
      <c r="B107" s="77" t="s">
        <v>174</v>
      </c>
      <c r="C107" s="68">
        <v>100</v>
      </c>
      <c r="D107" s="67"/>
      <c r="E107" s="69">
        <v>112253</v>
      </c>
      <c r="F107" s="68">
        <f t="shared" si="12"/>
        <v>1</v>
      </c>
      <c r="G107" s="69" t="s">
        <v>214</v>
      </c>
      <c r="H107" s="63">
        <v>2001</v>
      </c>
      <c r="I107" s="63" t="s">
        <v>206</v>
      </c>
      <c r="J107" s="69" t="s">
        <v>796</v>
      </c>
      <c r="K107" s="80">
        <f t="shared" si="13"/>
        <v>0</v>
      </c>
      <c r="L107" s="78">
        <f t="shared" si="14"/>
        <v>0</v>
      </c>
      <c r="M107" s="24"/>
      <c r="N107" s="24"/>
      <c r="O107" s="24"/>
      <c r="P107" s="24"/>
      <c r="Q107"/>
      <c r="R107" s="24"/>
      <c r="S107" s="24"/>
      <c r="T107" s="24"/>
      <c r="U107" s="24"/>
      <c r="V107" s="24"/>
      <c r="W107"/>
      <c r="X107" s="24"/>
      <c r="Y107" s="24"/>
      <c r="Z107"/>
      <c r="AA107" s="24"/>
      <c r="AB107"/>
      <c r="AC107" s="24"/>
      <c r="AD107"/>
    </row>
    <row r="108" spans="1:30" s="60" customFormat="1" hidden="1" x14ac:dyDescent="0.25">
      <c r="A108" s="72" t="s">
        <v>170</v>
      </c>
      <c r="B108" s="77" t="s">
        <v>174</v>
      </c>
      <c r="C108" s="68">
        <v>101</v>
      </c>
      <c r="D108" s="67"/>
      <c r="E108" s="60">
        <v>116969</v>
      </c>
      <c r="F108" s="69">
        <f t="shared" si="12"/>
        <v>1</v>
      </c>
      <c r="G108" s="69" t="s">
        <v>480</v>
      </c>
      <c r="H108" s="62">
        <v>2002</v>
      </c>
      <c r="I108" s="62" t="s">
        <v>352</v>
      </c>
      <c r="J108" s="69" t="s">
        <v>50</v>
      </c>
      <c r="K108" s="80">
        <f t="shared" si="13"/>
        <v>0</v>
      </c>
      <c r="L108" s="78">
        <f t="shared" si="14"/>
        <v>0</v>
      </c>
      <c r="M108" s="24"/>
      <c r="N108" s="24"/>
      <c r="O108" s="24"/>
      <c r="P108" s="24"/>
      <c r="Q108"/>
      <c r="R108" s="24"/>
      <c r="S108" s="24"/>
      <c r="T108" s="24"/>
      <c r="U108" s="24"/>
      <c r="V108" s="24"/>
      <c r="W108"/>
      <c r="X108" s="24"/>
      <c r="Y108" s="24"/>
      <c r="Z108"/>
      <c r="AA108" s="24"/>
      <c r="AB108"/>
      <c r="AC108" s="24"/>
      <c r="AD108"/>
    </row>
    <row r="109" spans="1:30" s="60" customFormat="1" hidden="1" x14ac:dyDescent="0.25">
      <c r="A109" s="72" t="s">
        <v>170</v>
      </c>
      <c r="B109" s="77" t="s">
        <v>174</v>
      </c>
      <c r="C109" s="68">
        <v>102</v>
      </c>
      <c r="D109" s="67"/>
      <c r="E109" s="69">
        <v>137792</v>
      </c>
      <c r="F109" s="68">
        <f t="shared" si="12"/>
        <v>1</v>
      </c>
      <c r="G109" s="69" t="s">
        <v>323</v>
      </c>
      <c r="H109" s="63">
        <v>1999</v>
      </c>
      <c r="I109" s="63" t="s">
        <v>206</v>
      </c>
      <c r="J109" s="69" t="s">
        <v>796</v>
      </c>
      <c r="K109" s="80">
        <f t="shared" si="13"/>
        <v>0</v>
      </c>
      <c r="L109" s="78">
        <f t="shared" si="14"/>
        <v>0</v>
      </c>
      <c r="M109" s="24"/>
      <c r="N109" s="24"/>
      <c r="O109" s="24"/>
      <c r="P109" s="24"/>
      <c r="Q109"/>
      <c r="R109" s="24"/>
      <c r="S109" s="24"/>
      <c r="T109" s="24"/>
      <c r="U109" s="24"/>
      <c r="V109" s="24"/>
      <c r="W109"/>
      <c r="X109" s="24"/>
      <c r="Y109" s="24"/>
      <c r="Z109"/>
      <c r="AA109" s="24"/>
      <c r="AB109"/>
      <c r="AC109" s="24"/>
      <c r="AD109"/>
    </row>
    <row r="110" spans="1:30" s="60" customFormat="1" hidden="1" x14ac:dyDescent="0.25">
      <c r="A110" s="72" t="s">
        <v>170</v>
      </c>
      <c r="B110" s="77" t="s">
        <v>174</v>
      </c>
      <c r="C110" s="68">
        <v>103</v>
      </c>
      <c r="D110" s="67"/>
      <c r="E110" s="69">
        <v>144926</v>
      </c>
      <c r="F110" s="68">
        <f t="shared" si="12"/>
        <v>1</v>
      </c>
      <c r="G110" s="69" t="s">
        <v>232</v>
      </c>
      <c r="H110" s="63">
        <v>1999</v>
      </c>
      <c r="I110" s="63" t="s">
        <v>374</v>
      </c>
      <c r="J110" s="69" t="s">
        <v>162</v>
      </c>
      <c r="K110" s="80">
        <f t="shared" si="13"/>
        <v>0</v>
      </c>
      <c r="L110" s="78">
        <f t="shared" si="14"/>
        <v>0</v>
      </c>
      <c r="M110" s="24"/>
      <c r="N110" s="24"/>
      <c r="O110" s="24"/>
      <c r="P110" s="24"/>
      <c r="Q110"/>
      <c r="R110" s="24"/>
      <c r="S110" s="24"/>
      <c r="T110" s="24"/>
      <c r="U110" s="24"/>
      <c r="V110" s="24"/>
      <c r="W110"/>
      <c r="X110" s="24"/>
      <c r="Y110" s="24"/>
      <c r="Z110"/>
      <c r="AA110" s="24"/>
      <c r="AB110"/>
      <c r="AC110" s="24"/>
      <c r="AD110"/>
    </row>
    <row r="111" spans="1:30" s="60" customFormat="1" hidden="1" x14ac:dyDescent="0.25">
      <c r="A111" s="72" t="s">
        <v>170</v>
      </c>
      <c r="B111" s="77" t="s">
        <v>174</v>
      </c>
      <c r="C111" s="68">
        <v>104</v>
      </c>
      <c r="D111" s="67"/>
      <c r="E111" s="69">
        <v>127588</v>
      </c>
      <c r="F111" s="68">
        <f t="shared" si="12"/>
        <v>1</v>
      </c>
      <c r="G111" s="69" t="s">
        <v>324</v>
      </c>
      <c r="H111" s="63">
        <v>2000</v>
      </c>
      <c r="I111" s="63" t="s">
        <v>372</v>
      </c>
      <c r="J111" s="69" t="s">
        <v>325</v>
      </c>
      <c r="K111" s="80">
        <f t="shared" si="13"/>
        <v>0</v>
      </c>
      <c r="L111" s="78">
        <f t="shared" si="14"/>
        <v>0</v>
      </c>
      <c r="M111" s="24"/>
      <c r="N111" s="24"/>
      <c r="O111" s="24"/>
      <c r="P111" s="24"/>
      <c r="Q111"/>
      <c r="R111" s="24"/>
      <c r="S111" s="24"/>
      <c r="T111" s="24"/>
      <c r="U111" s="24"/>
      <c r="V111" s="24"/>
      <c r="W111"/>
      <c r="X111" s="24"/>
      <c r="Y111" s="24"/>
      <c r="Z111"/>
      <c r="AA111" s="24"/>
      <c r="AB111"/>
      <c r="AC111" s="24"/>
      <c r="AD111"/>
    </row>
    <row r="112" spans="1:30" s="60" customFormat="1" hidden="1" x14ac:dyDescent="0.25">
      <c r="A112" s="72" t="s">
        <v>170</v>
      </c>
      <c r="B112" s="77" t="s">
        <v>174</v>
      </c>
      <c r="C112" s="68">
        <v>105</v>
      </c>
      <c r="D112" s="67"/>
      <c r="E112" s="60">
        <v>133309</v>
      </c>
      <c r="F112" s="69">
        <f t="shared" si="12"/>
        <v>1</v>
      </c>
      <c r="G112" s="69" t="s">
        <v>510</v>
      </c>
      <c r="H112" s="62">
        <v>1999</v>
      </c>
      <c r="I112" s="62" t="s">
        <v>2</v>
      </c>
      <c r="J112" s="69" t="s">
        <v>56</v>
      </c>
      <c r="K112" s="80">
        <f t="shared" si="13"/>
        <v>0</v>
      </c>
      <c r="L112" s="78">
        <f t="shared" si="14"/>
        <v>0</v>
      </c>
      <c r="M112" s="24"/>
      <c r="N112" s="24"/>
      <c r="O112" s="24"/>
      <c r="P112" s="24"/>
      <c r="Q112"/>
      <c r="R112" s="24"/>
      <c r="S112" s="24"/>
      <c r="T112" s="24"/>
      <c r="U112" s="24"/>
      <c r="V112" s="24"/>
      <c r="W112"/>
      <c r="X112" s="24"/>
      <c r="Y112" s="24"/>
      <c r="Z112"/>
      <c r="AA112" s="24"/>
      <c r="AB112"/>
      <c r="AC112" s="24"/>
      <c r="AD112"/>
    </row>
    <row r="113" spans="1:30" s="60" customFormat="1" hidden="1" x14ac:dyDescent="0.25">
      <c r="A113" s="72" t="s">
        <v>170</v>
      </c>
      <c r="B113" s="77" t="s">
        <v>174</v>
      </c>
      <c r="C113" s="68">
        <v>106</v>
      </c>
      <c r="D113" s="67"/>
      <c r="E113" s="69">
        <v>141629</v>
      </c>
      <c r="F113" s="68">
        <f t="shared" si="12"/>
        <v>1</v>
      </c>
      <c r="G113" s="69" t="s">
        <v>229</v>
      </c>
      <c r="H113" s="63">
        <v>2000</v>
      </c>
      <c r="I113" s="63" t="s">
        <v>2</v>
      </c>
      <c r="J113" s="69" t="s">
        <v>109</v>
      </c>
      <c r="K113" s="80">
        <f t="shared" si="13"/>
        <v>0</v>
      </c>
      <c r="L113" s="78">
        <f t="shared" si="14"/>
        <v>0</v>
      </c>
      <c r="M113" s="24"/>
      <c r="N113" s="24"/>
      <c r="O113" s="24"/>
      <c r="P113" s="24"/>
      <c r="Q113"/>
      <c r="R113" s="24"/>
      <c r="S113" s="24"/>
      <c r="T113" s="24"/>
      <c r="U113" s="24"/>
      <c r="V113" s="24"/>
      <c r="W113"/>
      <c r="X113" s="24"/>
      <c r="Y113" s="24"/>
      <c r="Z113"/>
      <c r="AA113" s="24"/>
      <c r="AB113"/>
      <c r="AC113" s="24"/>
      <c r="AD113"/>
    </row>
    <row r="114" spans="1:30" s="60" customFormat="1" hidden="1" x14ac:dyDescent="0.25">
      <c r="A114" s="72" t="s">
        <v>170</v>
      </c>
      <c r="B114" s="77" t="s">
        <v>174</v>
      </c>
      <c r="C114" s="68">
        <v>107</v>
      </c>
      <c r="D114" s="67"/>
      <c r="E114" s="69">
        <v>108074</v>
      </c>
      <c r="F114" s="68">
        <f t="shared" si="12"/>
        <v>1</v>
      </c>
      <c r="G114" s="69" t="s">
        <v>267</v>
      </c>
      <c r="H114" s="63">
        <v>2000</v>
      </c>
      <c r="I114" s="63" t="s">
        <v>2</v>
      </c>
      <c r="J114" s="69" t="s">
        <v>13</v>
      </c>
      <c r="K114" s="80">
        <f t="shared" si="13"/>
        <v>0</v>
      </c>
      <c r="L114" s="78">
        <f t="shared" si="14"/>
        <v>0</v>
      </c>
      <c r="M114" s="24"/>
      <c r="N114" s="24"/>
      <c r="O114" s="24"/>
      <c r="P114" s="24"/>
      <c r="Q114"/>
      <c r="R114" s="24"/>
      <c r="S114" s="24"/>
      <c r="T114" s="24"/>
      <c r="U114" s="24"/>
      <c r="V114" s="24"/>
      <c r="W114"/>
      <c r="X114" s="24"/>
      <c r="Y114" s="24"/>
      <c r="Z114"/>
      <c r="AA114" s="24"/>
      <c r="AB114"/>
      <c r="AC114" s="24"/>
      <c r="AD114"/>
    </row>
    <row r="115" spans="1:30" s="60" customFormat="1" hidden="1" x14ac:dyDescent="0.25">
      <c r="A115" s="72" t="s">
        <v>170</v>
      </c>
      <c r="B115" s="77" t="s">
        <v>174</v>
      </c>
      <c r="C115" s="68">
        <v>108</v>
      </c>
      <c r="D115" s="67"/>
      <c r="E115" s="69">
        <v>135257</v>
      </c>
      <c r="F115" s="68">
        <f t="shared" si="12"/>
        <v>1</v>
      </c>
      <c r="G115" s="69" t="s">
        <v>287</v>
      </c>
      <c r="H115" s="63">
        <v>2000</v>
      </c>
      <c r="I115" s="63" t="s">
        <v>206</v>
      </c>
      <c r="J115" s="69" t="s">
        <v>197</v>
      </c>
      <c r="K115" s="80">
        <f t="shared" si="13"/>
        <v>0</v>
      </c>
      <c r="L115" s="78">
        <f t="shared" si="14"/>
        <v>0</v>
      </c>
      <c r="M115" s="24"/>
      <c r="N115" s="24"/>
      <c r="O115" s="24"/>
      <c r="P115" s="24"/>
      <c r="Q115"/>
      <c r="R115" s="24"/>
      <c r="S115" s="24"/>
      <c r="T115" s="24"/>
      <c r="U115" s="24"/>
      <c r="V115" s="24"/>
      <c r="W115"/>
      <c r="X115" s="24"/>
      <c r="Y115" s="24"/>
      <c r="Z115"/>
      <c r="AA115" s="24"/>
      <c r="AB115"/>
      <c r="AC115" s="24"/>
      <c r="AD115"/>
    </row>
    <row r="116" spans="1:30" s="60" customFormat="1" hidden="1" x14ac:dyDescent="0.25">
      <c r="A116" s="72" t="s">
        <v>170</v>
      </c>
      <c r="B116" s="77" t="s">
        <v>174</v>
      </c>
      <c r="C116" s="68">
        <v>109</v>
      </c>
      <c r="D116" s="67"/>
      <c r="E116" s="69">
        <v>146861</v>
      </c>
      <c r="F116" s="69">
        <f t="shared" si="12"/>
        <v>1</v>
      </c>
      <c r="G116" s="69" t="s">
        <v>366</v>
      </c>
      <c r="H116" s="63">
        <v>1998</v>
      </c>
      <c r="I116" s="63" t="s">
        <v>380</v>
      </c>
      <c r="J116" s="69" t="s">
        <v>362</v>
      </c>
      <c r="K116" s="80">
        <f t="shared" si="13"/>
        <v>0</v>
      </c>
      <c r="L116" s="78">
        <f t="shared" si="14"/>
        <v>0</v>
      </c>
      <c r="M116" s="24"/>
      <c r="N116" s="24"/>
      <c r="O116" s="24"/>
      <c r="P116" s="24"/>
      <c r="Q116"/>
      <c r="R116" s="24"/>
      <c r="S116" s="24"/>
      <c r="T116" s="24"/>
      <c r="U116" s="24"/>
      <c r="V116" s="24"/>
      <c r="W116"/>
      <c r="X116" s="24"/>
      <c r="Y116" s="24"/>
      <c r="Z116"/>
      <c r="AA116" s="24"/>
      <c r="AB116"/>
      <c r="AC116" s="24"/>
      <c r="AD116"/>
    </row>
    <row r="117" spans="1:30" s="60" customFormat="1" hidden="1" x14ac:dyDescent="0.25">
      <c r="A117" s="72" t="s">
        <v>170</v>
      </c>
      <c r="B117" s="77" t="s">
        <v>174</v>
      </c>
      <c r="C117" s="68">
        <v>110</v>
      </c>
      <c r="D117" s="67"/>
      <c r="E117" s="69">
        <v>119239</v>
      </c>
      <c r="F117" s="69">
        <f t="shared" si="12"/>
        <v>1</v>
      </c>
      <c r="G117" s="69" t="s">
        <v>253</v>
      </c>
      <c r="H117" s="63">
        <v>2000</v>
      </c>
      <c r="I117" s="63" t="s">
        <v>355</v>
      </c>
      <c r="J117" s="69" t="s">
        <v>250</v>
      </c>
      <c r="K117" s="80">
        <f t="shared" si="13"/>
        <v>0</v>
      </c>
      <c r="L117" s="78">
        <f t="shared" si="14"/>
        <v>0</v>
      </c>
      <c r="M117" s="24"/>
      <c r="N117" s="24"/>
      <c r="O117" s="24"/>
      <c r="P117" s="24"/>
      <c r="Q117"/>
      <c r="R117" s="24"/>
      <c r="S117" s="24"/>
      <c r="T117" s="24"/>
      <c r="U117" s="24"/>
      <c r="V117" s="24"/>
      <c r="W117"/>
      <c r="X117" s="24"/>
      <c r="Y117" s="24"/>
      <c r="Z117"/>
      <c r="AA117" s="24"/>
      <c r="AB117"/>
      <c r="AC117" s="24"/>
      <c r="AD117"/>
    </row>
    <row r="118" spans="1:30" s="60" customFormat="1" hidden="1" x14ac:dyDescent="0.25">
      <c r="A118" s="72" t="s">
        <v>170</v>
      </c>
      <c r="B118" s="77" t="s">
        <v>174</v>
      </c>
      <c r="C118" s="68">
        <v>111</v>
      </c>
      <c r="D118" s="67"/>
      <c r="E118" s="69">
        <v>149327</v>
      </c>
      <c r="F118" s="69">
        <f t="shared" si="12"/>
        <v>1</v>
      </c>
      <c r="G118" s="69" t="s">
        <v>336</v>
      </c>
      <c r="H118" s="63">
        <v>2000</v>
      </c>
      <c r="I118" s="63" t="s">
        <v>2</v>
      </c>
      <c r="J118" s="69" t="s">
        <v>120</v>
      </c>
      <c r="K118" s="80">
        <f t="shared" si="13"/>
        <v>0</v>
      </c>
      <c r="L118" s="78">
        <f t="shared" si="14"/>
        <v>0</v>
      </c>
      <c r="M118" s="24"/>
      <c r="N118" s="24"/>
      <c r="O118" s="24"/>
      <c r="P118" s="24"/>
      <c r="Q118"/>
      <c r="R118" s="24"/>
      <c r="S118" s="24"/>
      <c r="T118" s="24"/>
      <c r="U118" s="24"/>
      <c r="V118" s="24"/>
      <c r="W118"/>
      <c r="X118" s="24"/>
      <c r="Y118" s="24"/>
      <c r="Z118"/>
      <c r="AA118" s="24"/>
      <c r="AB118"/>
      <c r="AC118" s="24"/>
      <c r="AD118"/>
    </row>
    <row r="119" spans="1:30" s="60" customFormat="1" hidden="1" x14ac:dyDescent="0.25">
      <c r="A119" s="72" t="s">
        <v>170</v>
      </c>
      <c r="B119" s="77" t="s">
        <v>174</v>
      </c>
      <c r="C119" s="68">
        <v>112</v>
      </c>
      <c r="D119" s="67"/>
      <c r="E119" s="69">
        <v>143685</v>
      </c>
      <c r="F119" s="68">
        <f t="shared" si="12"/>
        <v>1</v>
      </c>
      <c r="G119" s="69" t="s">
        <v>277</v>
      </c>
      <c r="H119" s="63">
        <v>2000</v>
      </c>
      <c r="I119" s="63" t="s">
        <v>384</v>
      </c>
      <c r="J119" s="69" t="s">
        <v>37</v>
      </c>
      <c r="K119" s="80">
        <f t="shared" si="13"/>
        <v>0</v>
      </c>
      <c r="L119" s="78">
        <f t="shared" si="14"/>
        <v>0</v>
      </c>
      <c r="M119" s="24"/>
      <c r="N119" s="24"/>
      <c r="O119" s="24"/>
      <c r="P119" s="24"/>
      <c r="Q119"/>
      <c r="R119" s="24"/>
      <c r="S119" s="24"/>
      <c r="T119" s="24"/>
      <c r="U119" s="24"/>
      <c r="V119" s="24"/>
      <c r="W119"/>
      <c r="X119" s="24"/>
      <c r="Y119" s="24"/>
      <c r="Z119"/>
      <c r="AA119" s="24"/>
      <c r="AB119"/>
      <c r="AC119" s="24"/>
      <c r="AD119"/>
    </row>
    <row r="120" spans="1:30" s="60" customFormat="1" hidden="1" x14ac:dyDescent="0.25">
      <c r="A120" s="72" t="s">
        <v>170</v>
      </c>
      <c r="B120" s="77" t="s">
        <v>174</v>
      </c>
      <c r="C120" s="68">
        <v>113</v>
      </c>
      <c r="D120" s="67"/>
      <c r="E120" s="60">
        <v>117060</v>
      </c>
      <c r="F120" s="69">
        <f t="shared" si="12"/>
        <v>1</v>
      </c>
      <c r="G120" s="69" t="s">
        <v>467</v>
      </c>
      <c r="H120" s="62">
        <v>1999</v>
      </c>
      <c r="I120" s="62" t="s">
        <v>375</v>
      </c>
      <c r="J120" s="69" t="s">
        <v>46</v>
      </c>
      <c r="K120" s="80">
        <f t="shared" si="13"/>
        <v>0</v>
      </c>
      <c r="L120" s="78">
        <f t="shared" si="14"/>
        <v>0</v>
      </c>
      <c r="M120" s="24"/>
      <c r="N120" s="24"/>
      <c r="O120" s="24"/>
      <c r="P120" s="24"/>
      <c r="Q120"/>
      <c r="R120" s="24"/>
      <c r="S120" s="24"/>
      <c r="T120" s="24"/>
      <c r="U120" s="24"/>
      <c r="V120" s="24"/>
      <c r="W120"/>
      <c r="X120" s="24"/>
      <c r="Y120" s="24"/>
      <c r="Z120"/>
      <c r="AA120" s="24"/>
      <c r="AB120"/>
      <c r="AC120" s="24"/>
      <c r="AD120"/>
    </row>
    <row r="121" spans="1:30" s="60" customFormat="1" hidden="1" x14ac:dyDescent="0.25">
      <c r="A121" s="72" t="s">
        <v>170</v>
      </c>
      <c r="B121" s="77" t="s">
        <v>174</v>
      </c>
      <c r="C121" s="68">
        <v>114</v>
      </c>
      <c r="D121" s="67"/>
      <c r="E121" s="69">
        <v>121585</v>
      </c>
      <c r="F121" s="68">
        <f t="shared" si="12"/>
        <v>1</v>
      </c>
      <c r="G121" s="69" t="s">
        <v>258</v>
      </c>
      <c r="H121" s="63">
        <v>1998</v>
      </c>
      <c r="I121" s="63" t="s">
        <v>355</v>
      </c>
      <c r="J121" s="69" t="s">
        <v>412</v>
      </c>
      <c r="K121" s="80">
        <f t="shared" si="13"/>
        <v>0</v>
      </c>
      <c r="L121" s="78">
        <f t="shared" si="14"/>
        <v>0</v>
      </c>
      <c r="M121" s="24"/>
      <c r="N121" s="24"/>
      <c r="O121" s="24"/>
      <c r="P121" s="24"/>
      <c r="Q121"/>
      <c r="R121" s="24"/>
      <c r="S121" s="24"/>
      <c r="T121" s="24"/>
      <c r="U121" s="24"/>
      <c r="V121" s="24"/>
      <c r="W121"/>
      <c r="X121" s="24"/>
      <c r="Y121" s="24"/>
      <c r="Z121"/>
      <c r="AA121" s="24"/>
      <c r="AB121"/>
      <c r="AC121" s="24"/>
      <c r="AD121"/>
    </row>
    <row r="122" spans="1:30" s="60" customFormat="1" hidden="1" x14ac:dyDescent="0.25">
      <c r="A122" s="72" t="s">
        <v>170</v>
      </c>
      <c r="B122" s="77" t="s">
        <v>174</v>
      </c>
      <c r="C122" s="68">
        <v>115</v>
      </c>
      <c r="D122" s="67"/>
      <c r="E122" s="69">
        <v>117758</v>
      </c>
      <c r="F122" s="68">
        <f t="shared" si="12"/>
        <v>1</v>
      </c>
      <c r="G122" s="69" t="s">
        <v>289</v>
      </c>
      <c r="H122" s="63">
        <v>2000</v>
      </c>
      <c r="I122" s="63" t="s">
        <v>206</v>
      </c>
      <c r="J122" s="69" t="s">
        <v>9</v>
      </c>
      <c r="K122" s="80">
        <f t="shared" si="13"/>
        <v>0</v>
      </c>
      <c r="L122" s="78">
        <f t="shared" si="14"/>
        <v>0</v>
      </c>
      <c r="M122" s="24"/>
      <c r="N122" s="24"/>
      <c r="O122" s="24"/>
      <c r="P122" s="24"/>
      <c r="Q122"/>
      <c r="R122" s="24"/>
      <c r="S122" s="24"/>
      <c r="T122" s="24"/>
      <c r="U122" s="24"/>
      <c r="V122" s="24"/>
      <c r="W122"/>
      <c r="X122" s="24"/>
      <c r="Y122" s="24"/>
      <c r="Z122"/>
      <c r="AA122" s="24"/>
      <c r="AB122"/>
      <c r="AC122" s="24"/>
      <c r="AD122"/>
    </row>
    <row r="123" spans="1:30" s="60" customFormat="1" hidden="1" x14ac:dyDescent="0.25">
      <c r="A123" s="72" t="s">
        <v>170</v>
      </c>
      <c r="B123" s="77" t="s">
        <v>174</v>
      </c>
      <c r="C123" s="68">
        <v>116</v>
      </c>
      <c r="D123" s="67"/>
      <c r="E123" s="69">
        <v>122596</v>
      </c>
      <c r="F123" s="68">
        <f t="shared" si="12"/>
        <v>1</v>
      </c>
      <c r="G123" s="69" t="s">
        <v>290</v>
      </c>
      <c r="H123" s="63">
        <v>1999</v>
      </c>
      <c r="I123" s="63" t="s">
        <v>206</v>
      </c>
      <c r="J123" s="69" t="s">
        <v>88</v>
      </c>
      <c r="K123" s="80">
        <f t="shared" si="13"/>
        <v>0</v>
      </c>
      <c r="L123" s="78">
        <f t="shared" si="14"/>
        <v>0</v>
      </c>
      <c r="M123" s="24"/>
      <c r="N123" s="24"/>
      <c r="O123" s="24"/>
      <c r="P123" s="24"/>
      <c r="Q123"/>
      <c r="R123" s="24"/>
      <c r="S123" s="24"/>
      <c r="T123" s="24"/>
      <c r="U123" s="24"/>
      <c r="V123" s="24"/>
      <c r="W123"/>
      <c r="X123" s="24"/>
      <c r="Y123" s="24"/>
      <c r="Z123"/>
      <c r="AA123" s="24"/>
      <c r="AB123"/>
      <c r="AC123" s="24"/>
      <c r="AD123"/>
    </row>
    <row r="124" spans="1:30" s="60" customFormat="1" hidden="1" x14ac:dyDescent="0.25">
      <c r="A124" s="72" t="s">
        <v>170</v>
      </c>
      <c r="B124" s="77" t="s">
        <v>174</v>
      </c>
      <c r="C124" s="68">
        <v>117</v>
      </c>
      <c r="D124" s="67"/>
      <c r="E124" s="69">
        <v>125815</v>
      </c>
      <c r="F124" s="69">
        <f t="shared" si="12"/>
        <v>1</v>
      </c>
      <c r="G124" s="69" t="s">
        <v>368</v>
      </c>
      <c r="H124" s="63">
        <v>1999</v>
      </c>
      <c r="I124" s="63" t="s">
        <v>374</v>
      </c>
      <c r="J124" s="69" t="s">
        <v>369</v>
      </c>
      <c r="K124" s="80">
        <f t="shared" si="13"/>
        <v>0</v>
      </c>
      <c r="L124" s="78">
        <f t="shared" si="14"/>
        <v>0</v>
      </c>
      <c r="M124" s="24"/>
      <c r="N124" s="24"/>
      <c r="O124" s="24"/>
      <c r="P124" s="24"/>
      <c r="Q124"/>
      <c r="R124" s="24"/>
      <c r="S124" s="24"/>
      <c r="T124" s="24"/>
      <c r="U124" s="24"/>
      <c r="V124" s="24"/>
      <c r="W124"/>
      <c r="X124" s="24"/>
      <c r="Y124" s="24"/>
      <c r="Z124"/>
      <c r="AA124" s="24"/>
      <c r="AB124"/>
      <c r="AC124" s="24"/>
      <c r="AD124"/>
    </row>
    <row r="125" spans="1:30" s="60" customFormat="1" hidden="1" x14ac:dyDescent="0.25">
      <c r="A125" s="72" t="s">
        <v>170</v>
      </c>
      <c r="B125" s="77" t="s">
        <v>174</v>
      </c>
      <c r="C125" s="68">
        <v>118</v>
      </c>
      <c r="D125" s="67"/>
      <c r="E125" s="69">
        <v>131860</v>
      </c>
      <c r="F125" s="69">
        <f t="shared" si="12"/>
        <v>1</v>
      </c>
      <c r="G125" s="69" t="s">
        <v>406</v>
      </c>
      <c r="H125" s="63">
        <v>2001</v>
      </c>
      <c r="I125" s="63" t="s">
        <v>353</v>
      </c>
      <c r="J125" s="69" t="s">
        <v>19</v>
      </c>
      <c r="K125" s="80">
        <f t="shared" si="13"/>
        <v>0</v>
      </c>
      <c r="L125" s="78">
        <f t="shared" si="14"/>
        <v>0</v>
      </c>
      <c r="M125" s="24"/>
      <c r="N125" s="24"/>
      <c r="O125" s="24"/>
      <c r="P125" s="24"/>
      <c r="Q125"/>
      <c r="R125" s="24"/>
      <c r="S125" s="24"/>
      <c r="T125" s="24"/>
      <c r="U125" s="24"/>
      <c r="V125" s="24"/>
      <c r="W125"/>
      <c r="X125" s="24"/>
      <c r="Y125" s="24"/>
      <c r="Z125"/>
      <c r="AA125" s="24"/>
      <c r="AB125"/>
      <c r="AC125" s="24"/>
      <c r="AD125"/>
    </row>
    <row r="126" spans="1:30" s="60" customFormat="1" hidden="1" x14ac:dyDescent="0.25">
      <c r="A126" s="72" t="s">
        <v>170</v>
      </c>
      <c r="B126" s="77" t="s">
        <v>174</v>
      </c>
      <c r="C126" s="68">
        <v>119</v>
      </c>
      <c r="D126" s="67"/>
      <c r="E126" s="69">
        <v>116891</v>
      </c>
      <c r="F126" s="69">
        <f t="shared" si="12"/>
        <v>1</v>
      </c>
      <c r="G126" s="69" t="s">
        <v>440</v>
      </c>
      <c r="H126" s="63">
        <v>1999</v>
      </c>
      <c r="I126" s="63" t="s">
        <v>372</v>
      </c>
      <c r="J126" s="69" t="s">
        <v>134</v>
      </c>
      <c r="K126" s="80">
        <f t="shared" si="13"/>
        <v>0</v>
      </c>
      <c r="L126" s="78">
        <f t="shared" si="14"/>
        <v>0</v>
      </c>
      <c r="M126" s="24"/>
      <c r="N126" s="24"/>
      <c r="O126" s="24"/>
      <c r="P126" s="24"/>
      <c r="Q126"/>
      <c r="R126" s="24"/>
      <c r="S126" s="24"/>
      <c r="T126" s="24"/>
      <c r="U126" s="24"/>
      <c r="V126" s="24"/>
      <c r="W126"/>
      <c r="X126" s="24"/>
      <c r="Y126" s="24"/>
      <c r="Z126"/>
      <c r="AA126" s="24"/>
      <c r="AB126"/>
      <c r="AC126" s="24"/>
      <c r="AD126"/>
    </row>
    <row r="127" spans="1:30" s="60" customFormat="1" hidden="1" x14ac:dyDescent="0.25">
      <c r="A127" s="72" t="s">
        <v>170</v>
      </c>
      <c r="B127" s="77" t="s">
        <v>174</v>
      </c>
      <c r="C127" s="68">
        <v>120</v>
      </c>
      <c r="D127" s="67"/>
      <c r="E127" s="69">
        <v>151369</v>
      </c>
      <c r="F127" s="69">
        <f t="shared" si="12"/>
        <v>1</v>
      </c>
      <c r="G127" s="69" t="s">
        <v>450</v>
      </c>
      <c r="H127" s="62">
        <v>1999</v>
      </c>
      <c r="I127" s="62" t="s">
        <v>206</v>
      </c>
      <c r="J127" s="69" t="s">
        <v>451</v>
      </c>
      <c r="K127" s="80">
        <f t="shared" si="13"/>
        <v>0</v>
      </c>
      <c r="L127" s="78">
        <f t="shared" si="14"/>
        <v>0</v>
      </c>
      <c r="M127" s="24"/>
      <c r="N127" s="24"/>
      <c r="O127" s="24"/>
      <c r="P127" s="24"/>
      <c r="Q127"/>
      <c r="R127" s="24"/>
      <c r="S127" s="24"/>
      <c r="T127" s="24"/>
      <c r="U127" s="24"/>
      <c r="V127" s="24"/>
      <c r="W127"/>
      <c r="X127" s="24"/>
      <c r="Y127" s="24"/>
      <c r="Z127"/>
      <c r="AA127" s="24"/>
      <c r="AB127"/>
      <c r="AC127" s="24"/>
      <c r="AD127"/>
    </row>
    <row r="128" spans="1:30" s="60" customFormat="1" hidden="1" x14ac:dyDescent="0.25">
      <c r="A128" s="72" t="s">
        <v>170</v>
      </c>
      <c r="B128" s="77" t="s">
        <v>174</v>
      </c>
      <c r="C128" s="68">
        <v>121</v>
      </c>
      <c r="D128" s="67"/>
      <c r="E128" s="60">
        <v>148267</v>
      </c>
      <c r="F128" s="69">
        <f t="shared" si="12"/>
        <v>1</v>
      </c>
      <c r="G128" s="69" t="s">
        <v>452</v>
      </c>
      <c r="H128" s="62">
        <v>2000</v>
      </c>
      <c r="I128" s="62" t="s">
        <v>206</v>
      </c>
      <c r="J128" s="69" t="s">
        <v>9</v>
      </c>
      <c r="K128" s="80">
        <f t="shared" si="13"/>
        <v>0</v>
      </c>
      <c r="L128" s="78">
        <f t="shared" si="14"/>
        <v>0</v>
      </c>
      <c r="M128" s="24"/>
      <c r="N128" s="24"/>
      <c r="O128" s="24"/>
      <c r="P128" s="24"/>
      <c r="Q128"/>
      <c r="R128" s="24"/>
      <c r="S128" s="24"/>
      <c r="T128" s="24"/>
      <c r="U128" s="24"/>
      <c r="V128" s="24"/>
      <c r="W128"/>
      <c r="X128" s="24"/>
      <c r="Y128" s="24"/>
      <c r="Z128"/>
      <c r="AA128" s="24"/>
      <c r="AB128"/>
      <c r="AC128" s="24"/>
      <c r="AD128"/>
    </row>
    <row r="129" spans="1:30" s="60" customFormat="1" hidden="1" x14ac:dyDescent="0.25">
      <c r="A129" s="72" t="s">
        <v>170</v>
      </c>
      <c r="B129" s="77" t="s">
        <v>174</v>
      </c>
      <c r="C129" s="68">
        <v>122</v>
      </c>
      <c r="D129" s="67"/>
      <c r="E129" s="60">
        <v>136332</v>
      </c>
      <c r="F129" s="69">
        <f t="shared" si="12"/>
        <v>1</v>
      </c>
      <c r="G129" s="69" t="s">
        <v>284</v>
      </c>
      <c r="H129" s="62">
        <v>1999</v>
      </c>
      <c r="I129" s="62" t="s">
        <v>206</v>
      </c>
      <c r="J129" s="69" t="s">
        <v>9</v>
      </c>
      <c r="K129" s="80">
        <f t="shared" si="13"/>
        <v>0</v>
      </c>
      <c r="L129" s="78">
        <f t="shared" si="14"/>
        <v>0</v>
      </c>
      <c r="M129" s="24"/>
      <c r="N129" s="24"/>
      <c r="O129" s="24"/>
      <c r="P129" s="24"/>
      <c r="Q129"/>
      <c r="R129" s="24"/>
      <c r="S129" s="24"/>
      <c r="T129" s="24"/>
      <c r="U129" s="24"/>
      <c r="V129" s="24"/>
      <c r="W129"/>
      <c r="X129" s="24"/>
      <c r="Y129" s="24"/>
      <c r="Z129"/>
      <c r="AA129" s="24"/>
      <c r="AB129"/>
      <c r="AC129" s="24"/>
      <c r="AD129"/>
    </row>
    <row r="130" spans="1:30" s="60" customFormat="1" hidden="1" x14ac:dyDescent="0.25">
      <c r="A130" s="72" t="s">
        <v>170</v>
      </c>
      <c r="B130" s="77" t="s">
        <v>174</v>
      </c>
      <c r="C130" s="68">
        <v>123</v>
      </c>
      <c r="D130" s="67"/>
      <c r="E130" s="60">
        <v>138633</v>
      </c>
      <c r="F130" s="69">
        <f t="shared" si="12"/>
        <v>1</v>
      </c>
      <c r="G130" s="69" t="s">
        <v>299</v>
      </c>
      <c r="H130" s="62">
        <v>1999</v>
      </c>
      <c r="I130" s="62" t="s">
        <v>357</v>
      </c>
      <c r="J130" s="69" t="s">
        <v>479</v>
      </c>
      <c r="K130" s="80">
        <f t="shared" si="13"/>
        <v>0</v>
      </c>
      <c r="L130" s="78">
        <f t="shared" si="14"/>
        <v>0</v>
      </c>
      <c r="M130" s="24"/>
      <c r="N130" s="24"/>
      <c r="O130" s="24"/>
      <c r="P130" s="24"/>
      <c r="Q130"/>
      <c r="R130" s="24"/>
      <c r="S130" s="24"/>
      <c r="T130" s="24"/>
      <c r="U130" s="24"/>
      <c r="V130" s="24"/>
      <c r="W130"/>
      <c r="X130" s="24"/>
      <c r="Y130" s="24"/>
      <c r="Z130"/>
      <c r="AA130" s="24"/>
      <c r="AB130"/>
      <c r="AC130" s="24"/>
      <c r="AD130"/>
    </row>
    <row r="131" spans="1:30" s="60" customFormat="1" hidden="1" x14ac:dyDescent="0.25">
      <c r="A131" s="72" t="s">
        <v>170</v>
      </c>
      <c r="B131" s="77" t="s">
        <v>174</v>
      </c>
      <c r="C131" s="68">
        <v>124</v>
      </c>
      <c r="D131" s="67"/>
      <c r="E131" s="60">
        <v>148676</v>
      </c>
      <c r="F131" s="69">
        <f t="shared" si="12"/>
        <v>1</v>
      </c>
      <c r="G131" s="69" t="s">
        <v>481</v>
      </c>
      <c r="H131" s="62">
        <v>2001</v>
      </c>
      <c r="I131" s="62" t="s">
        <v>357</v>
      </c>
      <c r="J131" s="69" t="s">
        <v>304</v>
      </c>
      <c r="K131" s="80">
        <f t="shared" si="13"/>
        <v>0</v>
      </c>
      <c r="L131" s="78">
        <f t="shared" si="14"/>
        <v>0</v>
      </c>
      <c r="M131" s="24"/>
      <c r="N131" s="24"/>
      <c r="O131" s="24"/>
      <c r="P131" s="24"/>
      <c r="Q131"/>
      <c r="R131" s="24"/>
      <c r="S131" s="24"/>
      <c r="T131" s="24"/>
      <c r="U131" s="24"/>
      <c r="V131" s="24"/>
      <c r="W131"/>
      <c r="X131" s="24"/>
      <c r="Y131" s="24"/>
      <c r="Z131"/>
      <c r="AA131" s="24"/>
      <c r="AB131"/>
      <c r="AC131" s="24"/>
      <c r="AD131"/>
    </row>
    <row r="132" spans="1:30" s="60" customFormat="1" hidden="1" x14ac:dyDescent="0.25">
      <c r="A132" s="72" t="s">
        <v>170</v>
      </c>
      <c r="B132" s="77" t="s">
        <v>174</v>
      </c>
      <c r="C132" s="68">
        <v>125</v>
      </c>
      <c r="D132" s="67"/>
      <c r="E132" s="60">
        <v>145358</v>
      </c>
      <c r="F132" s="69">
        <f t="shared" si="12"/>
        <v>1</v>
      </c>
      <c r="G132" s="69" t="s">
        <v>511</v>
      </c>
      <c r="H132" s="62">
        <v>1999</v>
      </c>
      <c r="I132" s="62" t="s">
        <v>374</v>
      </c>
      <c r="J132" s="69" t="s">
        <v>512</v>
      </c>
      <c r="K132" s="80">
        <f t="shared" si="13"/>
        <v>0</v>
      </c>
      <c r="L132" s="78">
        <f t="shared" si="14"/>
        <v>0</v>
      </c>
      <c r="M132" s="24"/>
      <c r="N132" s="24"/>
      <c r="O132" s="24"/>
      <c r="P132" s="24"/>
      <c r="Q132"/>
      <c r="R132" s="24"/>
      <c r="S132" s="24"/>
      <c r="T132" s="24"/>
      <c r="U132" s="24"/>
      <c r="V132" s="24"/>
      <c r="W132"/>
      <c r="X132" s="24"/>
      <c r="Y132" s="24"/>
      <c r="Z132"/>
      <c r="AA132" s="24"/>
      <c r="AB132"/>
      <c r="AC132" s="24"/>
      <c r="AD132"/>
    </row>
    <row r="133" spans="1:30" s="60" customFormat="1" hidden="1" x14ac:dyDescent="0.25">
      <c r="A133" s="72" t="s">
        <v>170</v>
      </c>
      <c r="B133" s="77" t="s">
        <v>174</v>
      </c>
      <c r="C133" s="68">
        <v>126</v>
      </c>
      <c r="D133" s="67"/>
      <c r="E133" s="60">
        <v>142280</v>
      </c>
      <c r="F133" s="69">
        <f t="shared" si="12"/>
        <v>1</v>
      </c>
      <c r="G133" s="69" t="s">
        <v>138</v>
      </c>
      <c r="H133" s="62">
        <v>2000</v>
      </c>
      <c r="I133" s="62" t="s">
        <v>384</v>
      </c>
      <c r="J133" s="69" t="s">
        <v>37</v>
      </c>
      <c r="K133" s="80">
        <f t="shared" si="13"/>
        <v>0</v>
      </c>
      <c r="L133" s="78">
        <f t="shared" si="14"/>
        <v>0</v>
      </c>
      <c r="M133" s="24"/>
      <c r="N133" s="24"/>
      <c r="O133" s="24"/>
      <c r="P133" s="24"/>
      <c r="Q133"/>
      <c r="R133" s="24"/>
      <c r="S133" s="24"/>
      <c r="T133" s="24"/>
      <c r="U133" s="24"/>
      <c r="V133" s="24"/>
      <c r="W133"/>
      <c r="X133" s="24"/>
      <c r="Y133" s="24"/>
      <c r="Z133"/>
      <c r="AA133" s="24"/>
      <c r="AB133"/>
      <c r="AC133" s="24"/>
      <c r="AD133"/>
    </row>
    <row r="134" spans="1:30" s="60" customFormat="1" hidden="1" x14ac:dyDescent="0.25">
      <c r="A134" s="72" t="s">
        <v>170</v>
      </c>
      <c r="B134" s="77" t="s">
        <v>174</v>
      </c>
      <c r="C134" s="68">
        <v>127</v>
      </c>
      <c r="D134" s="67"/>
      <c r="E134" s="60">
        <v>119296</v>
      </c>
      <c r="F134" s="69">
        <f t="shared" si="12"/>
        <v>1</v>
      </c>
      <c r="G134" s="69" t="s">
        <v>539</v>
      </c>
      <c r="H134" s="62">
        <v>2001</v>
      </c>
      <c r="I134" s="62" t="s">
        <v>377</v>
      </c>
      <c r="J134" s="69" t="s">
        <v>47</v>
      </c>
      <c r="K134" s="80">
        <f t="shared" si="13"/>
        <v>0</v>
      </c>
      <c r="L134" s="78">
        <f t="shared" si="14"/>
        <v>0</v>
      </c>
      <c r="M134" s="24"/>
      <c r="N134" s="24"/>
      <c r="O134" s="24"/>
      <c r="P134" s="24"/>
      <c r="Q134"/>
      <c r="R134" s="24"/>
      <c r="S134" s="24"/>
      <c r="T134" s="24"/>
      <c r="U134" s="24"/>
      <c r="V134" s="24"/>
      <c r="W134"/>
      <c r="X134" s="24"/>
      <c r="Y134" s="24"/>
      <c r="Z134"/>
      <c r="AA134" s="24"/>
      <c r="AB134"/>
      <c r="AC134" s="24"/>
      <c r="AD134"/>
    </row>
    <row r="135" spans="1:30" s="60" customFormat="1" hidden="1" x14ac:dyDescent="0.25">
      <c r="A135" s="72" t="s">
        <v>170</v>
      </c>
      <c r="B135" s="77" t="s">
        <v>174</v>
      </c>
      <c r="C135" s="68">
        <v>128</v>
      </c>
      <c r="D135" s="67"/>
      <c r="E135" s="60">
        <v>105883</v>
      </c>
      <c r="F135" s="69">
        <f t="shared" si="12"/>
        <v>1</v>
      </c>
      <c r="G135" s="69" t="s">
        <v>231</v>
      </c>
      <c r="H135" s="62">
        <v>1999</v>
      </c>
      <c r="I135" s="62" t="s">
        <v>2</v>
      </c>
      <c r="J135" s="69" t="s">
        <v>36</v>
      </c>
      <c r="K135" s="80">
        <f t="shared" si="13"/>
        <v>0</v>
      </c>
      <c r="L135" s="78">
        <f t="shared" si="14"/>
        <v>0</v>
      </c>
      <c r="M135" s="24"/>
      <c r="N135" s="24"/>
      <c r="O135" s="24"/>
      <c r="P135" s="24"/>
      <c r="Q135"/>
      <c r="R135" s="24"/>
      <c r="S135" s="24"/>
      <c r="T135" s="24"/>
      <c r="U135" s="24"/>
      <c r="V135" s="24"/>
      <c r="W135"/>
      <c r="X135" s="24"/>
      <c r="Y135" s="24"/>
      <c r="Z135"/>
      <c r="AA135" s="24"/>
      <c r="AB135"/>
      <c r="AC135" s="24"/>
      <c r="AD135"/>
    </row>
    <row r="136" spans="1:30" s="60" customFormat="1" hidden="1" x14ac:dyDescent="0.25">
      <c r="A136" s="72" t="s">
        <v>170</v>
      </c>
      <c r="B136" s="77" t="s">
        <v>174</v>
      </c>
      <c r="C136" s="68">
        <v>129</v>
      </c>
      <c r="D136" s="62"/>
      <c r="F136" s="69">
        <f t="shared" ref="F136" si="15">COUNTIF(E:E,E136)</f>
        <v>0</v>
      </c>
      <c r="H136" s="62"/>
      <c r="I136" s="62"/>
      <c r="K136" s="80">
        <f t="shared" si="13"/>
        <v>0</v>
      </c>
      <c r="L136" s="78">
        <f t="shared" si="14"/>
        <v>0</v>
      </c>
      <c r="M136" s="24"/>
      <c r="N136" s="24"/>
      <c r="O136" s="24"/>
      <c r="P136" s="24"/>
      <c r="Q136"/>
      <c r="R136" s="24"/>
      <c r="S136" s="24"/>
      <c r="T136" s="24"/>
      <c r="U136" s="24"/>
      <c r="V136" s="24"/>
      <c r="W136"/>
      <c r="X136" s="24"/>
      <c r="Y136" s="24"/>
      <c r="Z136"/>
      <c r="AA136" s="24"/>
      <c r="AB136"/>
      <c r="AC136" s="24"/>
      <c r="AD136"/>
    </row>
    <row r="137" spans="1:30" s="60" customFormat="1" hidden="1" x14ac:dyDescent="0.25">
      <c r="A137" s="69"/>
      <c r="B137" s="69"/>
      <c r="C137" s="68"/>
      <c r="D137" s="62"/>
      <c r="H137" s="62"/>
      <c r="I137" s="62"/>
      <c r="M137" s="24"/>
      <c r="N137" s="24"/>
      <c r="O137" s="24"/>
      <c r="P137" s="24"/>
      <c r="Q137"/>
      <c r="R137" s="24"/>
      <c r="S137" s="24"/>
      <c r="T137" s="24"/>
      <c r="U137" s="24"/>
      <c r="V137" s="24"/>
      <c r="W137"/>
      <c r="X137" s="24"/>
      <c r="Y137" s="24"/>
      <c r="Z137"/>
      <c r="AA137" s="24"/>
      <c r="AB137"/>
      <c r="AC137" s="24"/>
      <c r="AD137"/>
    </row>
    <row r="138" spans="1:30" s="60" customFormat="1" hidden="1" x14ac:dyDescent="0.25">
      <c r="A138" s="69"/>
      <c r="B138" s="69"/>
      <c r="C138" s="68"/>
      <c r="D138" s="62"/>
      <c r="H138" s="62"/>
      <c r="I138" s="62"/>
      <c r="M138" s="24"/>
      <c r="N138" s="24"/>
      <c r="O138" s="24"/>
      <c r="P138" s="24"/>
      <c r="Q138"/>
      <c r="R138" s="24"/>
      <c r="S138" s="24"/>
      <c r="T138" s="24"/>
      <c r="U138" s="24"/>
      <c r="V138" s="24"/>
      <c r="W138"/>
      <c r="X138" s="24"/>
      <c r="Y138" s="24"/>
      <c r="Z138"/>
      <c r="AA138" s="24"/>
      <c r="AB138"/>
      <c r="AC138" s="24"/>
      <c r="AD138"/>
    </row>
    <row r="139" spans="1:30" s="60" customFormat="1" hidden="1" x14ac:dyDescent="0.25">
      <c r="A139" s="69"/>
      <c r="B139" s="69"/>
      <c r="C139" s="68"/>
      <c r="D139" s="62"/>
      <c r="H139" s="62"/>
      <c r="I139" s="62"/>
      <c r="M139" s="24"/>
      <c r="N139" s="24"/>
      <c r="O139" s="24"/>
      <c r="P139" s="24"/>
      <c r="Q139"/>
      <c r="R139" s="24"/>
      <c r="S139" s="24"/>
      <c r="T139" s="24"/>
      <c r="U139" s="24"/>
      <c r="V139" s="24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C140" s="68"/>
      <c r="D140" s="62"/>
      <c r="H140" s="62"/>
      <c r="I140" s="62"/>
      <c r="M140" s="24"/>
      <c r="N140" s="24"/>
      <c r="O140" s="24"/>
      <c r="P140" s="24"/>
      <c r="Q140"/>
      <c r="R140" s="24"/>
      <c r="S140" s="24"/>
      <c r="T140" s="24"/>
      <c r="U140" s="24"/>
      <c r="V140" s="24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C141" s="68"/>
      <c r="D141" s="62"/>
      <c r="H141" s="62"/>
      <c r="I141" s="62"/>
      <c r="M141" s="24"/>
      <c r="N141" s="24"/>
      <c r="O141" s="24"/>
      <c r="P141" s="24"/>
      <c r="Q141"/>
      <c r="R141" s="24"/>
      <c r="S141" s="24"/>
      <c r="T141" s="24"/>
      <c r="U141" s="24"/>
      <c r="V141" s="24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C142" s="68"/>
      <c r="D142" s="62"/>
      <c r="H142" s="62"/>
      <c r="I142" s="62"/>
      <c r="M142" s="24"/>
      <c r="N142" s="24"/>
      <c r="O142" s="24"/>
      <c r="P142" s="24"/>
      <c r="Q142"/>
      <c r="R142" s="24"/>
      <c r="S142" s="24"/>
      <c r="T142" s="24"/>
      <c r="U142" s="24"/>
      <c r="V142" s="24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C143" s="68"/>
      <c r="D143" s="62"/>
      <c r="H143" s="62"/>
      <c r="I143" s="62"/>
      <c r="M143" s="24"/>
      <c r="N143" s="24"/>
      <c r="O143" s="24"/>
      <c r="P143" s="24"/>
      <c r="Q143"/>
      <c r="R143" s="24"/>
      <c r="S143" s="24"/>
      <c r="T143" s="24"/>
      <c r="U143" s="24"/>
      <c r="V143" s="24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C144" s="68"/>
      <c r="D144" s="62"/>
      <c r="H144" s="62"/>
      <c r="I144" s="62"/>
      <c r="M144" s="24"/>
      <c r="N144" s="24"/>
      <c r="O144" s="24"/>
      <c r="P144" s="24"/>
      <c r="Q144"/>
      <c r="R144" s="24"/>
      <c r="S144" s="24"/>
      <c r="T144" s="24"/>
      <c r="U144" s="24"/>
      <c r="V144" s="2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C145" s="68"/>
      <c r="D145" s="62"/>
      <c r="H145" s="62"/>
      <c r="I145" s="62"/>
      <c r="M145" s="24"/>
      <c r="N145" s="24"/>
      <c r="O145" s="24"/>
      <c r="P145" s="24"/>
      <c r="Q145"/>
      <c r="R145" s="24"/>
      <c r="S145" s="24"/>
      <c r="T145" s="24"/>
      <c r="U145" s="24"/>
      <c r="V145" s="24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C146" s="68"/>
      <c r="D146" s="62"/>
      <c r="H146" s="62"/>
      <c r="I146" s="62"/>
      <c r="M146" s="24"/>
      <c r="N146" s="24"/>
      <c r="O146" s="24"/>
      <c r="P146" s="24"/>
      <c r="Q146"/>
      <c r="R146" s="24"/>
      <c r="S146" s="24"/>
      <c r="T146" s="24"/>
      <c r="U146" s="24"/>
      <c r="V146" s="24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C147" s="68"/>
      <c r="D147" s="62"/>
      <c r="H147" s="62"/>
      <c r="I147" s="62"/>
      <c r="M147" s="24"/>
      <c r="N147" s="24"/>
      <c r="O147" s="24"/>
      <c r="P147" s="24"/>
      <c r="Q147"/>
      <c r="R147" s="24"/>
      <c r="S147" s="24"/>
      <c r="T147" s="24"/>
      <c r="U147" s="24"/>
      <c r="V147" s="24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C148" s="68"/>
      <c r="D148" s="62"/>
      <c r="H148" s="62"/>
      <c r="I148" s="62"/>
      <c r="M148" s="24"/>
      <c r="N148" s="24"/>
      <c r="O148" s="24"/>
      <c r="P148" s="24"/>
      <c r="Q148"/>
      <c r="R148" s="24"/>
      <c r="S148" s="24"/>
      <c r="T148" s="24"/>
      <c r="U148" s="24"/>
      <c r="V148" s="24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C149" s="68"/>
      <c r="D149" s="62"/>
      <c r="H149" s="62"/>
      <c r="I149" s="62"/>
      <c r="M149" s="24"/>
      <c r="N149" s="24"/>
      <c r="O149" s="24"/>
      <c r="P149" s="24"/>
      <c r="Q149"/>
      <c r="R149" s="24"/>
      <c r="S149" s="24"/>
      <c r="T149" s="24"/>
      <c r="U149" s="24"/>
      <c r="V149" s="24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C150" s="68"/>
      <c r="D150" s="62"/>
      <c r="H150" s="62"/>
      <c r="I150" s="62"/>
      <c r="M150" s="24"/>
      <c r="N150" s="24"/>
      <c r="O150" s="24"/>
      <c r="P150" s="24"/>
      <c r="Q150"/>
      <c r="R150" s="24"/>
      <c r="S150" s="24"/>
      <c r="T150" s="24"/>
      <c r="U150" s="24"/>
      <c r="V150" s="24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C151" s="68"/>
      <c r="D151" s="62"/>
      <c r="H151" s="62"/>
      <c r="I151" s="62"/>
      <c r="M151" s="24"/>
      <c r="N151" s="24"/>
      <c r="O151" s="24"/>
      <c r="P151" s="24"/>
      <c r="Q151"/>
      <c r="R151" s="24"/>
      <c r="S151" s="24"/>
      <c r="T151" s="24"/>
      <c r="U151" s="24"/>
      <c r="V151" s="24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C152" s="68"/>
      <c r="D152" s="62"/>
      <c r="H152" s="62"/>
      <c r="I152" s="62"/>
      <c r="M152" s="24"/>
      <c r="N152" s="24"/>
      <c r="O152" s="24"/>
      <c r="P152" s="24"/>
      <c r="Q152"/>
      <c r="R152" s="24"/>
      <c r="S152" s="24"/>
      <c r="T152" s="24"/>
      <c r="U152" s="24"/>
      <c r="V152" s="24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C153" s="68"/>
      <c r="D153" s="62"/>
      <c r="H153" s="62"/>
      <c r="I153" s="62"/>
      <c r="M153" s="24"/>
      <c r="N153" s="24"/>
      <c r="O153" s="24"/>
      <c r="P153" s="24"/>
      <c r="Q153"/>
      <c r="R153" s="24"/>
      <c r="S153" s="24"/>
      <c r="T153" s="24"/>
      <c r="U153" s="24"/>
      <c r="V153" s="24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C154" s="68"/>
      <c r="D154" s="62"/>
      <c r="H154" s="62"/>
      <c r="I154" s="62"/>
      <c r="M154" s="24"/>
      <c r="N154" s="24"/>
      <c r="O154" s="24"/>
      <c r="P154" s="24"/>
      <c r="Q154"/>
      <c r="R154" s="24"/>
      <c r="S154" s="24"/>
      <c r="T154" s="24"/>
      <c r="U154" s="24"/>
      <c r="V154" s="2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C155" s="68"/>
      <c r="D155" s="62"/>
      <c r="H155" s="62"/>
      <c r="I155" s="62"/>
      <c r="M155" s="24"/>
      <c r="N155" s="24"/>
      <c r="O155" s="24"/>
      <c r="P155" s="24"/>
      <c r="Q155"/>
      <c r="R155" s="24"/>
      <c r="S155" s="24"/>
      <c r="T155" s="24"/>
      <c r="U155" s="24"/>
      <c r="V155" s="24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H156" s="62"/>
      <c r="I156" s="62"/>
      <c r="M156" s="24"/>
      <c r="N156" s="24"/>
      <c r="O156" s="24"/>
      <c r="P156" s="24"/>
      <c r="Q156"/>
      <c r="R156" s="24"/>
      <c r="S156" s="24"/>
      <c r="T156" s="24"/>
      <c r="U156" s="24"/>
      <c r="V156" s="24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H157" s="62"/>
      <c r="I157" s="62"/>
      <c r="M157" s="24"/>
      <c r="N157" s="24"/>
      <c r="O157" s="24"/>
      <c r="P157" s="24"/>
      <c r="Q157"/>
      <c r="R157" s="24"/>
      <c r="S157" s="24"/>
      <c r="T157" s="24"/>
      <c r="U157" s="24"/>
      <c r="V157" s="24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H158" s="62"/>
      <c r="I158" s="62"/>
      <c r="M158" s="24"/>
      <c r="N158" s="24"/>
      <c r="O158" s="24"/>
      <c r="P158" s="24"/>
      <c r="Q158"/>
      <c r="R158" s="24"/>
      <c r="S158" s="24"/>
      <c r="T158" s="24"/>
      <c r="U158" s="24"/>
      <c r="V158" s="24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H159" s="62"/>
      <c r="I159" s="62"/>
      <c r="M159" s="24"/>
      <c r="N159" s="24"/>
      <c r="O159" s="24"/>
      <c r="P159" s="24"/>
      <c r="Q159"/>
      <c r="R159" s="24"/>
      <c r="S159" s="24"/>
      <c r="T159" s="24"/>
      <c r="U159" s="24"/>
      <c r="V159" s="24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H160" s="62"/>
      <c r="I160" s="62"/>
      <c r="M160" s="24"/>
      <c r="N160" s="24"/>
      <c r="O160" s="24"/>
      <c r="P160" s="24"/>
      <c r="Q160"/>
      <c r="R160" s="24"/>
      <c r="S160" s="24"/>
      <c r="T160" s="24"/>
      <c r="U160" s="24"/>
      <c r="V160" s="24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H161" s="62"/>
      <c r="I161" s="62"/>
      <c r="M161" s="24"/>
      <c r="N161" s="24"/>
      <c r="O161" s="24"/>
      <c r="P161" s="24"/>
      <c r="Q161"/>
      <c r="R161" s="24"/>
      <c r="S161" s="24"/>
      <c r="T161" s="24"/>
      <c r="U161" s="24"/>
      <c r="V161" s="24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H162" s="62"/>
      <c r="I162" s="62"/>
      <c r="M162" s="24"/>
      <c r="N162" s="24"/>
      <c r="O162" s="24"/>
      <c r="P162" s="24"/>
      <c r="Q162"/>
      <c r="R162" s="24"/>
      <c r="S162" s="24"/>
      <c r="T162" s="24"/>
      <c r="U162" s="24"/>
      <c r="V162" s="24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H163" s="62"/>
      <c r="I163" s="62"/>
      <c r="M163" s="24"/>
      <c r="N163" s="24"/>
      <c r="O163" s="24"/>
      <c r="P163" s="24"/>
      <c r="Q163"/>
      <c r="R163" s="24"/>
      <c r="S163" s="24"/>
      <c r="T163" s="24"/>
      <c r="U163" s="24"/>
      <c r="V163" s="24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H164" s="62"/>
      <c r="I164" s="62"/>
      <c r="M164" s="24"/>
      <c r="N164" s="24"/>
      <c r="O164" s="24"/>
      <c r="P164" s="24"/>
      <c r="Q164"/>
      <c r="R164" s="24"/>
      <c r="S164" s="24"/>
      <c r="T164" s="24"/>
      <c r="U164" s="24"/>
      <c r="V164" s="2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H165" s="62"/>
      <c r="I165" s="62"/>
      <c r="M165" s="24"/>
      <c r="N165" s="24"/>
      <c r="O165" s="24"/>
      <c r="P165" s="24"/>
      <c r="Q165"/>
      <c r="R165" s="24"/>
      <c r="S165" s="24"/>
      <c r="T165" s="24"/>
      <c r="U165" s="24"/>
      <c r="V165" s="24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H166" s="62"/>
      <c r="I166" s="62"/>
      <c r="M166" s="24"/>
      <c r="N166" s="24"/>
      <c r="O166" s="24"/>
      <c r="P166" s="24"/>
      <c r="Q166"/>
      <c r="R166" s="24"/>
      <c r="S166" s="24"/>
      <c r="T166" s="24"/>
      <c r="U166" s="24"/>
      <c r="V166" s="24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H167" s="62"/>
      <c r="I167" s="62"/>
      <c r="M167" s="24"/>
      <c r="N167" s="24"/>
      <c r="O167" s="24"/>
      <c r="P167" s="24"/>
      <c r="Q167"/>
      <c r="R167" s="24"/>
      <c r="S167" s="24"/>
      <c r="T167" s="24"/>
      <c r="U167" s="24"/>
      <c r="V167" s="24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H168" s="62"/>
      <c r="I168" s="62"/>
      <c r="M168" s="24"/>
      <c r="N168" s="24"/>
      <c r="O168" s="24"/>
      <c r="P168" s="24"/>
      <c r="Q168"/>
      <c r="R168" s="24"/>
      <c r="S168" s="24"/>
      <c r="T168" s="24"/>
      <c r="U168" s="24"/>
      <c r="V168" s="24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H169" s="62"/>
      <c r="I169" s="62"/>
      <c r="M169" s="24"/>
      <c r="N169" s="24"/>
      <c r="O169" s="24"/>
      <c r="P169" s="24"/>
      <c r="Q169"/>
      <c r="R169" s="24"/>
      <c r="S169" s="24"/>
      <c r="T169" s="24"/>
      <c r="U169" s="24"/>
      <c r="V169" s="24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H170" s="62"/>
      <c r="I170" s="62"/>
      <c r="M170" s="24"/>
      <c r="N170" s="24"/>
      <c r="O170" s="24"/>
      <c r="P170" s="24"/>
      <c r="Q170"/>
      <c r="R170" s="24"/>
      <c r="S170" s="24"/>
      <c r="T170" s="24"/>
      <c r="U170" s="24"/>
      <c r="V170" s="24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H171" s="62"/>
      <c r="I171" s="62"/>
      <c r="M171" s="24"/>
      <c r="N171" s="24"/>
      <c r="O171" s="24"/>
      <c r="P171" s="24"/>
      <c r="Q171"/>
      <c r="R171" s="24"/>
      <c r="S171" s="24"/>
      <c r="T171" s="24"/>
      <c r="U171" s="24"/>
      <c r="V171" s="24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H172" s="62"/>
      <c r="I172" s="62"/>
      <c r="M172" s="24"/>
      <c r="N172" s="24"/>
      <c r="O172" s="24"/>
      <c r="P172" s="24"/>
      <c r="Q172"/>
      <c r="R172" s="24"/>
      <c r="S172" s="24"/>
      <c r="T172" s="24"/>
      <c r="U172" s="24"/>
      <c r="V172" s="24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H173" s="62"/>
      <c r="I173" s="62"/>
      <c r="M173" s="24"/>
      <c r="N173" s="24"/>
      <c r="O173" s="24"/>
      <c r="P173" s="24"/>
      <c r="Q173"/>
      <c r="R173" s="24"/>
      <c r="S173" s="24"/>
      <c r="T173" s="24"/>
      <c r="U173" s="24"/>
      <c r="V173" s="24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H174" s="62"/>
      <c r="I174" s="62"/>
      <c r="M174" s="24"/>
      <c r="N174" s="24"/>
      <c r="O174" s="24"/>
      <c r="P174" s="24"/>
      <c r="Q174"/>
      <c r="R174" s="24"/>
      <c r="S174" s="24"/>
      <c r="T174" s="24"/>
      <c r="U174" s="24"/>
      <c r="V174" s="2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H175" s="62"/>
      <c r="I175" s="62"/>
      <c r="M175" s="24"/>
      <c r="N175" s="24"/>
      <c r="O175" s="24"/>
      <c r="P175" s="24"/>
      <c r="Q175"/>
      <c r="R175" s="24"/>
      <c r="S175" s="24"/>
      <c r="T175" s="24"/>
      <c r="U175" s="24"/>
      <c r="V175" s="24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H176" s="62"/>
      <c r="I176" s="62"/>
      <c r="M176" s="24"/>
      <c r="N176" s="24"/>
      <c r="O176" s="24"/>
      <c r="P176" s="24"/>
      <c r="Q176"/>
      <c r="R176" s="24"/>
      <c r="S176" s="24"/>
      <c r="T176" s="24"/>
      <c r="U176" s="24"/>
      <c r="V176" s="24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H177" s="62"/>
      <c r="I177" s="62"/>
      <c r="M177" s="24"/>
      <c r="N177" s="24"/>
      <c r="O177" s="24"/>
      <c r="P177" s="24"/>
      <c r="Q177"/>
      <c r="R177" s="24"/>
      <c r="S177" s="24"/>
      <c r="T177" s="24"/>
      <c r="U177" s="24"/>
      <c r="V177" s="24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H178" s="62"/>
      <c r="I178" s="62"/>
      <c r="M178" s="24"/>
      <c r="N178" s="24"/>
      <c r="O178" s="24"/>
      <c r="P178" s="24"/>
      <c r="Q178"/>
      <c r="R178" s="24"/>
      <c r="S178" s="24"/>
      <c r="T178" s="24"/>
      <c r="U178" s="24"/>
      <c r="V178" s="24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H179" s="62"/>
      <c r="I179" s="62"/>
      <c r="M179" s="24"/>
      <c r="N179" s="24"/>
      <c r="O179" s="24"/>
      <c r="P179" s="24"/>
      <c r="Q179"/>
      <c r="R179" s="24"/>
      <c r="S179" s="24"/>
      <c r="T179" s="24"/>
      <c r="U179" s="24"/>
      <c r="V179" s="24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H180" s="62"/>
      <c r="I180" s="62"/>
      <c r="M180" s="24"/>
      <c r="N180" s="24"/>
      <c r="O180" s="24"/>
      <c r="P180" s="24"/>
      <c r="Q180"/>
      <c r="R180" s="24"/>
      <c r="S180" s="24"/>
      <c r="T180" s="24"/>
      <c r="U180" s="24"/>
      <c r="V180" s="24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H181" s="62"/>
      <c r="I181" s="62"/>
      <c r="M181" s="24"/>
      <c r="N181" s="24"/>
      <c r="O181" s="24"/>
      <c r="P181" s="24"/>
      <c r="Q181"/>
      <c r="R181" s="24"/>
      <c r="S181" s="24"/>
      <c r="T181" s="24"/>
      <c r="U181" s="24"/>
      <c r="V181" s="24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H182" s="62"/>
      <c r="I182" s="62"/>
      <c r="M182" s="24"/>
      <c r="N182" s="24"/>
      <c r="O182" s="24"/>
      <c r="P182" s="24"/>
      <c r="Q182"/>
      <c r="R182" s="24"/>
      <c r="S182" s="24"/>
      <c r="T182" s="24"/>
      <c r="U182" s="24"/>
      <c r="V182" s="24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H183" s="62"/>
      <c r="I183" s="62"/>
      <c r="M183" s="24"/>
      <c r="N183" s="24"/>
      <c r="O183" s="24"/>
      <c r="P183" s="24"/>
      <c r="Q183"/>
      <c r="R183" s="24"/>
      <c r="S183" s="24"/>
      <c r="T183" s="24"/>
      <c r="U183" s="24"/>
      <c r="V183" s="24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H184" s="62"/>
      <c r="I184" s="62"/>
      <c r="M184" s="24"/>
      <c r="N184" s="24"/>
      <c r="O184" s="24"/>
      <c r="P184" s="24"/>
      <c r="Q184"/>
      <c r="R184" s="24"/>
      <c r="S184" s="24"/>
      <c r="T184" s="24"/>
      <c r="U184" s="24"/>
      <c r="V184" s="2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H185" s="62"/>
      <c r="I185" s="62"/>
      <c r="M185" s="24"/>
      <c r="N185" s="24"/>
      <c r="O185" s="24"/>
      <c r="P185" s="24"/>
      <c r="Q185"/>
      <c r="R185" s="24"/>
      <c r="S185" s="24"/>
      <c r="T185" s="24"/>
      <c r="U185" s="24"/>
      <c r="V185" s="24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H186" s="62"/>
      <c r="I186" s="62"/>
      <c r="M186" s="24"/>
      <c r="N186" s="24"/>
      <c r="O186" s="24"/>
      <c r="P186" s="24"/>
      <c r="Q186"/>
      <c r="R186" s="24"/>
      <c r="S186" s="24"/>
      <c r="T186" s="24"/>
      <c r="U186" s="24"/>
      <c r="V186" s="24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H187" s="62"/>
      <c r="I187" s="62"/>
      <c r="M187" s="24"/>
      <c r="N187" s="24"/>
      <c r="O187" s="24"/>
      <c r="P187" s="24"/>
      <c r="Q187"/>
      <c r="R187" s="24"/>
      <c r="S187" s="24"/>
      <c r="T187" s="24"/>
      <c r="U187" s="24"/>
      <c r="V187" s="24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H188" s="62"/>
      <c r="I188" s="62"/>
      <c r="M188" s="24"/>
      <c r="N188" s="24"/>
      <c r="O188" s="24"/>
      <c r="P188" s="24"/>
      <c r="Q188"/>
      <c r="R188" s="24"/>
      <c r="S188" s="24"/>
      <c r="T188" s="24"/>
      <c r="U188" s="24"/>
      <c r="V188" s="24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H189" s="62"/>
      <c r="I189" s="62"/>
      <c r="M189" s="24"/>
      <c r="N189" s="24"/>
      <c r="O189" s="24"/>
      <c r="P189" s="24"/>
      <c r="Q189"/>
      <c r="R189" s="24"/>
      <c r="S189" s="24"/>
      <c r="T189" s="24"/>
      <c r="U189" s="24"/>
      <c r="V189" s="24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H190" s="62"/>
      <c r="I190" s="62"/>
      <c r="M190" s="24"/>
      <c r="N190" s="24"/>
      <c r="O190" s="24"/>
      <c r="P190" s="24"/>
      <c r="Q190"/>
      <c r="R190" s="24"/>
      <c r="S190" s="24"/>
      <c r="T190" s="24"/>
      <c r="U190" s="24"/>
      <c r="V190" s="24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H191" s="62"/>
      <c r="I191" s="62"/>
      <c r="M191" s="24"/>
      <c r="N191" s="24"/>
      <c r="O191" s="24"/>
      <c r="P191" s="24"/>
      <c r="Q191"/>
      <c r="R191" s="24"/>
      <c r="S191" s="24"/>
      <c r="T191" s="24"/>
      <c r="U191" s="24"/>
      <c r="V191" s="24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H192" s="62"/>
      <c r="I192" s="62"/>
      <c r="M192" s="24"/>
      <c r="N192" s="24"/>
      <c r="O192" s="24"/>
      <c r="P192" s="24"/>
      <c r="Q192"/>
      <c r="R192" s="24"/>
      <c r="S192" s="24"/>
      <c r="T192" s="24"/>
      <c r="U192" s="24"/>
      <c r="V192" s="24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H193" s="62"/>
      <c r="I193" s="62"/>
      <c r="M193" s="24"/>
      <c r="N193" s="24"/>
      <c r="O193" s="24"/>
      <c r="P193" s="24"/>
      <c r="Q193"/>
      <c r="R193" s="24"/>
      <c r="S193" s="24"/>
      <c r="T193" s="24"/>
      <c r="U193" s="24"/>
      <c r="V193" s="24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H194" s="62"/>
      <c r="I194" s="62"/>
      <c r="M194" s="24"/>
      <c r="N194" s="24"/>
      <c r="O194" s="24"/>
      <c r="P194" s="24"/>
      <c r="Q194"/>
      <c r="R194" s="24"/>
      <c r="S194" s="24"/>
      <c r="T194" s="24"/>
      <c r="U194" s="24"/>
      <c r="V194" s="2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H195" s="62"/>
      <c r="I195" s="62"/>
      <c r="M195" s="24"/>
      <c r="N195" s="24"/>
      <c r="O195" s="24"/>
      <c r="P195" s="24"/>
      <c r="Q195"/>
      <c r="R195" s="24"/>
      <c r="S195" s="24"/>
      <c r="T195" s="24"/>
      <c r="U195" s="24"/>
      <c r="V195" s="24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H196" s="62"/>
      <c r="I196" s="62"/>
      <c r="M196" s="24"/>
      <c r="N196" s="24"/>
      <c r="O196" s="24"/>
      <c r="P196" s="24"/>
      <c r="Q196"/>
      <c r="R196" s="24"/>
      <c r="S196" s="24"/>
      <c r="T196" s="24"/>
      <c r="U196" s="24"/>
      <c r="V196" s="24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H197" s="62"/>
      <c r="I197" s="62"/>
      <c r="M197" s="24"/>
      <c r="N197" s="24"/>
      <c r="O197" s="24"/>
      <c r="P197" s="24"/>
      <c r="Q197"/>
      <c r="R197" s="24"/>
      <c r="S197" s="24"/>
      <c r="T197" s="24"/>
      <c r="U197" s="24"/>
      <c r="V197" s="24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H198" s="62"/>
      <c r="I198" s="62"/>
      <c r="M198" s="24"/>
      <c r="N198" s="24"/>
      <c r="O198" s="24"/>
      <c r="P198" s="24"/>
      <c r="Q198"/>
      <c r="R198" s="24"/>
      <c r="S198" s="24"/>
      <c r="T198" s="24"/>
      <c r="U198" s="24"/>
      <c r="V198" s="24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H199" s="62"/>
      <c r="I199" s="62"/>
      <c r="M199" s="24"/>
      <c r="N199" s="24"/>
      <c r="O199" s="24"/>
      <c r="P199" s="24"/>
      <c r="Q199"/>
      <c r="R199" s="24"/>
      <c r="S199" s="24"/>
      <c r="T199" s="24"/>
      <c r="U199" s="24"/>
      <c r="V199" s="24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H200" s="62"/>
      <c r="I200" s="62"/>
      <c r="M200" s="24"/>
      <c r="N200" s="24"/>
      <c r="O200" s="24"/>
      <c r="P200" s="24"/>
      <c r="Q200"/>
      <c r="R200" s="24"/>
      <c r="S200" s="24"/>
      <c r="T200" s="24"/>
      <c r="U200" s="24"/>
      <c r="V200" s="24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H201" s="62"/>
      <c r="I201" s="62"/>
      <c r="M201" s="24"/>
      <c r="N201" s="24"/>
      <c r="O201" s="24"/>
      <c r="P201" s="24"/>
      <c r="Q201"/>
      <c r="R201" s="24"/>
      <c r="S201" s="24"/>
      <c r="T201" s="24"/>
      <c r="U201" s="24"/>
      <c r="V201" s="24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H202" s="62"/>
      <c r="I202" s="62"/>
      <c r="M202" s="24"/>
      <c r="N202" s="24"/>
      <c r="O202" s="24"/>
      <c r="P202" s="24"/>
      <c r="Q202"/>
      <c r="R202" s="24"/>
      <c r="S202" s="24"/>
      <c r="T202" s="24"/>
      <c r="U202" s="24"/>
      <c r="V202" s="24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H203" s="62"/>
      <c r="I203" s="62"/>
      <c r="M203" s="24"/>
      <c r="N203" s="24"/>
      <c r="O203" s="24"/>
      <c r="P203" s="24"/>
      <c r="Q203"/>
      <c r="R203" s="24"/>
      <c r="S203" s="24"/>
      <c r="T203" s="24"/>
      <c r="U203" s="24"/>
      <c r="V203" s="24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H204" s="62"/>
      <c r="I204" s="62"/>
      <c r="M204" s="24"/>
      <c r="N204" s="24"/>
      <c r="O204" s="24"/>
      <c r="P204" s="24"/>
      <c r="Q204"/>
      <c r="R204" s="24"/>
      <c r="S204" s="24"/>
      <c r="T204" s="24"/>
      <c r="U204" s="24"/>
      <c r="V204" s="2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H205" s="62"/>
      <c r="I205" s="62"/>
      <c r="M205" s="24"/>
      <c r="N205" s="24"/>
      <c r="O205" s="24"/>
      <c r="P205" s="24"/>
      <c r="Q205"/>
      <c r="R205" s="24"/>
      <c r="S205" s="24"/>
      <c r="T205" s="24"/>
      <c r="U205" s="24"/>
      <c r="V205" s="24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H206" s="62"/>
      <c r="I206" s="62"/>
      <c r="M206" s="24"/>
      <c r="N206" s="24"/>
      <c r="O206" s="24"/>
      <c r="P206" s="24"/>
      <c r="Q206"/>
      <c r="R206" s="24"/>
      <c r="S206" s="24"/>
      <c r="T206" s="24"/>
      <c r="U206" s="24"/>
      <c r="V206" s="24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H207" s="62"/>
      <c r="I207" s="62"/>
      <c r="M207" s="24"/>
      <c r="N207" s="24"/>
      <c r="O207" s="24"/>
      <c r="P207" s="24"/>
      <c r="Q207"/>
      <c r="R207" s="24"/>
      <c r="S207" s="24"/>
      <c r="T207" s="24"/>
      <c r="U207" s="24"/>
      <c r="V207" s="24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H208" s="62"/>
      <c r="I208" s="62"/>
      <c r="M208" s="24"/>
      <c r="N208" s="24"/>
      <c r="O208" s="24"/>
      <c r="P208" s="24"/>
      <c r="Q208"/>
      <c r="R208" s="24"/>
      <c r="S208" s="24"/>
      <c r="T208" s="24"/>
      <c r="U208" s="24"/>
      <c r="V208" s="24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H209" s="62"/>
      <c r="I209" s="62"/>
      <c r="M209" s="24"/>
      <c r="N209" s="24"/>
      <c r="O209" s="24"/>
      <c r="P209" s="24"/>
      <c r="Q209"/>
      <c r="R209" s="24"/>
      <c r="S209" s="24"/>
      <c r="T209" s="24"/>
      <c r="U209" s="24"/>
      <c r="V209" s="24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H210" s="62"/>
      <c r="I210" s="62"/>
      <c r="M210" s="24"/>
      <c r="N210" s="24"/>
      <c r="O210" s="24"/>
      <c r="P210" s="24"/>
      <c r="Q210"/>
      <c r="R210" s="24"/>
      <c r="S210" s="24"/>
      <c r="T210" s="24"/>
      <c r="U210" s="24"/>
      <c r="V210" s="24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H211" s="62"/>
      <c r="I211" s="62"/>
      <c r="M211" s="24"/>
      <c r="N211" s="24"/>
      <c r="O211" s="24"/>
      <c r="P211" s="24"/>
      <c r="Q211"/>
      <c r="R211" s="24"/>
      <c r="S211" s="24"/>
      <c r="T211" s="24"/>
      <c r="U211" s="24"/>
      <c r="V211" s="24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H212" s="62"/>
      <c r="I212" s="62"/>
      <c r="M212" s="24"/>
      <c r="N212" s="24"/>
      <c r="O212" s="24"/>
      <c r="P212" s="24"/>
      <c r="Q212"/>
      <c r="R212" s="24"/>
      <c r="S212" s="24"/>
      <c r="T212" s="24"/>
      <c r="U212" s="24"/>
      <c r="V212" s="24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H213" s="62"/>
      <c r="I213" s="62"/>
      <c r="M213" s="24"/>
      <c r="N213" s="24"/>
      <c r="O213" s="24"/>
      <c r="P213" s="24"/>
      <c r="Q213"/>
      <c r="R213" s="24"/>
      <c r="S213" s="24"/>
      <c r="T213" s="24"/>
      <c r="U213" s="24"/>
      <c r="V213" s="24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H214" s="62"/>
      <c r="I214" s="62"/>
      <c r="M214" s="24"/>
      <c r="N214" s="24"/>
      <c r="O214" s="24"/>
      <c r="P214" s="24"/>
      <c r="Q214"/>
      <c r="R214" s="24"/>
      <c r="S214" s="24"/>
      <c r="T214" s="24"/>
      <c r="U214" s="24"/>
      <c r="V214" s="2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H215" s="62"/>
      <c r="I215" s="62"/>
      <c r="M215" s="24"/>
      <c r="N215" s="24"/>
      <c r="O215" s="24"/>
      <c r="P215" s="24"/>
      <c r="Q215"/>
      <c r="R215" s="24"/>
      <c r="S215" s="24"/>
      <c r="T215" s="24"/>
      <c r="U215" s="24"/>
      <c r="V215" s="24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H216" s="62"/>
      <c r="I216" s="62"/>
      <c r="M216" s="24"/>
      <c r="N216" s="24"/>
      <c r="O216" s="24"/>
      <c r="P216" s="24"/>
      <c r="Q216"/>
      <c r="R216" s="24"/>
      <c r="S216" s="24"/>
      <c r="T216" s="24"/>
      <c r="U216" s="24"/>
      <c r="V216" s="24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H217" s="62"/>
      <c r="I217" s="62"/>
      <c r="M217" s="24"/>
      <c r="N217" s="24"/>
      <c r="O217" s="24"/>
      <c r="P217" s="24"/>
      <c r="Q217"/>
      <c r="R217" s="24"/>
      <c r="S217" s="24"/>
      <c r="T217" s="24"/>
      <c r="U217" s="24"/>
      <c r="V217" s="24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H218" s="62"/>
      <c r="I218" s="62"/>
      <c r="M218" s="24"/>
      <c r="N218" s="24"/>
      <c r="O218" s="24"/>
      <c r="P218" s="24"/>
      <c r="Q218"/>
      <c r="R218" s="24"/>
      <c r="S218" s="24"/>
      <c r="T218" s="24"/>
      <c r="U218" s="24"/>
      <c r="V218" s="24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H219" s="62"/>
      <c r="I219" s="62"/>
      <c r="M219" s="24"/>
      <c r="N219" s="24"/>
      <c r="O219" s="24"/>
      <c r="P219" s="24"/>
      <c r="Q219"/>
      <c r="R219" s="24"/>
      <c r="S219" s="24"/>
      <c r="T219" s="24"/>
      <c r="U219" s="24"/>
      <c r="V219" s="24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H220" s="62"/>
      <c r="I220" s="62"/>
      <c r="M220" s="24"/>
      <c r="N220" s="24"/>
      <c r="O220" s="24"/>
      <c r="P220" s="24"/>
      <c r="Q220"/>
      <c r="R220" s="24"/>
      <c r="S220" s="24"/>
      <c r="T220" s="24"/>
      <c r="U220" s="24"/>
      <c r="V220" s="24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H221" s="62"/>
      <c r="I221" s="62"/>
      <c r="M221" s="24"/>
      <c r="N221" s="24"/>
      <c r="O221" s="24"/>
      <c r="P221" s="24"/>
      <c r="Q221"/>
      <c r="R221" s="24"/>
      <c r="S221" s="24"/>
      <c r="T221" s="24"/>
      <c r="U221" s="24"/>
      <c r="V221" s="24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H222" s="62"/>
      <c r="I222" s="62"/>
      <c r="M222" s="24"/>
      <c r="N222" s="24"/>
      <c r="O222" s="24"/>
      <c r="P222" s="24"/>
      <c r="Q222"/>
      <c r="R222" s="24"/>
      <c r="S222" s="24"/>
      <c r="T222" s="24"/>
      <c r="U222" s="24"/>
      <c r="V222" s="24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H223" s="62"/>
      <c r="I223" s="62"/>
      <c r="M223" s="24"/>
      <c r="N223" s="24"/>
      <c r="O223" s="24"/>
      <c r="P223" s="24"/>
      <c r="Q223"/>
      <c r="R223" s="24"/>
      <c r="S223" s="24"/>
      <c r="T223" s="24"/>
      <c r="U223" s="24"/>
      <c r="V223" s="24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H224" s="62"/>
      <c r="I224" s="62"/>
      <c r="M224" s="24"/>
      <c r="N224" s="24"/>
      <c r="O224" s="24"/>
      <c r="P224" s="24"/>
      <c r="Q224"/>
      <c r="R224" s="24"/>
      <c r="S224" s="24"/>
      <c r="T224" s="24"/>
      <c r="U224" s="24"/>
      <c r="V224" s="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H225" s="62"/>
      <c r="I225" s="62"/>
      <c r="M225" s="24"/>
      <c r="N225" s="24"/>
      <c r="O225" s="24"/>
      <c r="P225" s="24"/>
      <c r="Q225"/>
      <c r="R225" s="24"/>
      <c r="S225" s="24"/>
      <c r="T225" s="24"/>
      <c r="U225" s="24"/>
      <c r="V225" s="24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H226" s="62"/>
      <c r="I226" s="62"/>
      <c r="M226" s="24"/>
      <c r="N226" s="24"/>
      <c r="O226" s="24"/>
      <c r="P226" s="24"/>
      <c r="Q226"/>
      <c r="R226" s="24"/>
      <c r="S226" s="24"/>
      <c r="T226" s="24"/>
      <c r="U226" s="24"/>
      <c r="V226" s="24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H227" s="62"/>
      <c r="I227" s="62"/>
      <c r="M227" s="24"/>
      <c r="N227" s="24"/>
      <c r="O227" s="24"/>
      <c r="P227" s="24"/>
      <c r="Q227"/>
      <c r="R227" s="24"/>
      <c r="S227" s="24"/>
      <c r="T227" s="24"/>
      <c r="U227" s="24"/>
      <c r="V227" s="24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H228" s="62"/>
      <c r="I228" s="62"/>
      <c r="M228" s="24"/>
      <c r="N228" s="24"/>
      <c r="O228" s="24"/>
      <c r="P228" s="24"/>
      <c r="Q228"/>
      <c r="R228" s="24"/>
      <c r="S228" s="24"/>
      <c r="T228" s="24"/>
      <c r="U228" s="24"/>
      <c r="V228" s="24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H229" s="62"/>
      <c r="I229" s="62"/>
      <c r="M229" s="24"/>
      <c r="N229" s="24"/>
      <c r="O229" s="24"/>
      <c r="P229" s="24"/>
      <c r="Q229"/>
      <c r="R229" s="24"/>
      <c r="S229" s="24"/>
      <c r="T229" s="24"/>
      <c r="U229" s="24"/>
      <c r="V229" s="24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H230" s="62"/>
      <c r="I230" s="62"/>
      <c r="M230" s="24"/>
      <c r="N230" s="24"/>
      <c r="O230" s="24"/>
      <c r="P230" s="24"/>
      <c r="Q230"/>
      <c r="R230" s="24"/>
      <c r="S230" s="24"/>
      <c r="T230" s="24"/>
      <c r="U230" s="24"/>
      <c r="V230" s="24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H231" s="62"/>
      <c r="I231" s="62"/>
      <c r="M231" s="24"/>
      <c r="N231" s="24"/>
      <c r="O231" s="24"/>
      <c r="P231" s="24"/>
      <c r="Q231"/>
      <c r="R231" s="24"/>
      <c r="S231" s="24"/>
      <c r="T231" s="24"/>
      <c r="U231" s="24"/>
      <c r="V231" s="24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H232" s="62"/>
      <c r="I232" s="62"/>
      <c r="M232" s="24"/>
      <c r="N232" s="24"/>
      <c r="O232" s="24"/>
      <c r="P232" s="24"/>
      <c r="Q232"/>
      <c r="R232" s="24"/>
      <c r="S232" s="24"/>
      <c r="T232" s="24"/>
      <c r="U232" s="24"/>
      <c r="V232" s="24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H233" s="62"/>
      <c r="I233" s="62"/>
      <c r="M233" s="24"/>
      <c r="N233" s="24"/>
      <c r="O233" s="24"/>
      <c r="P233" s="24"/>
      <c r="Q233"/>
      <c r="R233" s="24"/>
      <c r="S233" s="24"/>
      <c r="T233" s="24"/>
      <c r="U233" s="24"/>
      <c r="V233" s="24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H234" s="62"/>
      <c r="I234" s="62"/>
      <c r="M234" s="24"/>
      <c r="N234" s="24"/>
      <c r="O234" s="24"/>
      <c r="P234" s="24"/>
      <c r="Q234"/>
      <c r="R234" s="24"/>
      <c r="S234" s="24"/>
      <c r="T234" s="24"/>
      <c r="U234" s="24"/>
      <c r="V234" s="2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H235" s="62"/>
      <c r="I235" s="62"/>
      <c r="M235" s="24"/>
      <c r="N235" s="24"/>
      <c r="O235" s="24"/>
      <c r="P235" s="24"/>
      <c r="Q235"/>
      <c r="R235" s="24"/>
      <c r="S235" s="24"/>
      <c r="T235" s="24"/>
      <c r="U235" s="24"/>
      <c r="V235" s="24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H236" s="62"/>
      <c r="I236" s="62"/>
      <c r="M236" s="24"/>
      <c r="N236" s="24"/>
      <c r="O236" s="24"/>
      <c r="P236" s="24"/>
      <c r="Q236"/>
      <c r="R236" s="24"/>
      <c r="S236" s="24"/>
      <c r="T236" s="24"/>
      <c r="U236" s="24"/>
      <c r="V236" s="24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H237" s="62"/>
      <c r="I237" s="62"/>
      <c r="M237" s="24"/>
      <c r="N237" s="24"/>
      <c r="O237" s="24"/>
      <c r="P237" s="24"/>
      <c r="Q237"/>
      <c r="R237" s="24"/>
      <c r="S237" s="24"/>
      <c r="T237" s="24"/>
      <c r="U237" s="24"/>
      <c r="V237" s="24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H238" s="62"/>
      <c r="I238" s="62"/>
      <c r="M238" s="24"/>
      <c r="N238" s="24"/>
      <c r="O238" s="24"/>
      <c r="P238" s="24"/>
      <c r="Q238"/>
      <c r="R238" s="24"/>
      <c r="S238" s="24"/>
      <c r="T238" s="24"/>
      <c r="U238" s="24"/>
      <c r="V238" s="24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H239" s="62"/>
      <c r="I239" s="62"/>
      <c r="M239" s="24"/>
      <c r="N239" s="24"/>
      <c r="O239" s="24"/>
      <c r="P239" s="24"/>
      <c r="Q239"/>
      <c r="R239" s="24"/>
      <c r="S239" s="24"/>
      <c r="T239" s="24"/>
      <c r="U239" s="24"/>
      <c r="V239" s="24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H240" s="62"/>
      <c r="I240" s="62"/>
      <c r="M240" s="24"/>
      <c r="N240" s="24"/>
      <c r="O240" s="24"/>
      <c r="P240" s="24"/>
      <c r="Q240"/>
      <c r="R240" s="24"/>
      <c r="S240" s="24"/>
      <c r="T240" s="24"/>
      <c r="U240" s="24"/>
      <c r="V240" s="24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H241" s="62"/>
      <c r="I241" s="62"/>
      <c r="M241" s="24"/>
      <c r="N241" s="24"/>
      <c r="O241" s="24"/>
      <c r="P241" s="24"/>
      <c r="Q241"/>
      <c r="R241" s="24"/>
      <c r="S241" s="24"/>
      <c r="T241" s="24"/>
      <c r="U241" s="24"/>
      <c r="V241" s="24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H242" s="62"/>
      <c r="I242" s="62"/>
      <c r="M242" s="24"/>
      <c r="N242" s="24"/>
      <c r="O242" s="24"/>
      <c r="P242" s="24"/>
      <c r="Q242"/>
      <c r="R242" s="24"/>
      <c r="S242" s="24"/>
      <c r="T242" s="24"/>
      <c r="U242" s="24"/>
      <c r="V242" s="24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H243" s="62"/>
      <c r="I243" s="62"/>
      <c r="M243" s="24"/>
      <c r="N243" s="24"/>
      <c r="O243" s="24"/>
      <c r="P243" s="24"/>
      <c r="Q243"/>
      <c r="R243" s="24"/>
      <c r="S243" s="24"/>
      <c r="T243" s="24"/>
      <c r="U243" s="24"/>
      <c r="V243" s="24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H244" s="62"/>
      <c r="I244" s="62"/>
      <c r="M244" s="24"/>
      <c r="N244" s="24"/>
      <c r="O244" s="24"/>
      <c r="P244" s="24"/>
      <c r="Q244"/>
      <c r="R244" s="24"/>
      <c r="S244" s="24"/>
      <c r="T244" s="24"/>
      <c r="U244" s="24"/>
      <c r="V244" s="2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H245" s="62"/>
      <c r="I245" s="62"/>
      <c r="M245" s="24"/>
      <c r="N245" s="24"/>
      <c r="O245" s="24"/>
      <c r="P245" s="24"/>
      <c r="Q245"/>
      <c r="R245" s="24"/>
      <c r="S245" s="24"/>
      <c r="T245" s="24"/>
      <c r="U245" s="24"/>
      <c r="V245" s="24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H246" s="62"/>
      <c r="I246" s="62"/>
      <c r="M246" s="24"/>
      <c r="N246" s="24"/>
      <c r="O246" s="24"/>
      <c r="P246" s="24"/>
      <c r="Q246"/>
      <c r="R246" s="24"/>
      <c r="S246" s="24"/>
      <c r="T246" s="24"/>
      <c r="U246" s="24"/>
      <c r="V246" s="24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H247" s="62"/>
      <c r="I247" s="62"/>
      <c r="M247" s="24"/>
      <c r="N247" s="24"/>
      <c r="O247" s="24"/>
      <c r="P247" s="24"/>
      <c r="Q247"/>
      <c r="R247" s="24"/>
      <c r="S247" s="24"/>
      <c r="T247" s="24"/>
      <c r="U247" s="24"/>
      <c r="V247" s="24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H248" s="62"/>
      <c r="I248" s="62"/>
      <c r="M248" s="24"/>
      <c r="N248" s="24"/>
      <c r="O248" s="24"/>
      <c r="P248" s="24"/>
      <c r="Q248"/>
      <c r="R248" s="24"/>
      <c r="S248" s="24"/>
      <c r="T248" s="24"/>
      <c r="U248" s="24"/>
      <c r="V248" s="24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H249" s="62"/>
      <c r="I249" s="62"/>
      <c r="M249" s="24"/>
      <c r="N249" s="24"/>
      <c r="O249" s="24"/>
      <c r="P249" s="24"/>
      <c r="Q249"/>
      <c r="R249" s="24"/>
      <c r="S249" s="24"/>
      <c r="T249" s="24"/>
      <c r="U249" s="24"/>
      <c r="V249" s="24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H250" s="62"/>
      <c r="I250" s="62"/>
      <c r="M250" s="24"/>
      <c r="N250" s="24"/>
      <c r="O250" s="24"/>
      <c r="P250" s="24"/>
      <c r="Q250"/>
      <c r="R250" s="24"/>
      <c r="S250" s="24"/>
      <c r="T250" s="24"/>
      <c r="U250" s="24"/>
      <c r="V250" s="24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H251" s="62"/>
      <c r="I251" s="62"/>
      <c r="M251" s="24"/>
      <c r="N251" s="24"/>
      <c r="O251" s="24"/>
      <c r="P251" s="24"/>
      <c r="Q251"/>
      <c r="R251" s="24"/>
      <c r="S251" s="24"/>
      <c r="T251" s="24"/>
      <c r="U251" s="24"/>
      <c r="V251" s="24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H252" s="62"/>
      <c r="I252" s="62"/>
      <c r="M252" s="24"/>
      <c r="N252" s="24"/>
      <c r="O252" s="24"/>
      <c r="P252" s="24"/>
      <c r="Q252"/>
      <c r="R252" s="24"/>
      <c r="S252" s="24"/>
      <c r="T252" s="24"/>
      <c r="U252" s="24"/>
      <c r="V252" s="24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H253" s="62"/>
      <c r="I253" s="62"/>
      <c r="M253" s="24"/>
      <c r="N253" s="24"/>
      <c r="O253" s="24"/>
      <c r="P253" s="24"/>
      <c r="Q253"/>
      <c r="R253" s="24"/>
      <c r="S253" s="24"/>
      <c r="T253" s="24"/>
      <c r="U253" s="24"/>
      <c r="V253" s="24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H254" s="62"/>
      <c r="I254" s="62"/>
      <c r="M254" s="24"/>
      <c r="N254" s="24"/>
      <c r="O254" s="24"/>
      <c r="P254" s="24"/>
      <c r="Q254"/>
      <c r="R254" s="24"/>
      <c r="S254" s="24"/>
      <c r="T254" s="24"/>
      <c r="U254" s="24"/>
      <c r="V254" s="2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H255" s="62"/>
      <c r="I255" s="62"/>
      <c r="M255" s="24"/>
      <c r="N255" s="24"/>
      <c r="O255" s="24"/>
      <c r="P255" s="24"/>
      <c r="Q255"/>
      <c r="R255" s="24"/>
      <c r="S255" s="24"/>
      <c r="T255" s="24"/>
      <c r="U255" s="24"/>
      <c r="V255" s="24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H256" s="62"/>
      <c r="I256" s="62"/>
      <c r="M256" s="24"/>
      <c r="N256" s="24"/>
      <c r="O256" s="24"/>
      <c r="P256" s="24"/>
      <c r="Q256"/>
      <c r="R256" s="24"/>
      <c r="S256" s="24"/>
      <c r="T256" s="24"/>
      <c r="U256" s="24"/>
      <c r="V256" s="24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H257" s="62"/>
      <c r="I257" s="62"/>
      <c r="M257" s="24"/>
      <c r="N257" s="24"/>
      <c r="O257" s="24"/>
      <c r="P257" s="24"/>
      <c r="Q257"/>
      <c r="R257" s="24"/>
      <c r="S257" s="24"/>
      <c r="T257" s="24"/>
      <c r="U257" s="24"/>
      <c r="V257" s="24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H258" s="62"/>
      <c r="I258" s="62"/>
      <c r="M258" s="24"/>
      <c r="N258" s="24"/>
      <c r="O258" s="24"/>
      <c r="P258" s="24"/>
      <c r="Q258"/>
      <c r="R258" s="24"/>
      <c r="S258" s="24"/>
      <c r="T258" s="24"/>
      <c r="U258" s="24"/>
      <c r="V258" s="24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H259" s="62"/>
      <c r="I259" s="62"/>
      <c r="M259" s="24"/>
      <c r="N259" s="24"/>
      <c r="O259" s="24"/>
      <c r="P259" s="24"/>
      <c r="Q259"/>
      <c r="R259" s="24"/>
      <c r="S259" s="24"/>
      <c r="T259" s="24"/>
      <c r="U259" s="24"/>
      <c r="V259" s="24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H260" s="62"/>
      <c r="I260" s="62"/>
      <c r="M260" s="24"/>
      <c r="N260" s="24"/>
      <c r="O260" s="24"/>
      <c r="P260" s="24"/>
      <c r="Q260"/>
      <c r="R260" s="24"/>
      <c r="S260" s="24"/>
      <c r="T260" s="24"/>
      <c r="U260" s="24"/>
      <c r="V260" s="24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H261" s="62"/>
      <c r="I261" s="62"/>
      <c r="M261" s="24"/>
      <c r="N261" s="24"/>
      <c r="O261" s="24"/>
      <c r="P261" s="24"/>
      <c r="Q261"/>
      <c r="R261" s="24"/>
      <c r="S261" s="24"/>
      <c r="T261" s="24"/>
      <c r="U261" s="24"/>
      <c r="V261" s="24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H262" s="62"/>
      <c r="I262" s="62"/>
      <c r="M262" s="24"/>
      <c r="N262" s="24"/>
      <c r="O262" s="24"/>
      <c r="P262" s="24"/>
      <c r="Q262"/>
      <c r="R262" s="24"/>
      <c r="S262" s="24"/>
      <c r="T262" s="24"/>
      <c r="U262" s="24"/>
      <c r="V262" s="24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H263" s="62"/>
      <c r="I263" s="62"/>
      <c r="M263" s="24"/>
      <c r="N263" s="24"/>
      <c r="O263" s="24"/>
      <c r="P263" s="24"/>
      <c r="Q263"/>
      <c r="R263" s="24"/>
      <c r="S263" s="24"/>
      <c r="T263" s="24"/>
      <c r="U263" s="24"/>
      <c r="V263" s="24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H264" s="62"/>
      <c r="I264" s="62"/>
      <c r="M264" s="24"/>
      <c r="N264" s="24"/>
      <c r="O264" s="24"/>
      <c r="P264" s="24"/>
      <c r="Q264"/>
      <c r="R264" s="24"/>
      <c r="S264" s="24"/>
      <c r="T264" s="24"/>
      <c r="U264" s="24"/>
      <c r="V264" s="2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H265" s="62"/>
      <c r="I265" s="62"/>
      <c r="M265" s="24"/>
      <c r="N265" s="24"/>
      <c r="O265" s="24"/>
      <c r="P265" s="24"/>
      <c r="Q265"/>
      <c r="R265" s="24"/>
      <c r="S265" s="24"/>
      <c r="T265" s="24"/>
      <c r="U265" s="24"/>
      <c r="V265" s="24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H266" s="62"/>
      <c r="I266" s="62"/>
      <c r="M266" s="24"/>
      <c r="N266" s="24"/>
      <c r="O266" s="24"/>
      <c r="P266" s="24"/>
      <c r="Q266"/>
      <c r="R266" s="24"/>
      <c r="S266" s="24"/>
      <c r="T266" s="24"/>
      <c r="U266" s="24"/>
      <c r="V266" s="24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H267" s="62"/>
      <c r="I267" s="62"/>
      <c r="M267" s="24"/>
      <c r="N267" s="24"/>
      <c r="O267" s="24"/>
      <c r="P267" s="24"/>
      <c r="Q267"/>
      <c r="R267" s="24"/>
      <c r="S267" s="24"/>
      <c r="T267" s="24"/>
      <c r="U267" s="24"/>
      <c r="V267" s="24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H268" s="62"/>
      <c r="I268" s="62"/>
      <c r="M268" s="24"/>
      <c r="N268" s="24"/>
      <c r="O268" s="24"/>
      <c r="P268" s="24"/>
      <c r="Q268"/>
      <c r="R268" s="24"/>
      <c r="S268" s="24"/>
      <c r="T268" s="24"/>
      <c r="U268" s="24"/>
      <c r="V268" s="24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H269" s="62"/>
      <c r="I269" s="62"/>
      <c r="M269" s="24"/>
      <c r="N269" s="24"/>
      <c r="O269" s="24"/>
      <c r="P269" s="24"/>
      <c r="Q269"/>
      <c r="R269" s="24"/>
      <c r="S269" s="24"/>
      <c r="T269" s="24"/>
      <c r="U269" s="24"/>
      <c r="V269" s="24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H270" s="62"/>
      <c r="I270" s="62"/>
      <c r="M270" s="24"/>
      <c r="N270" s="24"/>
      <c r="O270" s="24"/>
      <c r="P270" s="24"/>
      <c r="Q270"/>
      <c r="R270" s="24"/>
      <c r="S270" s="24"/>
      <c r="T270" s="24"/>
      <c r="U270" s="24"/>
      <c r="V270" s="24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H271" s="62"/>
      <c r="I271" s="62"/>
      <c r="M271" s="24"/>
      <c r="N271" s="24"/>
      <c r="O271" s="24"/>
      <c r="P271" s="24"/>
      <c r="Q271"/>
      <c r="R271" s="24"/>
      <c r="S271" s="24"/>
      <c r="T271" s="24"/>
      <c r="U271" s="24"/>
      <c r="V271" s="24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H272" s="62"/>
      <c r="I272" s="62"/>
      <c r="M272" s="24"/>
      <c r="N272" s="24"/>
      <c r="O272" s="24"/>
      <c r="P272" s="24"/>
      <c r="Q272"/>
      <c r="R272" s="24"/>
      <c r="S272" s="24"/>
      <c r="T272" s="24"/>
      <c r="U272" s="24"/>
      <c r="V272" s="24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H273" s="62"/>
      <c r="I273" s="62"/>
      <c r="M273" s="24"/>
      <c r="N273" s="24"/>
      <c r="O273" s="24"/>
      <c r="P273" s="24"/>
      <c r="Q273"/>
      <c r="R273" s="24"/>
      <c r="S273" s="24"/>
      <c r="T273" s="24"/>
      <c r="U273" s="24"/>
      <c r="V273" s="24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H274" s="62"/>
      <c r="I274" s="62"/>
      <c r="M274" s="24"/>
      <c r="N274" s="24"/>
      <c r="O274" s="24"/>
      <c r="P274" s="24"/>
      <c r="Q274"/>
      <c r="R274" s="24"/>
      <c r="S274" s="24"/>
      <c r="T274" s="24"/>
      <c r="U274" s="24"/>
      <c r="V274" s="2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H275" s="62"/>
      <c r="I275" s="62"/>
      <c r="M275" s="24"/>
      <c r="N275" s="24"/>
      <c r="O275" s="24"/>
      <c r="P275" s="24"/>
      <c r="Q275"/>
      <c r="R275" s="24"/>
      <c r="S275" s="24"/>
      <c r="T275" s="24"/>
      <c r="U275" s="24"/>
      <c r="V275" s="24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H276" s="62"/>
      <c r="I276" s="62"/>
      <c r="M276" s="24"/>
      <c r="N276" s="24"/>
      <c r="O276" s="24"/>
      <c r="P276" s="24"/>
      <c r="Q276"/>
      <c r="R276" s="24"/>
      <c r="S276" s="24"/>
      <c r="T276" s="24"/>
      <c r="U276" s="24"/>
      <c r="V276" s="24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H277" s="62"/>
      <c r="I277" s="62"/>
      <c r="M277" s="24"/>
      <c r="N277" s="24"/>
      <c r="O277" s="24"/>
      <c r="P277" s="24"/>
      <c r="Q277"/>
      <c r="R277" s="24"/>
      <c r="S277" s="24"/>
      <c r="T277" s="24"/>
      <c r="U277" s="24"/>
      <c r="V277" s="24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H278" s="62"/>
      <c r="I278" s="62"/>
      <c r="M278" s="24"/>
      <c r="N278" s="24"/>
      <c r="O278" s="24"/>
      <c r="P278" s="24"/>
      <c r="Q278"/>
      <c r="R278" s="24"/>
      <c r="S278" s="24"/>
      <c r="T278" s="24"/>
      <c r="U278" s="24"/>
      <c r="V278" s="24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H279" s="62"/>
      <c r="I279" s="62"/>
      <c r="M279" s="24"/>
      <c r="N279" s="24"/>
      <c r="O279" s="24"/>
      <c r="P279" s="24"/>
      <c r="Q279"/>
      <c r="R279" s="24"/>
      <c r="S279" s="24"/>
      <c r="T279" s="24"/>
      <c r="U279" s="24"/>
      <c r="V279" s="24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H280" s="62"/>
      <c r="I280" s="62"/>
      <c r="M280" s="24"/>
      <c r="N280" s="24"/>
      <c r="O280" s="24"/>
      <c r="P280" s="24"/>
      <c r="Q280"/>
      <c r="R280" s="24"/>
      <c r="S280" s="24"/>
      <c r="T280" s="24"/>
      <c r="U280" s="24"/>
      <c r="V280" s="24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H281" s="62"/>
      <c r="I281" s="62"/>
      <c r="M281" s="24"/>
      <c r="N281" s="24"/>
      <c r="O281" s="24"/>
      <c r="P281" s="24"/>
      <c r="Q281"/>
      <c r="R281" s="24"/>
      <c r="S281" s="24"/>
      <c r="T281" s="24"/>
      <c r="U281" s="24"/>
      <c r="V281" s="24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H282" s="62"/>
      <c r="I282" s="62"/>
      <c r="M282" s="24"/>
      <c r="N282" s="24"/>
      <c r="O282" s="24"/>
      <c r="P282" s="24"/>
      <c r="Q282"/>
      <c r="R282" s="24"/>
      <c r="S282" s="24"/>
      <c r="T282" s="24"/>
      <c r="U282" s="24"/>
      <c r="V282" s="24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H283" s="62"/>
      <c r="I283" s="62"/>
      <c r="M283" s="24"/>
      <c r="N283" s="24"/>
      <c r="O283" s="24"/>
      <c r="P283" s="24"/>
      <c r="Q283"/>
      <c r="R283" s="24"/>
      <c r="S283" s="24"/>
      <c r="T283" s="24"/>
      <c r="U283" s="24"/>
      <c r="V283" s="24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H284" s="62"/>
      <c r="I284" s="62"/>
      <c r="M284" s="24"/>
      <c r="N284" s="24"/>
      <c r="O284" s="24"/>
      <c r="P284" s="24"/>
      <c r="Q284"/>
      <c r="R284" s="24"/>
      <c r="S284" s="24"/>
      <c r="T284" s="24"/>
      <c r="U284" s="24"/>
      <c r="V284" s="2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H285" s="62"/>
      <c r="I285" s="62"/>
      <c r="M285" s="24"/>
      <c r="N285" s="24"/>
      <c r="O285" s="24"/>
      <c r="P285" s="24"/>
      <c r="Q285"/>
      <c r="R285" s="24"/>
      <c r="S285" s="24"/>
      <c r="T285" s="24"/>
      <c r="U285" s="24"/>
      <c r="V285" s="24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H286" s="62"/>
      <c r="I286" s="62"/>
      <c r="M286" s="24"/>
      <c r="N286" s="24"/>
      <c r="O286" s="24"/>
      <c r="P286" s="24"/>
      <c r="Q286"/>
      <c r="R286" s="24"/>
      <c r="S286" s="24"/>
      <c r="T286" s="24"/>
      <c r="U286" s="24"/>
      <c r="V286" s="24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H287" s="62"/>
      <c r="I287" s="62"/>
      <c r="M287" s="24"/>
      <c r="N287" s="24"/>
      <c r="O287" s="24"/>
      <c r="P287" s="24"/>
      <c r="Q287"/>
      <c r="R287" s="24"/>
      <c r="S287" s="24"/>
      <c r="T287" s="24"/>
      <c r="U287" s="24"/>
      <c r="V287" s="24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H288" s="62"/>
      <c r="I288" s="62"/>
      <c r="M288" s="24"/>
      <c r="N288" s="24"/>
      <c r="O288" s="24"/>
      <c r="P288" s="24"/>
      <c r="Q288"/>
      <c r="R288" s="24"/>
      <c r="S288" s="24"/>
      <c r="T288" s="24"/>
      <c r="U288" s="24"/>
      <c r="V288" s="24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H289" s="62"/>
      <c r="I289" s="62"/>
      <c r="M289" s="24"/>
      <c r="N289" s="24"/>
      <c r="O289" s="24"/>
      <c r="P289" s="24"/>
      <c r="Q289"/>
      <c r="R289" s="24"/>
      <c r="S289" s="24"/>
      <c r="T289" s="24"/>
      <c r="U289" s="24"/>
      <c r="V289" s="24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H290" s="62"/>
      <c r="I290" s="62"/>
      <c r="M290" s="24"/>
      <c r="N290" s="24"/>
      <c r="O290" s="24"/>
      <c r="P290" s="24"/>
      <c r="Q290"/>
      <c r="R290" s="24"/>
      <c r="S290" s="24"/>
      <c r="T290" s="24"/>
      <c r="U290" s="24"/>
      <c r="V290" s="24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H291" s="62"/>
      <c r="I291" s="62"/>
      <c r="M291" s="24"/>
      <c r="N291" s="24"/>
      <c r="O291" s="24"/>
      <c r="P291" s="24"/>
      <c r="Q291"/>
      <c r="R291" s="24"/>
      <c r="S291" s="24"/>
      <c r="T291" s="24"/>
      <c r="U291" s="24"/>
      <c r="V291" s="24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H292" s="62"/>
      <c r="I292" s="62"/>
      <c r="M292" s="24"/>
      <c r="N292" s="24"/>
      <c r="O292" s="24"/>
      <c r="P292" s="24"/>
      <c r="Q292"/>
      <c r="R292" s="24"/>
      <c r="S292" s="24"/>
      <c r="T292" s="24"/>
      <c r="U292" s="24"/>
      <c r="V292" s="24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H293" s="62"/>
      <c r="I293" s="62"/>
      <c r="M293" s="24"/>
      <c r="N293" s="24"/>
      <c r="O293" s="24"/>
      <c r="P293" s="24"/>
      <c r="Q293"/>
      <c r="R293" s="24"/>
      <c r="S293" s="24"/>
      <c r="T293" s="24"/>
      <c r="U293" s="24"/>
      <c r="V293" s="24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H294" s="62"/>
      <c r="I294" s="62"/>
      <c r="M294" s="24"/>
      <c r="N294" s="24"/>
      <c r="O294" s="24"/>
      <c r="P294" s="24"/>
      <c r="Q294"/>
      <c r="R294" s="24"/>
      <c r="S294" s="24"/>
      <c r="T294" s="24"/>
      <c r="U294" s="24"/>
      <c r="V294" s="2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H295" s="62"/>
      <c r="I295" s="62"/>
      <c r="M295" s="24"/>
      <c r="N295" s="24"/>
      <c r="O295" s="24"/>
      <c r="P295" s="24"/>
      <c r="Q295"/>
      <c r="R295" s="24"/>
      <c r="S295" s="24"/>
      <c r="T295" s="24"/>
      <c r="U295" s="24"/>
      <c r="V295" s="24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H296" s="62"/>
      <c r="I296" s="62"/>
      <c r="M296" s="24"/>
      <c r="N296" s="24"/>
      <c r="O296" s="24"/>
      <c r="P296" s="24"/>
      <c r="Q296"/>
      <c r="R296" s="24"/>
      <c r="S296" s="24"/>
      <c r="T296" s="24"/>
      <c r="U296" s="24"/>
      <c r="V296" s="24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H297" s="62"/>
      <c r="I297" s="62"/>
      <c r="M297" s="24"/>
      <c r="N297" s="24"/>
      <c r="O297" s="24"/>
      <c r="P297" s="24"/>
      <c r="Q297"/>
      <c r="R297" s="24"/>
      <c r="S297" s="24"/>
      <c r="T297" s="24"/>
      <c r="U297" s="24"/>
      <c r="V297" s="24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H298" s="62"/>
      <c r="I298" s="62"/>
      <c r="M298" s="24"/>
      <c r="N298" s="24"/>
      <c r="O298" s="24"/>
      <c r="P298" s="24"/>
      <c r="Q298"/>
      <c r="R298" s="24"/>
      <c r="S298" s="24"/>
      <c r="T298" s="24"/>
      <c r="U298" s="24"/>
      <c r="V298" s="24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H299" s="62"/>
      <c r="I299" s="62"/>
      <c r="M299" s="24"/>
      <c r="N299" s="24"/>
      <c r="O299" s="24"/>
      <c r="P299" s="24"/>
      <c r="Q299"/>
      <c r="R299" s="24"/>
      <c r="S299" s="24"/>
      <c r="T299" s="24"/>
      <c r="U299" s="24"/>
      <c r="V299" s="24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H300" s="62"/>
      <c r="I300" s="62"/>
      <c r="M300" s="24"/>
      <c r="N300" s="24"/>
      <c r="O300" s="24"/>
      <c r="P300" s="24"/>
      <c r="Q300"/>
      <c r="R300" s="24"/>
      <c r="S300" s="24"/>
      <c r="T300" s="24"/>
      <c r="U300" s="24"/>
      <c r="V300" s="24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H301" s="62"/>
      <c r="I301" s="62"/>
      <c r="M301" s="24"/>
      <c r="N301" s="24"/>
      <c r="O301" s="24"/>
      <c r="P301" s="24"/>
      <c r="Q301"/>
      <c r="R301" s="24"/>
      <c r="S301" s="24"/>
      <c r="T301" s="24"/>
      <c r="U301" s="24"/>
      <c r="V301" s="24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H302" s="62"/>
      <c r="I302" s="62"/>
      <c r="M302" s="24"/>
      <c r="N302" s="24"/>
      <c r="O302" s="24"/>
      <c r="P302" s="24"/>
      <c r="Q302"/>
      <c r="R302" s="24"/>
      <c r="S302" s="24"/>
      <c r="T302" s="24"/>
      <c r="U302" s="24"/>
      <c r="V302" s="24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H303" s="62"/>
      <c r="I303" s="62"/>
      <c r="M303" s="24"/>
      <c r="N303" s="24"/>
      <c r="O303" s="24"/>
      <c r="P303" s="24"/>
      <c r="Q303"/>
      <c r="R303" s="24"/>
      <c r="S303" s="24"/>
      <c r="T303" s="24"/>
      <c r="U303" s="24"/>
      <c r="V303" s="24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H304" s="62"/>
      <c r="I304" s="62"/>
      <c r="M304" s="24"/>
      <c r="N304" s="24"/>
      <c r="O304" s="24"/>
      <c r="P304" s="24"/>
      <c r="Q304"/>
      <c r="R304" s="24"/>
      <c r="S304" s="24"/>
      <c r="T304" s="24"/>
      <c r="U304" s="24"/>
      <c r="V304" s="2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H305" s="62"/>
      <c r="I305" s="62"/>
      <c r="M305" s="24"/>
      <c r="N305" s="24"/>
      <c r="O305" s="24"/>
      <c r="P305" s="24"/>
      <c r="Q305"/>
      <c r="R305" s="24"/>
      <c r="S305" s="24"/>
      <c r="T305" s="24"/>
      <c r="U305" s="24"/>
      <c r="V305" s="24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H306" s="62"/>
      <c r="I306" s="62"/>
      <c r="M306" s="24"/>
      <c r="N306" s="24"/>
      <c r="O306" s="24"/>
      <c r="P306" s="24"/>
      <c r="Q306"/>
      <c r="R306" s="24"/>
      <c r="S306" s="24"/>
      <c r="T306" s="24"/>
      <c r="U306" s="24"/>
      <c r="V306" s="24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H307" s="62"/>
      <c r="I307" s="62"/>
      <c r="M307" s="24"/>
      <c r="N307" s="24"/>
      <c r="O307" s="24"/>
      <c r="P307" s="24"/>
      <c r="Q307"/>
      <c r="R307" s="24"/>
      <c r="S307" s="24"/>
      <c r="T307" s="24"/>
      <c r="U307" s="24"/>
      <c r="V307" s="24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H308" s="62"/>
      <c r="I308" s="62"/>
      <c r="M308" s="24"/>
      <c r="N308" s="24"/>
      <c r="O308" s="24"/>
      <c r="P308" s="24"/>
      <c r="Q308"/>
      <c r="R308" s="24"/>
      <c r="S308" s="24"/>
      <c r="T308" s="24"/>
      <c r="U308" s="24"/>
      <c r="V308" s="24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H309" s="62"/>
      <c r="I309" s="62"/>
      <c r="M309" s="24"/>
      <c r="N309" s="24"/>
      <c r="O309" s="24"/>
      <c r="P309" s="24"/>
      <c r="Q309"/>
      <c r="R309" s="24"/>
      <c r="S309" s="24"/>
      <c r="T309" s="24"/>
      <c r="U309" s="24"/>
      <c r="V309" s="24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H310" s="62"/>
      <c r="I310" s="62"/>
      <c r="M310" s="24"/>
      <c r="N310" s="24"/>
      <c r="O310" s="24"/>
      <c r="P310" s="24"/>
      <c r="Q310"/>
      <c r="R310" s="24"/>
      <c r="S310" s="24"/>
      <c r="T310" s="24"/>
      <c r="U310" s="24"/>
      <c r="V310" s="24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H311" s="62"/>
      <c r="I311" s="62"/>
      <c r="M311" s="24"/>
      <c r="N311" s="24"/>
      <c r="O311" s="24"/>
      <c r="P311" s="24"/>
      <c r="Q311"/>
      <c r="R311" s="24"/>
      <c r="S311" s="24"/>
      <c r="T311" s="24"/>
      <c r="U311" s="24"/>
      <c r="V311" s="24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H312" s="62"/>
      <c r="I312" s="62"/>
      <c r="M312" s="24"/>
      <c r="N312" s="24"/>
      <c r="O312" s="24"/>
      <c r="P312" s="24"/>
      <c r="Q312"/>
      <c r="R312" s="24"/>
      <c r="S312" s="24"/>
      <c r="T312" s="24"/>
      <c r="U312" s="24"/>
      <c r="V312" s="24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H313" s="62"/>
      <c r="I313" s="62"/>
      <c r="M313" s="24"/>
      <c r="N313" s="24"/>
      <c r="O313" s="24"/>
      <c r="P313" s="24"/>
      <c r="Q313"/>
      <c r="R313" s="24"/>
      <c r="S313" s="24"/>
      <c r="T313" s="24"/>
      <c r="U313" s="24"/>
      <c r="V313" s="24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H314" s="62"/>
      <c r="I314" s="62"/>
      <c r="M314" s="24"/>
      <c r="N314" s="24"/>
      <c r="O314" s="24"/>
      <c r="P314" s="24"/>
      <c r="Q314"/>
      <c r="R314" s="24"/>
      <c r="S314" s="24"/>
      <c r="T314" s="24"/>
      <c r="U314" s="24"/>
      <c r="V314" s="2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H315" s="62"/>
      <c r="I315" s="62"/>
      <c r="M315" s="24"/>
      <c r="N315" s="24"/>
      <c r="O315" s="24"/>
      <c r="P315" s="24"/>
      <c r="Q315"/>
      <c r="R315" s="24"/>
      <c r="S315" s="24"/>
      <c r="T315" s="24"/>
      <c r="U315" s="24"/>
      <c r="V315" s="24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H316" s="62"/>
      <c r="I316" s="62"/>
      <c r="M316" s="24"/>
      <c r="N316" s="24"/>
      <c r="O316" s="24"/>
      <c r="P316" s="24"/>
      <c r="Q316"/>
      <c r="R316" s="24"/>
      <c r="S316" s="24"/>
      <c r="T316" s="24"/>
      <c r="U316" s="24"/>
      <c r="V316" s="24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H317" s="62"/>
      <c r="I317" s="62"/>
      <c r="M317" s="24"/>
      <c r="N317" s="24"/>
      <c r="O317" s="24"/>
      <c r="P317" s="24"/>
      <c r="Q317"/>
      <c r="R317" s="24"/>
      <c r="S317" s="24"/>
      <c r="T317" s="24"/>
      <c r="U317" s="24"/>
      <c r="V317" s="24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H318" s="62"/>
      <c r="I318" s="62"/>
      <c r="M318" s="24"/>
      <c r="N318" s="24"/>
      <c r="O318" s="24"/>
      <c r="P318" s="24"/>
      <c r="Q318"/>
      <c r="R318" s="24"/>
      <c r="S318" s="24"/>
      <c r="T318" s="24"/>
      <c r="U318" s="24"/>
      <c r="V318" s="24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H319" s="62"/>
      <c r="I319" s="62"/>
      <c r="M319" s="24"/>
      <c r="N319" s="24"/>
      <c r="O319" s="24"/>
      <c r="P319" s="24"/>
      <c r="Q319"/>
      <c r="R319" s="24"/>
      <c r="S319" s="24"/>
      <c r="T319" s="24"/>
      <c r="U319" s="24"/>
      <c r="V319" s="24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H320" s="62"/>
      <c r="I320" s="62"/>
      <c r="M320" s="24"/>
      <c r="N320" s="24"/>
      <c r="O320" s="24"/>
      <c r="P320" s="24"/>
      <c r="Q320"/>
      <c r="R320" s="24"/>
      <c r="S320" s="24"/>
      <c r="T320" s="24"/>
      <c r="U320" s="24"/>
      <c r="V320" s="24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H321" s="62"/>
      <c r="I321" s="62"/>
      <c r="M321" s="24"/>
      <c r="N321" s="24"/>
      <c r="O321" s="24"/>
      <c r="P321" s="24"/>
      <c r="Q321"/>
      <c r="R321" s="24"/>
      <c r="S321" s="24"/>
      <c r="T321" s="24"/>
      <c r="U321" s="24"/>
      <c r="V321" s="24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H322" s="62"/>
      <c r="I322" s="62"/>
      <c r="M322" s="24"/>
      <c r="N322" s="24"/>
      <c r="O322" s="24"/>
      <c r="P322" s="24"/>
      <c r="Q322"/>
      <c r="R322" s="24"/>
      <c r="S322" s="24"/>
      <c r="T322" s="24"/>
      <c r="U322" s="24"/>
      <c r="V322" s="24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H323" s="62"/>
      <c r="I323" s="62"/>
      <c r="M323" s="24"/>
      <c r="N323" s="24"/>
      <c r="O323" s="24"/>
      <c r="P323" s="24"/>
      <c r="Q323"/>
      <c r="R323" s="24"/>
      <c r="S323" s="24"/>
      <c r="T323" s="24"/>
      <c r="U323" s="24"/>
      <c r="V323" s="24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H324" s="62"/>
      <c r="I324" s="62"/>
      <c r="M324" s="24"/>
      <c r="N324" s="24"/>
      <c r="O324" s="24"/>
      <c r="P324" s="24"/>
      <c r="Q324"/>
      <c r="R324" s="24"/>
      <c r="S324" s="24"/>
      <c r="T324" s="24"/>
      <c r="U324" s="24"/>
      <c r="V324" s="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H325" s="62"/>
      <c r="I325" s="62"/>
      <c r="M325" s="24"/>
      <c r="N325" s="24"/>
      <c r="O325" s="24"/>
      <c r="P325" s="24"/>
      <c r="Q325"/>
      <c r="R325" s="24"/>
      <c r="S325" s="24"/>
      <c r="T325" s="24"/>
      <c r="U325" s="24"/>
      <c r="V325" s="24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H326" s="62"/>
      <c r="I326" s="62"/>
      <c r="M326" s="24"/>
      <c r="N326" s="24"/>
      <c r="O326" s="24"/>
      <c r="P326" s="24"/>
      <c r="Q326"/>
      <c r="R326" s="24"/>
      <c r="S326" s="24"/>
      <c r="T326" s="24"/>
      <c r="U326" s="24"/>
      <c r="V326" s="24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H327" s="62"/>
      <c r="I327" s="62"/>
      <c r="M327" s="24"/>
      <c r="N327" s="24"/>
      <c r="O327" s="24"/>
      <c r="P327" s="24"/>
      <c r="Q327"/>
      <c r="R327" s="24"/>
      <c r="S327" s="24"/>
      <c r="T327" s="24"/>
      <c r="U327" s="24"/>
      <c r="V327" s="24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H328" s="62"/>
      <c r="I328" s="62"/>
      <c r="M328" s="24"/>
      <c r="N328" s="24"/>
      <c r="O328" s="24"/>
      <c r="P328" s="24"/>
      <c r="Q328"/>
      <c r="R328" s="24"/>
      <c r="S328" s="24"/>
      <c r="T328" s="24"/>
      <c r="U328" s="24"/>
      <c r="V328" s="24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H329" s="62"/>
      <c r="I329" s="62"/>
      <c r="M329" s="24"/>
      <c r="N329" s="24"/>
      <c r="O329" s="24"/>
      <c r="P329" s="24"/>
      <c r="Q329"/>
      <c r="R329" s="24"/>
      <c r="S329" s="24"/>
      <c r="T329" s="24"/>
      <c r="U329" s="24"/>
      <c r="V329" s="24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H330" s="62"/>
      <c r="I330" s="62"/>
      <c r="M330" s="24"/>
      <c r="N330" s="24"/>
      <c r="O330" s="24"/>
      <c r="P330" s="24"/>
      <c r="Q330"/>
      <c r="R330" s="24"/>
      <c r="S330" s="24"/>
      <c r="T330" s="24"/>
      <c r="U330" s="24"/>
      <c r="V330" s="24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H331" s="62"/>
      <c r="I331" s="62"/>
      <c r="M331" s="24"/>
      <c r="N331" s="24"/>
      <c r="O331" s="24"/>
      <c r="P331" s="24"/>
      <c r="Q331"/>
      <c r="R331" s="24"/>
      <c r="S331" s="24"/>
      <c r="T331" s="24"/>
      <c r="U331" s="24"/>
      <c r="V331" s="24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H332" s="62"/>
      <c r="I332" s="62"/>
      <c r="M332" s="24"/>
      <c r="N332" s="24"/>
      <c r="O332" s="24"/>
      <c r="P332" s="24"/>
      <c r="Q332"/>
      <c r="R332" s="24"/>
      <c r="S332" s="24"/>
      <c r="T332" s="24"/>
      <c r="U332" s="24"/>
      <c r="V332" s="24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H333" s="62"/>
      <c r="I333" s="62"/>
      <c r="M333" s="24"/>
      <c r="N333" s="24"/>
      <c r="O333" s="24"/>
      <c r="P333" s="24"/>
      <c r="Q333"/>
      <c r="R333" s="24"/>
      <c r="S333" s="24"/>
      <c r="T333" s="24"/>
      <c r="U333" s="24"/>
      <c r="V333" s="24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H334" s="62"/>
      <c r="I334" s="62"/>
      <c r="M334" s="24"/>
      <c r="N334" s="24"/>
      <c r="O334" s="24"/>
      <c r="P334" s="24"/>
      <c r="Q334"/>
      <c r="R334" s="24"/>
      <c r="S334" s="24"/>
      <c r="T334" s="24"/>
      <c r="U334" s="24"/>
      <c r="V334" s="2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H335" s="62"/>
      <c r="I335" s="62"/>
      <c r="M335" s="24"/>
      <c r="N335" s="24"/>
      <c r="O335" s="24"/>
      <c r="P335" s="24"/>
      <c r="Q335"/>
      <c r="R335" s="24"/>
      <c r="S335" s="24"/>
      <c r="T335" s="24"/>
      <c r="U335" s="24"/>
      <c r="V335" s="24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H336" s="62"/>
      <c r="I336" s="62"/>
      <c r="M336" s="24"/>
      <c r="N336" s="24"/>
      <c r="O336" s="24"/>
      <c r="P336" s="24"/>
      <c r="Q336"/>
      <c r="R336" s="24"/>
      <c r="S336" s="24"/>
      <c r="T336" s="24"/>
      <c r="U336" s="24"/>
      <c r="V336" s="24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H337" s="62"/>
      <c r="I337" s="62"/>
      <c r="M337" s="24"/>
      <c r="N337" s="24"/>
      <c r="O337" s="24"/>
      <c r="P337" s="24"/>
      <c r="Q337"/>
      <c r="R337" s="24"/>
      <c r="S337" s="24"/>
      <c r="T337" s="24"/>
      <c r="U337" s="24"/>
      <c r="V337" s="24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H338" s="62"/>
      <c r="I338" s="62"/>
      <c r="M338" s="24"/>
      <c r="N338" s="24"/>
      <c r="O338" s="24"/>
      <c r="P338" s="24"/>
      <c r="Q338"/>
      <c r="R338" s="24"/>
      <c r="S338" s="24"/>
      <c r="T338" s="24"/>
      <c r="U338" s="24"/>
      <c r="V338" s="24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H339" s="62"/>
      <c r="I339" s="62"/>
      <c r="M339" s="24"/>
      <c r="N339" s="24"/>
      <c r="O339" s="24"/>
      <c r="P339" s="24"/>
      <c r="Q339"/>
      <c r="R339" s="24"/>
      <c r="S339" s="24"/>
      <c r="T339" s="24"/>
      <c r="U339" s="24"/>
      <c r="V339" s="24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H340" s="62"/>
      <c r="I340" s="62"/>
      <c r="M340" s="24"/>
      <c r="N340" s="24"/>
      <c r="O340" s="24"/>
      <c r="P340" s="24"/>
      <c r="Q340"/>
      <c r="R340" s="24"/>
      <c r="S340" s="24"/>
      <c r="T340" s="24"/>
      <c r="U340" s="24"/>
      <c r="V340" s="24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H341" s="62"/>
      <c r="I341" s="62"/>
      <c r="M341" s="24"/>
      <c r="N341" s="24"/>
      <c r="O341" s="24"/>
      <c r="P341" s="24"/>
      <c r="Q341"/>
      <c r="R341" s="24"/>
      <c r="S341" s="24"/>
      <c r="T341" s="24"/>
      <c r="U341" s="24"/>
      <c r="V341" s="24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H342" s="62"/>
      <c r="I342" s="62"/>
      <c r="M342" s="24"/>
      <c r="N342" s="24"/>
      <c r="O342" s="24"/>
      <c r="P342" s="24"/>
      <c r="Q342"/>
      <c r="R342" s="24"/>
      <c r="S342" s="24"/>
      <c r="T342" s="24"/>
      <c r="U342" s="24"/>
      <c r="V342" s="24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H343" s="62"/>
      <c r="I343" s="62"/>
      <c r="M343" s="24"/>
      <c r="N343" s="24"/>
      <c r="O343" s="24"/>
      <c r="P343" s="24"/>
      <c r="Q343"/>
      <c r="R343" s="24"/>
      <c r="S343" s="24"/>
      <c r="T343" s="24"/>
      <c r="U343" s="24"/>
      <c r="V343" s="24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H344" s="62"/>
      <c r="I344" s="62"/>
      <c r="M344" s="24"/>
      <c r="N344" s="24"/>
      <c r="O344" s="24"/>
      <c r="P344" s="24"/>
      <c r="Q344"/>
      <c r="R344" s="24"/>
      <c r="S344" s="24"/>
      <c r="T344" s="24"/>
      <c r="U344" s="24"/>
      <c r="V344" s="2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H345" s="62"/>
      <c r="I345" s="62"/>
      <c r="M345" s="24"/>
      <c r="N345" s="24"/>
      <c r="O345" s="24"/>
      <c r="P345" s="24"/>
      <c r="Q345"/>
      <c r="R345" s="24"/>
      <c r="S345" s="24"/>
      <c r="T345" s="24"/>
      <c r="U345" s="24"/>
      <c r="V345" s="24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H346" s="62"/>
      <c r="I346" s="62"/>
      <c r="M346" s="24"/>
      <c r="N346" s="24"/>
      <c r="O346" s="24"/>
      <c r="P346" s="24"/>
      <c r="Q346"/>
      <c r="R346" s="24"/>
      <c r="S346" s="24"/>
      <c r="T346" s="24"/>
      <c r="U346" s="24"/>
      <c r="V346" s="24"/>
      <c r="W346"/>
      <c r="X346" s="24"/>
      <c r="Y346" s="24"/>
      <c r="Z346"/>
      <c r="AA346" s="24"/>
      <c r="AB346"/>
      <c r="AC346" s="24"/>
      <c r="AD346"/>
    </row>
    <row r="347" spans="1:30" s="60" customFormat="1" x14ac:dyDescent="0.25">
      <c r="A347" s="69"/>
      <c r="B347" s="69"/>
      <c r="D347" s="62"/>
      <c r="H347" s="62"/>
      <c r="I347" s="62"/>
      <c r="M347" s="24"/>
      <c r="N347" s="24"/>
      <c r="O347" s="24"/>
      <c r="P347" s="24"/>
      <c r="Q347"/>
      <c r="R347" s="24"/>
      <c r="S347" s="24"/>
      <c r="T347" s="24"/>
      <c r="U347" s="24"/>
      <c r="V347" s="24"/>
      <c r="W347"/>
      <c r="X347" s="24"/>
      <c r="Y347" s="24"/>
      <c r="Z347"/>
      <c r="AA347" s="24"/>
      <c r="AB347"/>
      <c r="AC347" s="24"/>
      <c r="AD347"/>
    </row>
    <row r="348" spans="1:30" s="60" customFormat="1" x14ac:dyDescent="0.25">
      <c r="A348" s="69"/>
      <c r="B348" s="69"/>
      <c r="D348" s="62"/>
      <c r="H348" s="62"/>
      <c r="I348" s="62"/>
      <c r="M348" s="24"/>
      <c r="N348" s="24"/>
      <c r="O348" s="24"/>
      <c r="P348" s="24"/>
      <c r="Q348"/>
      <c r="R348" s="24"/>
      <c r="S348" s="24"/>
      <c r="T348" s="24"/>
      <c r="U348" s="24"/>
      <c r="V348" s="24"/>
      <c r="W348"/>
      <c r="X348" s="24"/>
      <c r="Y348" s="24"/>
      <c r="Z348"/>
      <c r="AA348" s="24"/>
      <c r="AB348"/>
      <c r="AC348" s="24"/>
      <c r="AD348"/>
    </row>
    <row r="349" spans="1:30" s="60" customFormat="1" x14ac:dyDescent="0.25">
      <c r="A349" s="69"/>
      <c r="B349" s="69"/>
      <c r="D349" s="62"/>
      <c r="H349" s="62"/>
      <c r="I349" s="62"/>
      <c r="M349" s="24"/>
      <c r="N349" s="24"/>
      <c r="O349" s="24"/>
      <c r="P349" s="24"/>
      <c r="Q349"/>
      <c r="R349" s="24"/>
      <c r="S349" s="24"/>
      <c r="T349" s="24"/>
      <c r="U349" s="24"/>
      <c r="V349" s="24"/>
      <c r="W349"/>
      <c r="X349" s="24"/>
      <c r="Y349" s="24"/>
      <c r="Z349"/>
      <c r="AA349" s="24"/>
      <c r="AB349"/>
      <c r="AC349" s="24"/>
      <c r="AD349"/>
    </row>
    <row r="350" spans="1:30" s="60" customFormat="1" x14ac:dyDescent="0.25">
      <c r="A350" s="69"/>
      <c r="B350" s="69"/>
      <c r="D350" s="62"/>
      <c r="H350" s="62"/>
      <c r="I350" s="62"/>
      <c r="M350" s="24"/>
      <c r="N350" s="24"/>
      <c r="O350" s="24"/>
      <c r="P350" s="24"/>
      <c r="Q350"/>
      <c r="R350" s="24"/>
      <c r="S350" s="24"/>
      <c r="T350" s="24"/>
      <c r="U350" s="24"/>
      <c r="V350" s="24"/>
      <c r="W350"/>
      <c r="X350" s="24"/>
      <c r="Y350" s="24"/>
      <c r="Z350"/>
      <c r="AA350" s="24"/>
      <c r="AB350"/>
      <c r="AC350" s="24"/>
      <c r="AD350"/>
    </row>
    <row r="351" spans="1:30" s="60" customFormat="1" x14ac:dyDescent="0.25">
      <c r="A351" s="69"/>
      <c r="B351" s="69"/>
      <c r="D351" s="62"/>
      <c r="H351" s="62"/>
      <c r="I351" s="62"/>
      <c r="M351" s="24"/>
      <c r="N351" s="24"/>
      <c r="O351" s="24"/>
      <c r="P351" s="24"/>
      <c r="Q351"/>
      <c r="R351" s="24"/>
      <c r="S351" s="24"/>
      <c r="T351" s="24"/>
      <c r="U351" s="24"/>
      <c r="V351" s="24"/>
      <c r="W351"/>
      <c r="X351" s="24"/>
      <c r="Y351" s="24"/>
      <c r="Z351"/>
      <c r="AA351" s="24"/>
      <c r="AB351"/>
      <c r="AC351" s="24"/>
      <c r="AD351"/>
    </row>
    <row r="352" spans="1:30" s="60" customFormat="1" x14ac:dyDescent="0.25">
      <c r="A352" s="69"/>
      <c r="B352" s="69"/>
      <c r="D352" s="62"/>
      <c r="H352" s="62"/>
      <c r="I352" s="62"/>
      <c r="M352" s="24"/>
      <c r="N352" s="24"/>
      <c r="O352" s="24"/>
      <c r="P352" s="24"/>
      <c r="Q352"/>
      <c r="R352" s="24"/>
      <c r="S352" s="24"/>
      <c r="T352" s="24"/>
      <c r="U352" s="24"/>
      <c r="V352" s="24"/>
      <c r="W352"/>
      <c r="X352" s="24"/>
      <c r="Y352" s="24"/>
      <c r="Z352"/>
      <c r="AA352" s="24"/>
      <c r="AB352"/>
      <c r="AC352" s="24"/>
      <c r="AD352"/>
    </row>
    <row r="353" spans="1:30" s="60" customFormat="1" x14ac:dyDescent="0.25">
      <c r="A353" s="69"/>
      <c r="B353" s="69"/>
      <c r="D353" s="62"/>
      <c r="H353" s="62"/>
      <c r="I353" s="62"/>
      <c r="M353" s="24"/>
      <c r="N353" s="24"/>
      <c r="O353" s="24"/>
      <c r="P353" s="24"/>
      <c r="Q353"/>
      <c r="R353" s="24"/>
      <c r="S353" s="24"/>
      <c r="T353" s="24"/>
      <c r="U353" s="24"/>
      <c r="V353" s="24"/>
      <c r="W353"/>
      <c r="X353" s="24"/>
      <c r="Y353" s="24"/>
      <c r="Z353"/>
      <c r="AA353" s="24"/>
      <c r="AB353"/>
      <c r="AC353" s="24"/>
      <c r="AD353"/>
    </row>
    <row r="354" spans="1:30" s="60" customFormat="1" x14ac:dyDescent="0.25">
      <c r="A354" s="69"/>
      <c r="B354" s="69"/>
      <c r="D354" s="62"/>
      <c r="H354" s="62"/>
      <c r="I354" s="62"/>
      <c r="M354" s="24"/>
      <c r="N354" s="24"/>
      <c r="O354" s="24"/>
      <c r="P354" s="24"/>
      <c r="Q354"/>
      <c r="R354" s="24"/>
      <c r="S354" s="24"/>
      <c r="T354" s="24"/>
      <c r="U354" s="24"/>
      <c r="V354" s="24"/>
      <c r="W354"/>
      <c r="X354" s="24"/>
      <c r="Y354" s="24"/>
      <c r="Z354"/>
      <c r="AA354" s="24"/>
      <c r="AB354"/>
      <c r="AC354" s="24"/>
      <c r="AD354"/>
    </row>
    <row r="355" spans="1:30" s="60" customFormat="1" x14ac:dyDescent="0.25">
      <c r="A355" s="69"/>
      <c r="B355" s="69"/>
      <c r="D355" s="62"/>
      <c r="H355" s="62"/>
      <c r="I355" s="62"/>
      <c r="M355" s="24"/>
      <c r="N355" s="24"/>
      <c r="O355" s="24"/>
      <c r="P355" s="24"/>
      <c r="Q355"/>
      <c r="R355" s="24"/>
      <c r="S355" s="24"/>
      <c r="T355" s="24"/>
      <c r="U355" s="24"/>
      <c r="V355" s="24"/>
      <c r="W355"/>
      <c r="X355" s="24"/>
      <c r="Y355" s="24"/>
      <c r="Z355"/>
      <c r="AA355" s="24"/>
      <c r="AB355"/>
      <c r="AC355" s="24"/>
      <c r="AD355"/>
    </row>
    <row r="356" spans="1:30" s="60" customFormat="1" x14ac:dyDescent="0.25">
      <c r="A356" s="69"/>
      <c r="B356" s="69"/>
      <c r="D356" s="62"/>
      <c r="H356" s="62"/>
      <c r="I356" s="62"/>
      <c r="M356" s="24"/>
      <c r="N356" s="24"/>
      <c r="O356" s="24"/>
      <c r="P356" s="24"/>
      <c r="Q356"/>
      <c r="R356" s="24"/>
      <c r="S356" s="24"/>
      <c r="T356" s="24"/>
      <c r="U356" s="24"/>
      <c r="V356" s="24"/>
      <c r="W356"/>
      <c r="X356" s="24"/>
      <c r="Y356" s="24"/>
      <c r="Z356"/>
      <c r="AA356" s="24"/>
      <c r="AB356"/>
      <c r="AC356" s="24"/>
      <c r="AD356"/>
    </row>
    <row r="357" spans="1:30" s="60" customFormat="1" x14ac:dyDescent="0.25">
      <c r="A357" s="69"/>
      <c r="B357" s="69"/>
      <c r="D357" s="62"/>
      <c r="H357" s="62"/>
      <c r="I357" s="62"/>
      <c r="M357" s="24"/>
      <c r="N357" s="24"/>
      <c r="O357" s="24"/>
      <c r="P357" s="24"/>
      <c r="Q357"/>
      <c r="R357" s="24"/>
      <c r="S357" s="24"/>
      <c r="T357" s="24"/>
      <c r="U357" s="24"/>
      <c r="V357" s="24"/>
      <c r="W357"/>
      <c r="X357" s="24"/>
      <c r="Y357" s="24"/>
      <c r="Z357"/>
      <c r="AA357" s="24"/>
      <c r="AB357"/>
      <c r="AC357" s="24"/>
      <c r="AD357"/>
    </row>
    <row r="358" spans="1:30" s="60" customFormat="1" x14ac:dyDescent="0.25">
      <c r="A358" s="69"/>
      <c r="B358" s="69"/>
      <c r="D358" s="62"/>
      <c r="H358" s="62"/>
      <c r="I358" s="62"/>
      <c r="M358" s="24"/>
      <c r="N358" s="24"/>
      <c r="O358" s="24"/>
      <c r="P358" s="24"/>
      <c r="Q358"/>
      <c r="R358" s="24"/>
      <c r="S358" s="24"/>
      <c r="T358" s="24"/>
      <c r="U358" s="24"/>
      <c r="V358" s="24"/>
      <c r="W358"/>
      <c r="X358" s="24"/>
      <c r="Y358" s="24"/>
      <c r="Z358"/>
      <c r="AA358" s="24"/>
      <c r="AB358"/>
      <c r="AC358" s="24"/>
      <c r="AD358"/>
    </row>
    <row r="359" spans="1:30" s="60" customFormat="1" x14ac:dyDescent="0.25">
      <c r="A359" s="69"/>
      <c r="B359" s="69"/>
      <c r="D359" s="62"/>
      <c r="H359" s="62"/>
      <c r="I359" s="62"/>
      <c r="M359" s="24"/>
      <c r="N359" s="24"/>
      <c r="O359" s="24"/>
      <c r="P359" s="24"/>
      <c r="Q359"/>
      <c r="R359" s="24"/>
      <c r="S359" s="24"/>
      <c r="T359" s="24"/>
      <c r="U359" s="24"/>
      <c r="V359" s="24"/>
      <c r="W359"/>
      <c r="X359" s="24"/>
      <c r="Y359" s="24"/>
      <c r="Z359"/>
      <c r="AA359" s="24"/>
      <c r="AB359"/>
      <c r="AC359" s="24"/>
      <c r="AD359"/>
    </row>
    <row r="360" spans="1:30" s="60" customFormat="1" x14ac:dyDescent="0.25">
      <c r="A360" s="69"/>
      <c r="B360" s="69"/>
      <c r="D360" s="62"/>
      <c r="H360" s="62"/>
      <c r="I360" s="62"/>
      <c r="M360" s="24"/>
      <c r="N360" s="24"/>
      <c r="O360" s="24"/>
      <c r="P360" s="24"/>
      <c r="Q360"/>
      <c r="R360" s="24"/>
      <c r="S360" s="24"/>
      <c r="T360" s="24"/>
      <c r="U360" s="24"/>
      <c r="V360" s="24"/>
      <c r="W360"/>
      <c r="X360" s="24"/>
      <c r="Y360" s="24"/>
      <c r="Z360"/>
      <c r="AA360" s="24"/>
      <c r="AB360"/>
      <c r="AC360" s="24"/>
      <c r="AD360"/>
    </row>
    <row r="361" spans="1:30" s="60" customFormat="1" x14ac:dyDescent="0.25">
      <c r="A361" s="69"/>
      <c r="B361" s="69"/>
      <c r="D361" s="62"/>
      <c r="H361" s="62"/>
      <c r="I361" s="62"/>
      <c r="M361" s="24"/>
      <c r="N361" s="24"/>
      <c r="O361" s="24"/>
      <c r="P361" s="24"/>
      <c r="Q361"/>
      <c r="R361" s="24"/>
      <c r="S361" s="24"/>
      <c r="T361" s="24"/>
      <c r="U361" s="24"/>
      <c r="V361" s="24"/>
      <c r="W361"/>
      <c r="X361" s="24"/>
      <c r="Y361" s="24"/>
      <c r="Z361"/>
      <c r="AA361" s="24"/>
      <c r="AB361"/>
      <c r="AC361" s="24"/>
      <c r="AD361"/>
    </row>
    <row r="362" spans="1:30" s="60" customFormat="1" x14ac:dyDescent="0.25">
      <c r="A362" s="69"/>
      <c r="B362" s="69"/>
      <c r="D362" s="62"/>
      <c r="H362" s="62"/>
      <c r="I362" s="62"/>
      <c r="M362" s="24"/>
      <c r="N362" s="24"/>
      <c r="O362" s="24"/>
      <c r="P362" s="24"/>
      <c r="Q362"/>
      <c r="R362" s="24"/>
      <c r="S362" s="24"/>
      <c r="T362" s="24"/>
      <c r="U362" s="24"/>
      <c r="V362" s="24"/>
      <c r="W362"/>
      <c r="X362" s="24"/>
      <c r="Y362" s="24"/>
      <c r="Z362"/>
      <c r="AA362" s="24"/>
      <c r="AB362"/>
      <c r="AC362" s="24"/>
      <c r="AD362"/>
    </row>
    <row r="363" spans="1:30" s="60" customFormat="1" x14ac:dyDescent="0.25">
      <c r="A363" s="69"/>
      <c r="B363" s="69"/>
      <c r="D363" s="62"/>
      <c r="H363" s="62"/>
      <c r="I363" s="62"/>
      <c r="M363" s="24"/>
      <c r="N363" s="24"/>
      <c r="O363" s="24"/>
      <c r="P363" s="24"/>
      <c r="Q363"/>
      <c r="R363" s="24"/>
      <c r="S363" s="24"/>
      <c r="T363" s="24"/>
      <c r="U363" s="24"/>
      <c r="V363" s="24"/>
      <c r="W363"/>
      <c r="X363" s="24"/>
      <c r="Y363" s="24"/>
      <c r="Z363"/>
      <c r="AA363" s="24"/>
      <c r="AB363"/>
      <c r="AC363" s="24"/>
      <c r="AD363"/>
    </row>
    <row r="364" spans="1:30" s="60" customFormat="1" x14ac:dyDescent="0.25">
      <c r="A364" s="69"/>
      <c r="B364" s="69"/>
      <c r="D364" s="62"/>
      <c r="H364" s="62"/>
      <c r="I364" s="62"/>
      <c r="M364" s="24"/>
      <c r="N364" s="24"/>
      <c r="O364" s="24"/>
      <c r="P364" s="24"/>
      <c r="Q364"/>
      <c r="R364" s="24"/>
      <c r="S364" s="24"/>
      <c r="T364" s="24"/>
      <c r="U364" s="24"/>
      <c r="V364" s="24"/>
      <c r="W364"/>
      <c r="X364" s="24"/>
      <c r="Y364" s="24"/>
      <c r="Z364"/>
      <c r="AA364" s="24"/>
      <c r="AB364"/>
      <c r="AC364" s="24"/>
      <c r="AD364"/>
    </row>
    <row r="365" spans="1:30" s="60" customFormat="1" x14ac:dyDescent="0.25">
      <c r="A365" s="69"/>
      <c r="B365" s="69"/>
      <c r="D365" s="62"/>
      <c r="H365" s="62"/>
      <c r="I365" s="62"/>
      <c r="M365" s="24"/>
      <c r="N365" s="24"/>
      <c r="O365" s="24"/>
      <c r="P365" s="24"/>
      <c r="Q365"/>
      <c r="R365" s="24"/>
      <c r="S365" s="24"/>
      <c r="T365" s="24"/>
      <c r="U365" s="24"/>
      <c r="V365" s="24"/>
      <c r="W365"/>
      <c r="X365" s="24"/>
      <c r="Y365" s="24"/>
      <c r="Z365"/>
      <c r="AA365" s="24"/>
      <c r="AB365"/>
      <c r="AC365" s="24"/>
      <c r="AD365"/>
    </row>
    <row r="366" spans="1:30" s="60" customFormat="1" x14ac:dyDescent="0.25">
      <c r="A366" s="69"/>
      <c r="B366" s="69"/>
      <c r="D366" s="62"/>
      <c r="H366" s="62"/>
      <c r="I366" s="62"/>
      <c r="M366" s="24"/>
      <c r="N366" s="24"/>
      <c r="O366" s="24"/>
      <c r="P366" s="24"/>
      <c r="Q366"/>
      <c r="R366" s="24"/>
      <c r="S366" s="24"/>
      <c r="T366" s="24"/>
      <c r="U366" s="24"/>
      <c r="V366" s="24"/>
      <c r="W366"/>
      <c r="X366" s="24"/>
      <c r="Y366" s="24"/>
      <c r="Z366"/>
      <c r="AA366" s="24"/>
      <c r="AB366"/>
      <c r="AC366" s="24"/>
      <c r="AD366"/>
    </row>
    <row r="367" spans="1:30" s="60" customFormat="1" x14ac:dyDescent="0.25">
      <c r="A367" s="69"/>
      <c r="B367" s="69"/>
      <c r="D367" s="62"/>
      <c r="H367" s="62"/>
      <c r="I367" s="62"/>
      <c r="M367" s="24"/>
      <c r="N367" s="24"/>
      <c r="O367" s="24"/>
      <c r="P367" s="24"/>
      <c r="Q367"/>
      <c r="R367" s="24"/>
      <c r="S367" s="24"/>
      <c r="T367" s="24"/>
      <c r="U367" s="24"/>
      <c r="V367" s="24"/>
      <c r="W367"/>
      <c r="X367" s="24"/>
      <c r="Y367" s="24"/>
      <c r="Z367"/>
      <c r="AA367" s="24"/>
      <c r="AB367"/>
      <c r="AC367" s="24"/>
      <c r="AD367"/>
    </row>
    <row r="368" spans="1:30" s="60" customFormat="1" x14ac:dyDescent="0.25">
      <c r="A368" s="69"/>
      <c r="B368" s="69"/>
      <c r="D368" s="62"/>
      <c r="H368" s="62"/>
      <c r="I368" s="62"/>
      <c r="M368" s="24"/>
      <c r="N368" s="24"/>
      <c r="O368" s="24"/>
      <c r="P368" s="24"/>
      <c r="Q368"/>
      <c r="R368" s="24"/>
      <c r="S368" s="24"/>
      <c r="T368" s="24"/>
      <c r="U368" s="24"/>
      <c r="V368" s="24"/>
      <c r="W368"/>
      <c r="X368" s="24"/>
      <c r="Y368" s="24"/>
      <c r="Z368"/>
      <c r="AA368" s="24"/>
      <c r="AB368"/>
      <c r="AC368" s="24"/>
      <c r="AD368"/>
    </row>
    <row r="369" spans="1:30" s="60" customFormat="1" x14ac:dyDescent="0.25">
      <c r="A369" s="69"/>
      <c r="B369" s="69"/>
      <c r="D369" s="62"/>
      <c r="H369" s="62"/>
      <c r="I369" s="62"/>
      <c r="M369" s="24"/>
      <c r="N369" s="24"/>
      <c r="O369" s="24"/>
      <c r="P369" s="24"/>
      <c r="Q369"/>
      <c r="R369" s="24"/>
      <c r="S369" s="24"/>
      <c r="T369" s="24"/>
      <c r="U369" s="24"/>
      <c r="V369" s="24"/>
      <c r="W369"/>
      <c r="X369" s="24"/>
      <c r="Y369" s="24"/>
      <c r="Z369"/>
      <c r="AA369" s="24"/>
      <c r="AB369"/>
      <c r="AC369" s="24"/>
      <c r="AD369"/>
    </row>
    <row r="370" spans="1:30" s="60" customFormat="1" x14ac:dyDescent="0.25">
      <c r="A370" s="69"/>
      <c r="B370" s="69"/>
      <c r="D370" s="62"/>
      <c r="H370" s="62"/>
      <c r="I370" s="62"/>
      <c r="M370" s="24"/>
      <c r="N370" s="24"/>
      <c r="O370" s="24"/>
      <c r="P370" s="24"/>
      <c r="Q370"/>
      <c r="R370" s="24"/>
      <c r="S370" s="24"/>
      <c r="T370" s="24"/>
      <c r="U370" s="24"/>
      <c r="V370" s="24"/>
      <c r="W370"/>
      <c r="X370" s="24"/>
      <c r="Y370" s="24"/>
      <c r="Z370"/>
      <c r="AA370" s="24"/>
      <c r="AB370"/>
      <c r="AC370" s="24"/>
      <c r="AD370"/>
    </row>
    <row r="371" spans="1:30" s="60" customFormat="1" x14ac:dyDescent="0.25">
      <c r="A371" s="69"/>
      <c r="B371" s="69"/>
      <c r="D371" s="62"/>
      <c r="H371" s="62"/>
      <c r="I371" s="62"/>
      <c r="M371" s="24"/>
      <c r="N371" s="24"/>
      <c r="O371" s="24"/>
      <c r="P371" s="24"/>
      <c r="Q371"/>
      <c r="R371" s="24"/>
      <c r="S371" s="24"/>
      <c r="T371" s="24"/>
      <c r="U371" s="24"/>
      <c r="V371" s="24"/>
      <c r="W371"/>
      <c r="X371" s="24"/>
      <c r="Y371" s="24"/>
      <c r="Z371"/>
      <c r="AA371" s="24"/>
      <c r="AB371"/>
      <c r="AC371" s="24"/>
      <c r="AD371"/>
    </row>
    <row r="372" spans="1:30" s="60" customFormat="1" x14ac:dyDescent="0.25">
      <c r="A372" s="69"/>
      <c r="B372" s="69"/>
      <c r="D372" s="62"/>
      <c r="H372" s="62"/>
      <c r="I372" s="62"/>
      <c r="M372" s="24"/>
      <c r="N372" s="24"/>
      <c r="O372" s="24"/>
      <c r="P372" s="24"/>
      <c r="Q372"/>
      <c r="R372" s="24"/>
      <c r="S372" s="24"/>
      <c r="T372" s="24"/>
      <c r="U372" s="24"/>
      <c r="V372" s="24"/>
      <c r="W372"/>
      <c r="X372" s="24"/>
      <c r="Y372" s="24"/>
      <c r="Z372"/>
      <c r="AA372" s="24"/>
      <c r="AB372"/>
      <c r="AC372" s="24"/>
      <c r="AD372"/>
    </row>
    <row r="373" spans="1:30" s="60" customFormat="1" x14ac:dyDescent="0.25">
      <c r="A373" s="69"/>
      <c r="B373" s="69"/>
      <c r="D373" s="62"/>
      <c r="H373" s="62"/>
      <c r="I373" s="62"/>
      <c r="M373" s="24"/>
      <c r="N373" s="24"/>
      <c r="O373" s="24"/>
      <c r="P373" s="24"/>
      <c r="Q373"/>
      <c r="R373" s="24"/>
      <c r="S373" s="24"/>
      <c r="T373" s="24"/>
      <c r="U373" s="24"/>
      <c r="V373" s="24"/>
      <c r="W373"/>
      <c r="X373" s="24"/>
      <c r="Y373" s="24"/>
      <c r="Z373"/>
      <c r="AA373" s="24"/>
      <c r="AB373"/>
      <c r="AC373" s="24"/>
      <c r="AD373"/>
    </row>
    <row r="374" spans="1:30" s="60" customFormat="1" x14ac:dyDescent="0.25">
      <c r="A374" s="69"/>
      <c r="B374" s="69"/>
      <c r="D374" s="62"/>
      <c r="H374" s="62"/>
      <c r="I374" s="62"/>
      <c r="M374" s="24"/>
      <c r="N374" s="24"/>
      <c r="O374" s="24"/>
      <c r="P374" s="24"/>
      <c r="Q374"/>
      <c r="R374" s="24"/>
      <c r="S374" s="24"/>
      <c r="T374" s="24"/>
      <c r="U374" s="24"/>
      <c r="V374" s="24"/>
      <c r="W374"/>
      <c r="X374" s="24"/>
      <c r="Y374" s="24"/>
      <c r="Z374"/>
      <c r="AA374" s="24"/>
      <c r="AB374"/>
      <c r="AC374" s="24"/>
      <c r="AD374"/>
    </row>
    <row r="375" spans="1:30" s="60" customFormat="1" x14ac:dyDescent="0.25">
      <c r="A375" s="69"/>
      <c r="B375" s="69"/>
      <c r="D375" s="62"/>
      <c r="H375" s="62"/>
      <c r="I375" s="62"/>
      <c r="M375" s="24"/>
      <c r="N375" s="24"/>
      <c r="O375" s="24"/>
      <c r="P375" s="24"/>
      <c r="Q375"/>
      <c r="R375" s="24"/>
      <c r="S375" s="24"/>
      <c r="T375" s="24"/>
      <c r="U375" s="24"/>
      <c r="V375" s="24"/>
      <c r="W375"/>
      <c r="X375" s="24"/>
      <c r="Y375" s="24"/>
      <c r="Z375"/>
      <c r="AA375" s="24"/>
      <c r="AB375"/>
      <c r="AC375" s="24"/>
      <c r="AD375"/>
    </row>
    <row r="376" spans="1:30" s="60" customFormat="1" x14ac:dyDescent="0.25">
      <c r="A376" s="69"/>
      <c r="B376" s="69"/>
      <c r="D376" s="62"/>
      <c r="H376" s="62"/>
      <c r="I376" s="62"/>
      <c r="M376" s="24"/>
      <c r="N376" s="24"/>
      <c r="O376" s="24"/>
      <c r="P376" s="24"/>
      <c r="Q376"/>
      <c r="R376" s="24"/>
      <c r="S376" s="24"/>
      <c r="T376" s="24"/>
      <c r="U376" s="24"/>
      <c r="V376" s="24"/>
      <c r="W376"/>
      <c r="X376" s="24"/>
      <c r="Y376" s="24"/>
      <c r="Z376"/>
      <c r="AA376" s="24"/>
      <c r="AB376"/>
      <c r="AC376" s="24"/>
      <c r="AD376"/>
    </row>
    <row r="377" spans="1:30" s="60" customFormat="1" x14ac:dyDescent="0.25">
      <c r="A377" s="69"/>
      <c r="B377" s="69"/>
      <c r="D377" s="62"/>
      <c r="H377" s="62"/>
      <c r="I377" s="62"/>
      <c r="M377" s="24"/>
      <c r="N377" s="24"/>
      <c r="O377" s="24"/>
      <c r="P377" s="24"/>
      <c r="Q377"/>
      <c r="R377" s="24"/>
      <c r="S377" s="24"/>
      <c r="T377" s="24"/>
      <c r="U377" s="24"/>
      <c r="V377" s="24"/>
      <c r="W377"/>
      <c r="X377" s="24"/>
      <c r="Y377" s="24"/>
      <c r="Z377"/>
      <c r="AA377" s="24"/>
      <c r="AB377"/>
      <c r="AC377" s="24"/>
      <c r="AD377"/>
    </row>
    <row r="378" spans="1:30" s="60" customFormat="1" x14ac:dyDescent="0.25">
      <c r="A378" s="69"/>
      <c r="B378" s="69"/>
      <c r="D378" s="62"/>
      <c r="H378" s="62"/>
      <c r="I378" s="62"/>
      <c r="M378" s="24"/>
      <c r="N378" s="24"/>
      <c r="O378" s="24"/>
      <c r="P378" s="24"/>
      <c r="Q378"/>
      <c r="R378" s="24"/>
      <c r="S378" s="24"/>
      <c r="T378" s="24"/>
      <c r="U378" s="24"/>
      <c r="V378" s="24"/>
      <c r="W378"/>
      <c r="X378" s="24"/>
      <c r="Y378" s="24"/>
      <c r="Z378"/>
      <c r="AA378" s="24"/>
      <c r="AB378"/>
      <c r="AC378" s="24"/>
      <c r="AD378"/>
    </row>
    <row r="379" spans="1:30" s="60" customFormat="1" x14ac:dyDescent="0.25">
      <c r="A379" s="69"/>
      <c r="B379" s="69"/>
      <c r="D379" s="62"/>
      <c r="H379" s="62"/>
      <c r="I379" s="62"/>
      <c r="M379" s="24"/>
      <c r="N379" s="24"/>
      <c r="O379" s="24"/>
      <c r="P379" s="24"/>
      <c r="Q379"/>
      <c r="R379" s="24"/>
      <c r="S379" s="24"/>
      <c r="T379" s="24"/>
      <c r="U379" s="24"/>
      <c r="V379" s="24"/>
      <c r="W379"/>
      <c r="X379" s="24"/>
      <c r="Y379" s="24"/>
      <c r="Z379"/>
      <c r="AA379" s="24"/>
      <c r="AB379"/>
      <c r="AC379" s="24"/>
      <c r="AD379"/>
    </row>
    <row r="380" spans="1:30" s="60" customFormat="1" x14ac:dyDescent="0.25">
      <c r="A380" s="69"/>
      <c r="B380" s="69"/>
      <c r="D380" s="62"/>
      <c r="H380" s="62"/>
      <c r="I380" s="62"/>
      <c r="M380" s="24"/>
      <c r="N380" s="24"/>
      <c r="O380" s="24"/>
      <c r="P380" s="24"/>
      <c r="Q380"/>
      <c r="R380" s="24"/>
      <c r="S380" s="24"/>
      <c r="T380" s="24"/>
      <c r="U380" s="24"/>
      <c r="V380" s="24"/>
      <c r="W380"/>
      <c r="X380" s="24"/>
      <c r="Y380" s="24"/>
      <c r="Z380"/>
      <c r="AA380" s="24"/>
      <c r="AB380"/>
      <c r="AC380" s="24"/>
      <c r="AD380"/>
    </row>
    <row r="381" spans="1:30" s="60" customFormat="1" x14ac:dyDescent="0.25">
      <c r="A381" s="69"/>
      <c r="B381" s="69"/>
      <c r="D381" s="62"/>
      <c r="H381" s="62"/>
      <c r="I381" s="62"/>
      <c r="M381" s="24"/>
      <c r="N381" s="24"/>
      <c r="O381" s="24"/>
      <c r="P381" s="24"/>
      <c r="Q381"/>
      <c r="R381" s="24"/>
      <c r="S381" s="24"/>
      <c r="T381" s="24"/>
      <c r="U381" s="24"/>
      <c r="V381" s="24"/>
      <c r="W381"/>
      <c r="X381" s="24"/>
      <c r="Y381" s="24"/>
      <c r="Z381"/>
      <c r="AA381" s="24"/>
      <c r="AB381"/>
      <c r="AC381" s="24"/>
      <c r="AD381"/>
    </row>
    <row r="382" spans="1:30" s="60" customFormat="1" x14ac:dyDescent="0.25">
      <c r="A382" s="69"/>
      <c r="B382" s="69"/>
      <c r="D382" s="62"/>
      <c r="H382" s="62"/>
      <c r="I382" s="62"/>
      <c r="M382" s="24"/>
      <c r="N382" s="24"/>
      <c r="O382" s="24"/>
      <c r="P382" s="24"/>
      <c r="Q382"/>
      <c r="R382" s="24"/>
      <c r="S382" s="24"/>
      <c r="T382" s="24"/>
      <c r="U382" s="24"/>
      <c r="V382" s="24"/>
      <c r="W382"/>
      <c r="X382" s="24"/>
      <c r="Y382" s="24"/>
      <c r="Z382"/>
      <c r="AA382" s="24"/>
      <c r="AB382"/>
      <c r="AC382" s="24"/>
      <c r="AD382"/>
    </row>
    <row r="383" spans="1:30" s="60" customFormat="1" x14ac:dyDescent="0.25">
      <c r="A383" s="69"/>
      <c r="B383" s="69"/>
      <c r="D383" s="62"/>
      <c r="H383" s="62"/>
      <c r="I383" s="62"/>
      <c r="M383" s="24"/>
      <c r="N383" s="24"/>
      <c r="O383" s="24"/>
      <c r="P383" s="24"/>
      <c r="Q383"/>
      <c r="R383" s="24"/>
      <c r="S383" s="24"/>
      <c r="T383" s="24"/>
      <c r="U383" s="24"/>
      <c r="V383" s="24"/>
      <c r="W383"/>
      <c r="X383" s="24"/>
      <c r="Y383" s="24"/>
      <c r="Z383"/>
      <c r="AA383" s="24"/>
      <c r="AB383"/>
      <c r="AC383" s="24"/>
      <c r="AD383"/>
    </row>
    <row r="384" spans="1:30" s="60" customFormat="1" x14ac:dyDescent="0.25">
      <c r="A384" s="69"/>
      <c r="B384" s="69"/>
      <c r="D384" s="62"/>
      <c r="H384" s="62"/>
      <c r="I384" s="62"/>
      <c r="M384" s="24"/>
      <c r="N384" s="24"/>
      <c r="O384" s="24"/>
      <c r="P384" s="24"/>
      <c r="Q384"/>
      <c r="R384" s="24"/>
      <c r="S384" s="24"/>
      <c r="T384" s="24"/>
      <c r="U384" s="24"/>
      <c r="V384" s="24"/>
      <c r="W384"/>
      <c r="X384" s="24"/>
      <c r="Y384" s="24"/>
      <c r="Z384"/>
      <c r="AA384" s="24"/>
      <c r="AB384"/>
      <c r="AC384" s="24"/>
      <c r="AD384"/>
    </row>
    <row r="385" spans="1:30" s="60" customFormat="1" x14ac:dyDescent="0.25">
      <c r="A385" s="69"/>
      <c r="B385" s="69"/>
      <c r="D385" s="62"/>
      <c r="H385" s="62"/>
      <c r="I385" s="62"/>
      <c r="M385" s="24"/>
      <c r="N385" s="24"/>
      <c r="O385" s="24"/>
      <c r="P385" s="24"/>
      <c r="Q385"/>
      <c r="R385" s="24"/>
      <c r="S385" s="24"/>
      <c r="T385" s="24"/>
      <c r="U385" s="24"/>
      <c r="V385" s="24"/>
      <c r="W385"/>
      <c r="X385" s="24"/>
      <c r="Y385" s="24"/>
      <c r="Z385"/>
      <c r="AA385" s="24"/>
      <c r="AB385"/>
      <c r="AC385" s="24"/>
      <c r="AD385"/>
    </row>
    <row r="386" spans="1:30" s="60" customFormat="1" x14ac:dyDescent="0.25">
      <c r="A386" s="69"/>
      <c r="B386" s="69"/>
      <c r="D386" s="62"/>
      <c r="H386" s="62"/>
      <c r="I386" s="62"/>
      <c r="M386" s="24"/>
      <c r="N386" s="24"/>
      <c r="O386" s="24"/>
      <c r="P386" s="24"/>
      <c r="Q386"/>
      <c r="R386" s="24"/>
      <c r="S386" s="24"/>
      <c r="T386" s="24"/>
      <c r="U386" s="24"/>
      <c r="V386" s="24"/>
      <c r="W386"/>
      <c r="X386" s="24"/>
      <c r="Y386" s="24"/>
      <c r="Z386"/>
      <c r="AA386" s="24"/>
      <c r="AB386"/>
      <c r="AC386" s="24"/>
      <c r="AD386"/>
    </row>
    <row r="387" spans="1:30" s="60" customFormat="1" x14ac:dyDescent="0.25">
      <c r="A387" s="69"/>
      <c r="B387" s="69"/>
      <c r="D387" s="62"/>
      <c r="H387" s="62"/>
      <c r="I387" s="62"/>
      <c r="M387" s="24"/>
      <c r="N387" s="24"/>
      <c r="O387" s="24"/>
      <c r="P387" s="24"/>
      <c r="Q387"/>
      <c r="R387" s="24"/>
      <c r="S387" s="24"/>
      <c r="T387" s="24"/>
      <c r="U387" s="24"/>
      <c r="V387" s="24"/>
      <c r="W387"/>
      <c r="X387" s="24"/>
      <c r="Y387" s="24"/>
      <c r="Z387"/>
      <c r="AA387" s="24"/>
      <c r="AB387"/>
      <c r="AC387" s="24"/>
      <c r="AD387"/>
    </row>
    <row r="388" spans="1:30" s="60" customFormat="1" x14ac:dyDescent="0.25">
      <c r="A388" s="69"/>
      <c r="B388" s="69"/>
      <c r="D388" s="62"/>
      <c r="H388" s="62"/>
      <c r="I388" s="62"/>
      <c r="M388" s="24"/>
      <c r="N388" s="24"/>
      <c r="O388" s="24"/>
      <c r="P388" s="24"/>
      <c r="Q388"/>
      <c r="R388" s="24"/>
      <c r="S388" s="24"/>
      <c r="T388" s="24"/>
      <c r="U388" s="24"/>
      <c r="V388" s="24"/>
      <c r="W388"/>
      <c r="X388" s="24"/>
      <c r="Y388" s="24"/>
      <c r="Z388"/>
      <c r="AA388" s="24"/>
      <c r="AB388"/>
      <c r="AC388" s="24"/>
      <c r="AD388"/>
    </row>
    <row r="389" spans="1:30" s="60" customFormat="1" x14ac:dyDescent="0.25">
      <c r="A389" s="69"/>
      <c r="B389" s="69"/>
      <c r="D389" s="62"/>
      <c r="H389" s="62"/>
      <c r="I389" s="62"/>
      <c r="M389" s="24"/>
      <c r="N389" s="24"/>
      <c r="O389" s="24"/>
      <c r="P389" s="24"/>
      <c r="Q389"/>
      <c r="R389" s="24"/>
      <c r="S389" s="24"/>
      <c r="T389" s="24"/>
      <c r="U389" s="24"/>
      <c r="V389" s="24"/>
      <c r="W389"/>
      <c r="X389" s="24"/>
      <c r="Y389" s="24"/>
      <c r="Z389"/>
      <c r="AA389" s="24"/>
      <c r="AB389"/>
      <c r="AC389" s="24"/>
      <c r="AD389"/>
    </row>
    <row r="390" spans="1:30" s="60" customFormat="1" x14ac:dyDescent="0.25">
      <c r="A390" s="69"/>
      <c r="B390" s="69"/>
      <c r="D390" s="62"/>
      <c r="H390" s="62"/>
      <c r="I390" s="62"/>
      <c r="M390" s="24"/>
      <c r="N390" s="24"/>
      <c r="O390" s="24"/>
      <c r="P390" s="24"/>
      <c r="Q390"/>
      <c r="R390" s="24"/>
      <c r="S390" s="24"/>
      <c r="T390" s="24"/>
      <c r="U390" s="24"/>
      <c r="V390" s="24"/>
      <c r="W390"/>
      <c r="X390" s="24"/>
      <c r="Y390" s="24"/>
      <c r="Z390"/>
      <c r="AA390" s="24"/>
      <c r="AB390"/>
      <c r="AC390" s="24"/>
      <c r="AD390"/>
    </row>
    <row r="391" spans="1:30" s="60" customFormat="1" x14ac:dyDescent="0.25">
      <c r="A391" s="69"/>
      <c r="B391" s="69"/>
      <c r="D391" s="62"/>
      <c r="H391" s="62"/>
      <c r="I391" s="62"/>
      <c r="M391" s="24"/>
      <c r="N391" s="24"/>
      <c r="O391" s="24"/>
      <c r="P391" s="24"/>
      <c r="Q391"/>
      <c r="R391" s="24"/>
      <c r="S391" s="24"/>
      <c r="T391" s="24"/>
      <c r="U391" s="24"/>
      <c r="V391" s="24"/>
      <c r="W391"/>
      <c r="X391" s="24"/>
      <c r="Y391" s="24"/>
      <c r="Z391"/>
      <c r="AA391" s="24"/>
      <c r="AB391"/>
      <c r="AC391" s="24"/>
      <c r="AD391"/>
    </row>
    <row r="392" spans="1:30" s="60" customFormat="1" x14ac:dyDescent="0.25">
      <c r="A392" s="69"/>
      <c r="B392" s="69"/>
      <c r="D392" s="62"/>
      <c r="H392" s="62"/>
      <c r="I392" s="62"/>
      <c r="M392" s="24"/>
      <c r="N392" s="24"/>
      <c r="O392" s="24"/>
      <c r="P392" s="24"/>
      <c r="Q392"/>
      <c r="R392" s="24"/>
      <c r="S392" s="24"/>
      <c r="T392" s="24"/>
      <c r="U392" s="24"/>
      <c r="V392" s="24"/>
      <c r="W392"/>
      <c r="X392" s="24"/>
      <c r="Y392" s="24"/>
      <c r="Z392"/>
      <c r="AA392" s="24"/>
      <c r="AB392"/>
      <c r="AC392" s="24"/>
      <c r="AD392"/>
    </row>
    <row r="393" spans="1:30" s="60" customFormat="1" x14ac:dyDescent="0.25">
      <c r="A393" s="69"/>
      <c r="B393" s="69"/>
      <c r="D393" s="62"/>
      <c r="H393" s="62"/>
      <c r="I393" s="62"/>
      <c r="M393" s="24"/>
      <c r="N393" s="24"/>
      <c r="O393" s="24"/>
      <c r="P393" s="24"/>
      <c r="Q393"/>
      <c r="R393" s="24"/>
      <c r="S393" s="24"/>
      <c r="T393" s="24"/>
      <c r="U393" s="24"/>
      <c r="V393" s="24"/>
      <c r="W393"/>
      <c r="X393" s="24"/>
      <c r="Y393" s="24"/>
      <c r="Z393"/>
      <c r="AA393" s="24"/>
      <c r="AB393"/>
      <c r="AC393" s="24"/>
      <c r="AD393"/>
    </row>
    <row r="394" spans="1:30" s="60" customFormat="1" x14ac:dyDescent="0.25">
      <c r="A394" s="69"/>
      <c r="B394" s="69"/>
      <c r="D394" s="62"/>
      <c r="H394" s="62"/>
      <c r="I394" s="62"/>
      <c r="M394" s="24"/>
      <c r="N394" s="24"/>
      <c r="O394" s="24"/>
      <c r="P394" s="24"/>
      <c r="Q394"/>
      <c r="R394" s="24"/>
      <c r="S394" s="24"/>
      <c r="T394" s="24"/>
      <c r="U394" s="24"/>
      <c r="V394" s="24"/>
      <c r="W394"/>
      <c r="X394" s="24"/>
      <c r="Y394" s="24"/>
      <c r="Z394"/>
      <c r="AA394" s="24"/>
      <c r="AB394"/>
      <c r="AC394" s="24"/>
      <c r="AD394"/>
    </row>
    <row r="395" spans="1:30" s="60" customFormat="1" x14ac:dyDescent="0.25">
      <c r="A395" s="69"/>
      <c r="B395" s="69"/>
      <c r="D395" s="62"/>
      <c r="H395" s="62"/>
      <c r="I395" s="62"/>
      <c r="M395" s="24"/>
      <c r="N395" s="24"/>
      <c r="O395" s="24"/>
      <c r="P395" s="24"/>
      <c r="Q395"/>
      <c r="R395" s="24"/>
      <c r="S395" s="24"/>
      <c r="T395" s="24"/>
      <c r="U395" s="24"/>
      <c r="V395" s="24"/>
      <c r="W395"/>
      <c r="X395" s="24"/>
      <c r="Y395" s="24"/>
      <c r="Z395"/>
      <c r="AA395" s="24"/>
      <c r="AB395"/>
      <c r="AC395" s="24"/>
      <c r="AD395"/>
    </row>
    <row r="396" spans="1:30" s="60" customFormat="1" x14ac:dyDescent="0.25">
      <c r="A396" s="69"/>
      <c r="B396" s="69"/>
      <c r="D396" s="62"/>
      <c r="H396" s="62"/>
      <c r="I396" s="62"/>
      <c r="M396" s="24"/>
      <c r="N396" s="24"/>
      <c r="O396" s="24"/>
      <c r="P396" s="24"/>
      <c r="Q396"/>
      <c r="R396" s="24"/>
      <c r="S396" s="24"/>
      <c r="T396" s="24"/>
      <c r="U396" s="24"/>
      <c r="V396" s="24"/>
      <c r="W396"/>
      <c r="X396" s="24"/>
      <c r="Y396" s="24"/>
      <c r="Z396"/>
      <c r="AA396" s="24"/>
      <c r="AB396"/>
      <c r="AC396" s="24"/>
      <c r="AD396"/>
    </row>
    <row r="397" spans="1:30" s="60" customFormat="1" x14ac:dyDescent="0.25">
      <c r="A397" s="69"/>
      <c r="B397" s="69"/>
      <c r="D397" s="62"/>
      <c r="H397" s="62"/>
      <c r="I397" s="62"/>
      <c r="M397" s="24"/>
      <c r="N397" s="24"/>
      <c r="O397" s="24"/>
      <c r="P397" s="24"/>
      <c r="Q397"/>
      <c r="R397" s="24"/>
      <c r="S397" s="24"/>
      <c r="T397" s="24"/>
      <c r="U397" s="24"/>
      <c r="V397" s="24"/>
      <c r="W397"/>
      <c r="X397" s="24"/>
      <c r="Y397" s="24"/>
      <c r="Z397"/>
      <c r="AA397" s="24"/>
      <c r="AB397"/>
      <c r="AC397" s="24"/>
      <c r="AD397"/>
    </row>
    <row r="398" spans="1:30" s="60" customFormat="1" x14ac:dyDescent="0.25">
      <c r="A398" s="69"/>
      <c r="B398" s="69"/>
      <c r="D398" s="62"/>
      <c r="H398" s="62"/>
      <c r="I398" s="62"/>
      <c r="M398" s="24"/>
      <c r="N398" s="24"/>
      <c r="O398" s="24"/>
      <c r="P398" s="24"/>
      <c r="Q398"/>
      <c r="R398" s="24"/>
      <c r="S398" s="24"/>
      <c r="T398" s="24"/>
      <c r="U398" s="24"/>
      <c r="V398" s="24"/>
      <c r="W398"/>
      <c r="X398" s="24"/>
      <c r="Y398" s="24"/>
      <c r="Z398"/>
      <c r="AA398" s="24"/>
      <c r="AB398"/>
      <c r="AC398" s="24"/>
      <c r="AD398"/>
    </row>
    <row r="399" spans="1:30" s="60" customFormat="1" x14ac:dyDescent="0.25">
      <c r="A399" s="69"/>
      <c r="B399" s="69"/>
      <c r="D399" s="62"/>
      <c r="H399" s="62"/>
      <c r="I399" s="62"/>
      <c r="M399" s="24"/>
      <c r="N399" s="24"/>
      <c r="O399" s="24"/>
      <c r="P399" s="24"/>
      <c r="Q399"/>
      <c r="R399" s="24"/>
      <c r="S399" s="24"/>
      <c r="T399" s="24"/>
      <c r="U399" s="24"/>
      <c r="V399" s="24"/>
      <c r="W399"/>
      <c r="X399" s="24"/>
      <c r="Y399" s="24"/>
      <c r="Z399"/>
      <c r="AA399" s="24"/>
      <c r="AB399"/>
      <c r="AC399" s="24"/>
      <c r="AD399"/>
    </row>
    <row r="400" spans="1:30" s="60" customFormat="1" x14ac:dyDescent="0.25">
      <c r="A400" s="69"/>
      <c r="B400" s="69"/>
      <c r="D400" s="62"/>
      <c r="H400" s="62"/>
      <c r="I400" s="62"/>
      <c r="M400" s="24"/>
      <c r="N400" s="24"/>
      <c r="O400" s="24"/>
      <c r="P400" s="24"/>
      <c r="Q400"/>
      <c r="R400" s="24"/>
      <c r="S400" s="24"/>
      <c r="T400" s="24"/>
      <c r="U400" s="24"/>
      <c r="V400" s="24"/>
      <c r="W400"/>
      <c r="X400" s="24"/>
      <c r="Y400" s="24"/>
      <c r="Z400"/>
      <c r="AA400" s="24"/>
      <c r="AB400"/>
      <c r="AC400" s="24"/>
      <c r="AD400"/>
    </row>
    <row r="401" spans="1:30" s="60" customFormat="1" x14ac:dyDescent="0.25">
      <c r="A401" s="69"/>
      <c r="B401" s="69"/>
      <c r="D401" s="62"/>
      <c r="H401" s="62"/>
      <c r="I401" s="62"/>
      <c r="M401" s="24"/>
      <c r="N401" s="24"/>
      <c r="O401" s="24"/>
      <c r="P401" s="24"/>
      <c r="Q401"/>
      <c r="R401" s="24"/>
      <c r="S401" s="24"/>
      <c r="T401" s="24"/>
      <c r="U401" s="24"/>
      <c r="V401" s="24"/>
      <c r="W401"/>
      <c r="X401" s="24"/>
      <c r="Y401" s="24"/>
      <c r="Z401"/>
      <c r="AA401" s="24"/>
      <c r="AB401"/>
      <c r="AC401" s="24"/>
      <c r="AD401"/>
    </row>
    <row r="402" spans="1:30" s="60" customFormat="1" x14ac:dyDescent="0.25">
      <c r="A402" s="69"/>
      <c r="B402" s="69"/>
      <c r="D402" s="62"/>
      <c r="H402" s="62"/>
      <c r="I402" s="62"/>
      <c r="M402" s="24"/>
      <c r="N402" s="24"/>
      <c r="O402" s="24"/>
      <c r="P402" s="24"/>
      <c r="Q402"/>
      <c r="R402" s="24"/>
      <c r="S402" s="24"/>
      <c r="T402" s="24"/>
      <c r="U402" s="24"/>
      <c r="V402" s="24"/>
      <c r="W402"/>
      <c r="X402" s="24"/>
      <c r="Y402" s="24"/>
      <c r="Z402"/>
      <c r="AA402" s="24"/>
      <c r="AB402"/>
      <c r="AC402" s="24"/>
      <c r="AD402"/>
    </row>
    <row r="403" spans="1:30" s="60" customFormat="1" x14ac:dyDescent="0.25">
      <c r="A403" s="69"/>
      <c r="B403" s="69"/>
      <c r="D403" s="62"/>
      <c r="H403" s="62"/>
      <c r="I403" s="62"/>
      <c r="M403" s="24"/>
      <c r="N403" s="24"/>
      <c r="O403" s="24"/>
      <c r="P403" s="24"/>
      <c r="Q403"/>
      <c r="R403" s="24"/>
      <c r="S403" s="24"/>
      <c r="T403" s="24"/>
      <c r="U403" s="24"/>
      <c r="V403" s="24"/>
      <c r="W403"/>
      <c r="X403" s="24"/>
      <c r="Y403" s="24"/>
      <c r="Z403"/>
      <c r="AA403" s="24"/>
      <c r="AB403"/>
      <c r="AC403" s="24"/>
      <c r="AD403"/>
    </row>
    <row r="404" spans="1:30" s="60" customFormat="1" x14ac:dyDescent="0.25">
      <c r="A404" s="69"/>
      <c r="B404" s="69"/>
      <c r="D404" s="62"/>
      <c r="H404" s="62"/>
      <c r="I404" s="62"/>
      <c r="M404" s="24"/>
      <c r="N404" s="24"/>
      <c r="O404" s="24"/>
      <c r="P404" s="24"/>
      <c r="Q404"/>
      <c r="R404" s="24"/>
      <c r="S404" s="24"/>
      <c r="T404" s="24"/>
      <c r="U404" s="24"/>
      <c r="V404" s="24"/>
      <c r="W404"/>
      <c r="X404" s="24"/>
      <c r="Y404" s="24"/>
      <c r="Z404"/>
      <c r="AA404" s="24"/>
      <c r="AB404"/>
      <c r="AC404" s="24"/>
      <c r="AD404"/>
    </row>
    <row r="405" spans="1:30" s="60" customFormat="1" x14ac:dyDescent="0.25">
      <c r="A405" s="69"/>
      <c r="B405" s="69"/>
      <c r="D405" s="62"/>
      <c r="H405" s="62"/>
      <c r="I405" s="62"/>
      <c r="M405" s="24"/>
      <c r="N405" s="24"/>
      <c r="O405" s="24"/>
      <c r="P405" s="24"/>
      <c r="Q405"/>
      <c r="R405" s="24"/>
      <c r="S405" s="24"/>
      <c r="T405" s="24"/>
      <c r="U405" s="24"/>
      <c r="V405" s="24"/>
      <c r="W405"/>
      <c r="X405" s="24"/>
      <c r="Y405" s="24"/>
      <c r="Z405"/>
      <c r="AA405" s="24"/>
      <c r="AB405"/>
      <c r="AC405" s="24"/>
      <c r="AD405"/>
    </row>
    <row r="406" spans="1:30" s="60" customFormat="1" x14ac:dyDescent="0.25">
      <c r="A406" s="69"/>
      <c r="B406" s="69"/>
      <c r="D406" s="62"/>
      <c r="H406" s="62"/>
      <c r="I406" s="62"/>
      <c r="M406" s="24"/>
      <c r="N406" s="24"/>
      <c r="O406" s="24"/>
      <c r="P406" s="24"/>
      <c r="Q406"/>
      <c r="R406" s="24"/>
      <c r="S406" s="24"/>
      <c r="T406" s="24"/>
      <c r="U406" s="24"/>
      <c r="V406" s="24"/>
      <c r="W406"/>
      <c r="X406" s="24"/>
      <c r="Y406" s="24"/>
      <c r="Z406"/>
      <c r="AA406" s="24"/>
      <c r="AB406"/>
      <c r="AC406" s="24"/>
      <c r="AD406"/>
    </row>
    <row r="407" spans="1:30" s="60" customFormat="1" x14ac:dyDescent="0.25">
      <c r="A407" s="69"/>
      <c r="B407" s="69"/>
      <c r="D407" s="62"/>
      <c r="H407" s="62"/>
      <c r="I407" s="62"/>
      <c r="M407" s="24"/>
      <c r="N407" s="24"/>
      <c r="O407" s="24"/>
      <c r="P407" s="24"/>
      <c r="Q407"/>
      <c r="R407" s="24"/>
      <c r="S407" s="24"/>
      <c r="T407" s="24"/>
      <c r="U407" s="24"/>
      <c r="V407" s="24"/>
      <c r="W407"/>
      <c r="X407" s="24"/>
      <c r="Y407" s="24"/>
      <c r="Z407"/>
      <c r="AA407" s="24"/>
      <c r="AB407"/>
      <c r="AC407" s="24"/>
      <c r="AD407"/>
    </row>
    <row r="408" spans="1:30" s="60" customFormat="1" x14ac:dyDescent="0.25">
      <c r="A408" s="69"/>
      <c r="B408" s="69"/>
      <c r="D408" s="62"/>
      <c r="H408" s="62"/>
      <c r="I408" s="62"/>
      <c r="M408" s="24"/>
      <c r="N408" s="24"/>
      <c r="O408" s="24"/>
      <c r="P408" s="24"/>
      <c r="Q408"/>
      <c r="R408" s="24"/>
      <c r="S408" s="24"/>
      <c r="T408" s="24"/>
      <c r="U408" s="24"/>
      <c r="V408" s="24"/>
      <c r="W408"/>
      <c r="X408" s="24"/>
      <c r="Y408" s="24"/>
      <c r="Z408"/>
      <c r="AA408" s="24"/>
      <c r="AB408"/>
      <c r="AC408" s="24"/>
      <c r="AD408"/>
    </row>
    <row r="409" spans="1:30" s="60" customFormat="1" x14ac:dyDescent="0.25">
      <c r="A409" s="69"/>
      <c r="B409" s="69"/>
      <c r="D409" s="62"/>
      <c r="H409" s="62"/>
      <c r="I409" s="62"/>
      <c r="M409" s="24"/>
      <c r="N409" s="24"/>
      <c r="O409" s="24"/>
      <c r="P409" s="24"/>
      <c r="Q409"/>
      <c r="R409" s="24"/>
      <c r="S409" s="24"/>
      <c r="T409" s="24"/>
      <c r="U409" s="24"/>
      <c r="V409" s="24"/>
      <c r="W409"/>
      <c r="X409" s="24"/>
      <c r="Y409" s="24"/>
      <c r="Z409"/>
      <c r="AA409" s="24"/>
      <c r="AB409"/>
      <c r="AC409" s="24"/>
      <c r="AD409"/>
    </row>
    <row r="410" spans="1:30" s="60" customFormat="1" x14ac:dyDescent="0.25">
      <c r="A410" s="69"/>
      <c r="B410" s="69"/>
      <c r="D410" s="62"/>
      <c r="H410" s="62"/>
      <c r="I410" s="62"/>
      <c r="M410" s="24"/>
      <c r="N410" s="24"/>
      <c r="O410" s="24"/>
      <c r="P410" s="24"/>
      <c r="Q410"/>
      <c r="R410" s="24"/>
      <c r="S410" s="24"/>
      <c r="T410" s="24"/>
      <c r="U410" s="24"/>
      <c r="V410" s="24"/>
      <c r="W410"/>
      <c r="X410" s="24"/>
      <c r="Y410" s="24"/>
      <c r="Z410"/>
      <c r="AA410" s="24"/>
      <c r="AB410"/>
      <c r="AC410" s="24"/>
      <c r="AD410"/>
    </row>
    <row r="411" spans="1:30" s="60" customFormat="1" x14ac:dyDescent="0.25">
      <c r="A411" s="69"/>
      <c r="B411" s="69"/>
      <c r="D411" s="62"/>
      <c r="H411" s="62"/>
      <c r="I411" s="62"/>
      <c r="M411" s="24"/>
      <c r="N411" s="24"/>
      <c r="O411" s="24"/>
      <c r="P411" s="24"/>
      <c r="Q411"/>
      <c r="R411" s="24"/>
      <c r="S411" s="24"/>
      <c r="T411" s="24"/>
      <c r="U411" s="24"/>
      <c r="V411" s="24"/>
      <c r="W411"/>
      <c r="X411" s="24"/>
      <c r="Y411" s="24"/>
      <c r="Z411"/>
      <c r="AA411" s="24"/>
      <c r="AB411"/>
      <c r="AC411" s="24"/>
      <c r="AD411"/>
    </row>
    <row r="412" spans="1:30" s="60" customFormat="1" x14ac:dyDescent="0.25">
      <c r="A412" s="69"/>
      <c r="B412" s="69"/>
      <c r="D412" s="62"/>
      <c r="H412" s="62"/>
      <c r="I412" s="62"/>
      <c r="M412" s="24"/>
      <c r="N412" s="24"/>
      <c r="O412" s="24"/>
      <c r="P412" s="24"/>
      <c r="Q412"/>
      <c r="R412" s="24"/>
      <c r="S412" s="24"/>
      <c r="T412" s="24"/>
      <c r="U412" s="24"/>
      <c r="V412" s="24"/>
      <c r="W412"/>
      <c r="X412" s="24"/>
      <c r="Y412" s="24"/>
      <c r="Z412"/>
      <c r="AA412" s="24"/>
      <c r="AB412"/>
      <c r="AC412" s="24"/>
      <c r="AD412"/>
    </row>
    <row r="413" spans="1:30" s="60" customFormat="1" x14ac:dyDescent="0.25">
      <c r="A413" s="69"/>
      <c r="B413" s="69"/>
      <c r="D413" s="62"/>
      <c r="H413" s="62"/>
      <c r="I413" s="62"/>
      <c r="M413" s="24"/>
      <c r="N413" s="24"/>
      <c r="O413" s="24"/>
      <c r="P413" s="24"/>
      <c r="Q413"/>
      <c r="R413" s="24"/>
      <c r="S413" s="24"/>
      <c r="T413" s="24"/>
      <c r="U413" s="24"/>
      <c r="V413" s="24"/>
      <c r="W413"/>
      <c r="X413" s="24"/>
      <c r="Y413" s="24"/>
      <c r="Z413"/>
      <c r="AA413" s="24"/>
      <c r="AB413"/>
      <c r="AC413" s="24"/>
      <c r="AD413"/>
    </row>
    <row r="414" spans="1:30" s="60" customFormat="1" x14ac:dyDescent="0.25">
      <c r="A414" s="69"/>
      <c r="B414" s="69"/>
      <c r="D414" s="62"/>
      <c r="H414" s="62"/>
      <c r="I414" s="62"/>
      <c r="M414" s="24"/>
      <c r="N414" s="24"/>
      <c r="O414" s="24"/>
      <c r="P414" s="24"/>
      <c r="Q414"/>
      <c r="R414" s="24"/>
      <c r="S414" s="24"/>
      <c r="T414" s="24"/>
      <c r="U414" s="24"/>
      <c r="V414" s="24"/>
      <c r="W414"/>
      <c r="X414" s="24"/>
      <c r="Y414" s="24"/>
      <c r="Z414"/>
      <c r="AA414" s="24"/>
      <c r="AB414"/>
      <c r="AC414" s="24"/>
      <c r="AD414"/>
    </row>
    <row r="415" spans="1:30" s="60" customFormat="1" x14ac:dyDescent="0.25">
      <c r="A415" s="69"/>
      <c r="B415" s="69"/>
      <c r="D415" s="62"/>
      <c r="H415" s="62"/>
      <c r="I415" s="62"/>
      <c r="M415" s="24"/>
      <c r="N415" s="24"/>
      <c r="O415" s="24"/>
      <c r="P415" s="24"/>
      <c r="Q415"/>
      <c r="R415" s="24"/>
      <c r="S415" s="24"/>
      <c r="T415" s="24"/>
      <c r="U415" s="24"/>
      <c r="V415" s="24"/>
      <c r="W415"/>
      <c r="X415" s="24"/>
      <c r="Y415" s="24"/>
      <c r="Z415"/>
      <c r="AA415" s="24"/>
      <c r="AB415"/>
      <c r="AC415" s="24"/>
      <c r="AD415"/>
    </row>
    <row r="416" spans="1:30" s="60" customFormat="1" x14ac:dyDescent="0.25">
      <c r="A416" s="69"/>
      <c r="B416" s="69"/>
      <c r="D416" s="62"/>
      <c r="H416" s="62"/>
      <c r="I416" s="62"/>
      <c r="M416" s="24"/>
      <c r="N416" s="24"/>
      <c r="O416" s="24"/>
      <c r="P416" s="24"/>
      <c r="Q416"/>
      <c r="R416" s="24"/>
      <c r="S416" s="24"/>
      <c r="T416" s="24"/>
      <c r="U416" s="24"/>
      <c r="V416" s="24"/>
      <c r="W416"/>
      <c r="X416" s="24"/>
      <c r="Y416" s="24"/>
      <c r="Z416"/>
      <c r="AA416" s="24"/>
      <c r="AB416"/>
      <c r="AC416" s="24"/>
      <c r="AD416"/>
    </row>
    <row r="417" spans="1:30" s="60" customFormat="1" x14ac:dyDescent="0.25">
      <c r="A417" s="69"/>
      <c r="B417" s="69"/>
      <c r="D417" s="62"/>
      <c r="H417" s="62"/>
      <c r="I417" s="62"/>
      <c r="M417" s="24"/>
      <c r="N417" s="24"/>
      <c r="O417" s="24"/>
      <c r="P417" s="24"/>
      <c r="Q417"/>
      <c r="R417" s="24"/>
      <c r="S417" s="24"/>
      <c r="T417" s="24"/>
      <c r="U417" s="24"/>
      <c r="V417" s="24"/>
      <c r="W417"/>
      <c r="X417" s="24"/>
      <c r="Y417" s="24"/>
      <c r="Z417"/>
      <c r="AA417" s="24"/>
      <c r="AB417"/>
      <c r="AC417" s="24"/>
      <c r="AD417"/>
    </row>
    <row r="418" spans="1:30" s="60" customFormat="1" x14ac:dyDescent="0.25">
      <c r="A418" s="69"/>
      <c r="B418" s="69"/>
      <c r="D418" s="62"/>
      <c r="H418" s="62"/>
      <c r="I418" s="62"/>
      <c r="M418" s="24"/>
      <c r="N418" s="24"/>
      <c r="O418" s="24"/>
      <c r="P418" s="24"/>
      <c r="Q418"/>
      <c r="R418" s="24"/>
      <c r="S418" s="24"/>
      <c r="T418" s="24"/>
      <c r="U418" s="24"/>
      <c r="V418" s="24"/>
      <c r="W418"/>
      <c r="X418" s="24"/>
      <c r="Y418" s="24"/>
      <c r="Z418"/>
      <c r="AA418" s="24"/>
      <c r="AB418"/>
      <c r="AC418" s="24"/>
      <c r="AD418"/>
    </row>
    <row r="419" spans="1:30" s="60" customFormat="1" x14ac:dyDescent="0.25">
      <c r="A419" s="69"/>
      <c r="B419" s="69"/>
      <c r="D419" s="62"/>
      <c r="H419" s="62"/>
      <c r="I419" s="62"/>
      <c r="M419" s="24"/>
      <c r="N419" s="24"/>
      <c r="O419" s="24"/>
      <c r="P419" s="24"/>
      <c r="Q419"/>
      <c r="R419" s="24"/>
      <c r="S419" s="24"/>
      <c r="T419" s="24"/>
      <c r="U419" s="24"/>
      <c r="V419" s="24"/>
      <c r="W419"/>
      <c r="X419" s="24"/>
      <c r="Y419" s="24"/>
      <c r="Z419"/>
      <c r="AA419" s="24"/>
      <c r="AB419"/>
      <c r="AC419" s="24"/>
      <c r="AD419"/>
    </row>
    <row r="420" spans="1:30" s="60" customFormat="1" x14ac:dyDescent="0.25">
      <c r="A420" s="69"/>
      <c r="B420" s="69"/>
      <c r="D420" s="62"/>
      <c r="H420" s="62"/>
      <c r="I420" s="62"/>
      <c r="M420" s="24"/>
      <c r="N420" s="24"/>
      <c r="O420" s="24"/>
      <c r="P420" s="24"/>
      <c r="Q420"/>
      <c r="R420" s="24"/>
      <c r="S420" s="24"/>
      <c r="T420" s="24"/>
      <c r="U420" s="24"/>
      <c r="V420" s="24"/>
      <c r="W420"/>
      <c r="X420" s="24"/>
      <c r="Y420" s="24"/>
      <c r="Z420"/>
      <c r="AA420" s="24"/>
      <c r="AB420"/>
      <c r="AC420" s="24"/>
      <c r="AD420"/>
    </row>
    <row r="421" spans="1:30" s="60" customFormat="1" x14ac:dyDescent="0.25">
      <c r="A421" s="69"/>
      <c r="B421" s="69"/>
      <c r="D421" s="62"/>
      <c r="H421" s="62"/>
      <c r="I421" s="62"/>
      <c r="M421" s="24"/>
      <c r="N421" s="24"/>
      <c r="O421" s="24"/>
      <c r="P421" s="24"/>
      <c r="Q421"/>
      <c r="R421" s="24"/>
      <c r="S421" s="24"/>
      <c r="T421" s="24"/>
      <c r="U421" s="24"/>
      <c r="V421" s="24"/>
      <c r="W421"/>
      <c r="X421" s="24"/>
      <c r="Y421" s="24"/>
      <c r="Z421"/>
      <c r="AA421" s="24"/>
      <c r="AB421"/>
      <c r="AC421" s="24"/>
      <c r="AD421"/>
    </row>
    <row r="422" spans="1:30" s="60" customFormat="1" x14ac:dyDescent="0.25">
      <c r="A422" s="69"/>
      <c r="B422" s="69"/>
      <c r="D422" s="62"/>
      <c r="H422" s="62"/>
      <c r="I422" s="62"/>
      <c r="M422" s="24"/>
      <c r="N422" s="24"/>
      <c r="O422" s="24"/>
      <c r="P422" s="24"/>
      <c r="Q422"/>
      <c r="R422" s="24"/>
      <c r="S422" s="24"/>
      <c r="T422" s="24"/>
      <c r="U422" s="24"/>
      <c r="V422" s="24"/>
      <c r="W422"/>
      <c r="X422" s="24"/>
      <c r="Y422" s="24"/>
      <c r="Z422"/>
      <c r="AA422" s="24"/>
      <c r="AB422"/>
      <c r="AC422" s="24"/>
      <c r="AD422"/>
    </row>
    <row r="423" spans="1:30" s="60" customFormat="1" x14ac:dyDescent="0.25">
      <c r="A423" s="69"/>
      <c r="B423" s="69"/>
      <c r="D423" s="62"/>
      <c r="H423" s="62"/>
      <c r="I423" s="62"/>
      <c r="M423" s="24"/>
      <c r="N423" s="24"/>
      <c r="O423" s="24"/>
      <c r="P423" s="24"/>
      <c r="Q423"/>
      <c r="R423" s="24"/>
      <c r="S423" s="24"/>
      <c r="T423" s="24"/>
      <c r="U423" s="24"/>
      <c r="V423" s="24"/>
      <c r="W423"/>
      <c r="X423" s="24"/>
      <c r="Y423" s="24"/>
      <c r="Z423"/>
      <c r="AA423" s="24"/>
      <c r="AB423"/>
      <c r="AC423" s="24"/>
      <c r="AD423"/>
    </row>
    <row r="424" spans="1:30" s="60" customFormat="1" x14ac:dyDescent="0.25">
      <c r="A424" s="69"/>
      <c r="B424" s="69"/>
      <c r="D424" s="62"/>
      <c r="H424" s="62"/>
      <c r="I424" s="62"/>
      <c r="M424" s="24"/>
      <c r="N424" s="24"/>
      <c r="O424" s="24"/>
      <c r="P424" s="24"/>
      <c r="Q424"/>
      <c r="R424" s="24"/>
      <c r="S424" s="24"/>
      <c r="T424" s="24"/>
      <c r="U424" s="24"/>
      <c r="V424" s="24"/>
      <c r="W424"/>
      <c r="X424" s="24"/>
      <c r="Y424" s="24"/>
      <c r="Z424"/>
      <c r="AA424" s="24"/>
      <c r="AB424"/>
      <c r="AC424" s="24"/>
      <c r="AD424"/>
    </row>
    <row r="425" spans="1:30" s="60" customFormat="1" x14ac:dyDescent="0.25">
      <c r="A425" s="69"/>
      <c r="B425" s="69"/>
      <c r="D425" s="62"/>
      <c r="H425" s="62"/>
      <c r="I425" s="62"/>
      <c r="M425" s="24"/>
      <c r="N425" s="24"/>
      <c r="O425" s="24"/>
      <c r="P425" s="24"/>
      <c r="Q425"/>
      <c r="R425" s="24"/>
      <c r="S425" s="24"/>
      <c r="T425" s="24"/>
      <c r="U425" s="24"/>
      <c r="V425" s="24"/>
      <c r="W425"/>
      <c r="X425" s="24"/>
      <c r="Y425" s="24"/>
      <c r="Z425"/>
      <c r="AA425" s="24"/>
      <c r="AB425"/>
      <c r="AC425" s="24"/>
      <c r="AD425"/>
    </row>
    <row r="426" spans="1:30" s="60" customFormat="1" x14ac:dyDescent="0.25">
      <c r="A426" s="69"/>
      <c r="B426" s="69"/>
      <c r="D426" s="62"/>
      <c r="H426" s="62"/>
      <c r="I426" s="62"/>
      <c r="M426" s="24"/>
      <c r="N426" s="24"/>
      <c r="O426" s="24"/>
      <c r="P426" s="24"/>
      <c r="Q426"/>
      <c r="R426" s="24"/>
      <c r="S426" s="24"/>
      <c r="T426" s="24"/>
      <c r="U426" s="24"/>
      <c r="V426" s="24"/>
      <c r="W426"/>
      <c r="X426" s="24"/>
      <c r="Y426" s="24"/>
      <c r="Z426"/>
      <c r="AA426" s="24"/>
      <c r="AB426"/>
      <c r="AC426" s="24"/>
      <c r="AD426"/>
    </row>
    <row r="427" spans="1:30" s="60" customFormat="1" x14ac:dyDescent="0.25">
      <c r="A427" s="69"/>
      <c r="B427" s="69"/>
      <c r="D427" s="62"/>
      <c r="H427" s="62"/>
      <c r="I427" s="62"/>
      <c r="M427" s="24"/>
      <c r="N427" s="24"/>
      <c r="O427" s="24"/>
      <c r="P427" s="24"/>
      <c r="Q427"/>
      <c r="R427" s="24"/>
      <c r="S427" s="24"/>
      <c r="T427" s="24"/>
      <c r="U427" s="24"/>
      <c r="V427" s="24"/>
      <c r="W427"/>
      <c r="X427" s="24"/>
      <c r="Y427" s="24"/>
      <c r="Z427"/>
      <c r="AA427" s="24"/>
      <c r="AB427"/>
      <c r="AC427" s="24"/>
      <c r="AD427"/>
    </row>
    <row r="428" spans="1:30" s="60" customFormat="1" x14ac:dyDescent="0.25">
      <c r="A428" s="69"/>
      <c r="B428" s="69"/>
      <c r="D428" s="62"/>
      <c r="H428" s="62"/>
      <c r="I428" s="62"/>
      <c r="M428" s="24"/>
      <c r="N428" s="24"/>
      <c r="O428" s="24"/>
      <c r="P428" s="24"/>
      <c r="Q428"/>
      <c r="R428" s="24"/>
      <c r="S428" s="24"/>
      <c r="T428" s="24"/>
      <c r="U428" s="24"/>
      <c r="V428" s="24"/>
      <c r="W428"/>
      <c r="X428" s="24"/>
      <c r="Y428" s="24"/>
      <c r="Z428"/>
      <c r="AA428" s="24"/>
      <c r="AB428"/>
      <c r="AC428" s="24"/>
      <c r="AD428"/>
    </row>
    <row r="429" spans="1:30" s="60" customFormat="1" x14ac:dyDescent="0.25">
      <c r="A429" s="69"/>
      <c r="B429" s="69"/>
      <c r="D429" s="62"/>
      <c r="H429" s="62"/>
      <c r="I429" s="62"/>
      <c r="M429" s="24"/>
      <c r="N429" s="24"/>
      <c r="O429" s="24"/>
      <c r="P429" s="24"/>
      <c r="Q429"/>
      <c r="R429" s="24"/>
      <c r="S429" s="24"/>
      <c r="T429" s="24"/>
      <c r="U429" s="24"/>
      <c r="V429" s="24"/>
      <c r="W429"/>
      <c r="X429" s="24"/>
      <c r="Y429" s="24"/>
      <c r="Z429"/>
      <c r="AA429" s="24"/>
      <c r="AB429"/>
      <c r="AC429" s="24"/>
      <c r="AD429"/>
    </row>
    <row r="430" spans="1:30" s="60" customFormat="1" x14ac:dyDescent="0.25">
      <c r="A430" s="69"/>
      <c r="B430" s="69"/>
      <c r="D430" s="62"/>
      <c r="H430" s="62"/>
      <c r="I430" s="62"/>
      <c r="M430" s="24"/>
      <c r="N430" s="24"/>
      <c r="O430" s="24"/>
      <c r="P430" s="24"/>
      <c r="Q430"/>
      <c r="R430" s="24"/>
      <c r="S430" s="24"/>
      <c r="T430" s="24"/>
      <c r="U430" s="24"/>
      <c r="V430" s="24"/>
      <c r="W430"/>
      <c r="X430" s="24"/>
      <c r="Y430" s="24"/>
      <c r="Z430"/>
      <c r="AA430" s="24"/>
      <c r="AB430"/>
      <c r="AC430" s="24"/>
      <c r="AD430"/>
    </row>
    <row r="431" spans="1:30" s="60" customFormat="1" x14ac:dyDescent="0.25">
      <c r="A431" s="69"/>
      <c r="B431" s="69"/>
      <c r="D431" s="62"/>
      <c r="H431" s="62"/>
      <c r="I431" s="62"/>
      <c r="M431" s="24"/>
      <c r="N431" s="24"/>
      <c r="O431" s="24"/>
      <c r="P431" s="24"/>
      <c r="Q431"/>
      <c r="R431" s="24"/>
      <c r="S431" s="24"/>
      <c r="T431" s="24"/>
      <c r="U431" s="24"/>
      <c r="V431" s="24"/>
      <c r="W431"/>
      <c r="X431" s="24"/>
      <c r="Y431" s="24"/>
      <c r="Z431"/>
      <c r="AA431" s="24"/>
      <c r="AB431"/>
      <c r="AC431" s="24"/>
      <c r="AD431"/>
    </row>
    <row r="432" spans="1:30" s="60" customFormat="1" x14ac:dyDescent="0.25">
      <c r="A432" s="69"/>
      <c r="B432" s="69"/>
      <c r="D432" s="62"/>
      <c r="H432" s="62"/>
      <c r="I432" s="62"/>
      <c r="M432" s="24"/>
      <c r="N432" s="24"/>
      <c r="O432" s="24"/>
      <c r="P432" s="24"/>
      <c r="Q432"/>
      <c r="R432" s="24"/>
      <c r="S432" s="24"/>
      <c r="T432" s="24"/>
      <c r="U432" s="24"/>
      <c r="V432" s="24"/>
      <c r="W432"/>
      <c r="X432" s="24"/>
      <c r="Y432" s="24"/>
      <c r="Z432"/>
      <c r="AA432" s="24"/>
      <c r="AB432"/>
      <c r="AC432" s="24"/>
      <c r="AD432"/>
    </row>
    <row r="433" spans="1:30" s="60" customFormat="1" x14ac:dyDescent="0.25">
      <c r="A433" s="69"/>
      <c r="B433" s="69"/>
      <c r="D433" s="62"/>
      <c r="H433" s="62"/>
      <c r="I433" s="62"/>
      <c r="M433" s="24"/>
      <c r="N433" s="24"/>
      <c r="O433" s="24"/>
      <c r="P433" s="24"/>
      <c r="Q433"/>
      <c r="R433" s="24"/>
      <c r="S433" s="24"/>
      <c r="T433" s="24"/>
      <c r="U433" s="24"/>
      <c r="V433" s="24"/>
      <c r="W433"/>
      <c r="X433" s="24"/>
      <c r="Y433" s="24"/>
      <c r="Z433"/>
      <c r="AA433" s="24"/>
      <c r="AB433"/>
      <c r="AC433" s="24"/>
      <c r="AD433"/>
    </row>
    <row r="434" spans="1:30" s="60" customFormat="1" x14ac:dyDescent="0.25">
      <c r="A434" s="69"/>
      <c r="B434" s="69"/>
      <c r="D434" s="62"/>
      <c r="H434" s="62"/>
      <c r="I434" s="62"/>
      <c r="M434" s="24"/>
      <c r="N434" s="24"/>
      <c r="O434" s="24"/>
      <c r="P434" s="24"/>
      <c r="Q434"/>
      <c r="R434" s="24"/>
      <c r="S434" s="24"/>
      <c r="T434" s="24"/>
      <c r="U434" s="24"/>
      <c r="V434" s="24"/>
      <c r="W434"/>
      <c r="X434" s="24"/>
      <c r="Y434" s="24"/>
      <c r="Z434"/>
      <c r="AA434" s="24"/>
      <c r="AB434"/>
      <c r="AC434" s="24"/>
      <c r="AD434"/>
    </row>
    <row r="435" spans="1:30" s="60" customFormat="1" x14ac:dyDescent="0.25">
      <c r="A435" s="69"/>
      <c r="B435" s="69"/>
      <c r="D435" s="62"/>
      <c r="H435" s="62"/>
      <c r="I435" s="62"/>
      <c r="M435" s="24"/>
      <c r="N435" s="24"/>
      <c r="O435" s="24"/>
      <c r="P435" s="24"/>
      <c r="Q435"/>
      <c r="R435" s="24"/>
      <c r="S435" s="24"/>
      <c r="T435" s="24"/>
      <c r="U435" s="24"/>
      <c r="V435" s="24"/>
      <c r="W435"/>
      <c r="X435" s="24"/>
      <c r="Y435" s="24"/>
      <c r="Z435"/>
      <c r="AA435" s="24"/>
      <c r="AB435"/>
      <c r="AC435" s="24"/>
      <c r="AD435"/>
    </row>
    <row r="436" spans="1:30" s="60" customFormat="1" x14ac:dyDescent="0.25">
      <c r="A436" s="69"/>
      <c r="B436" s="69"/>
      <c r="D436" s="62"/>
      <c r="H436" s="62"/>
      <c r="I436" s="62"/>
      <c r="M436" s="24"/>
      <c r="N436" s="24"/>
      <c r="O436" s="24"/>
      <c r="P436" s="24"/>
      <c r="Q436"/>
      <c r="R436" s="24"/>
      <c r="S436" s="24"/>
      <c r="T436" s="24"/>
      <c r="U436" s="24"/>
      <c r="V436" s="24"/>
      <c r="W436"/>
      <c r="X436" s="24"/>
      <c r="Y436" s="24"/>
      <c r="Z436"/>
      <c r="AA436" s="24"/>
      <c r="AB436"/>
      <c r="AC436" s="24"/>
      <c r="AD436"/>
    </row>
    <row r="437" spans="1:30" s="60" customFormat="1" x14ac:dyDescent="0.25">
      <c r="A437" s="69"/>
      <c r="B437" s="69"/>
      <c r="D437" s="62"/>
      <c r="H437" s="62"/>
      <c r="I437" s="62"/>
      <c r="M437" s="24"/>
      <c r="N437" s="24"/>
      <c r="O437" s="24"/>
      <c r="P437" s="24"/>
      <c r="Q437"/>
      <c r="R437" s="24"/>
      <c r="S437" s="24"/>
      <c r="T437" s="24"/>
      <c r="U437" s="24"/>
      <c r="V437" s="24"/>
      <c r="W437"/>
      <c r="X437" s="24"/>
      <c r="Y437" s="24"/>
      <c r="Z437"/>
      <c r="AA437" s="24"/>
      <c r="AB437"/>
      <c r="AC437" s="24"/>
      <c r="AD437"/>
    </row>
    <row r="438" spans="1:30" s="60" customFormat="1" x14ac:dyDescent="0.25">
      <c r="A438" s="69"/>
      <c r="B438" s="69"/>
      <c r="D438" s="62"/>
      <c r="H438" s="62"/>
      <c r="I438" s="62"/>
      <c r="M438" s="24"/>
      <c r="N438" s="24"/>
      <c r="O438" s="24"/>
      <c r="P438" s="24"/>
      <c r="Q438"/>
      <c r="R438" s="24"/>
      <c r="S438" s="24"/>
      <c r="T438" s="24"/>
      <c r="U438" s="24"/>
      <c r="V438" s="24"/>
      <c r="W438"/>
      <c r="X438" s="24"/>
      <c r="Y438" s="24"/>
      <c r="Z438"/>
      <c r="AA438" s="24"/>
      <c r="AB438"/>
      <c r="AC438" s="24"/>
      <c r="AD438"/>
    </row>
    <row r="439" spans="1:30" s="60" customFormat="1" x14ac:dyDescent="0.25">
      <c r="A439" s="69"/>
      <c r="B439" s="69"/>
      <c r="D439" s="62"/>
      <c r="H439" s="62"/>
      <c r="I439" s="62"/>
      <c r="M439" s="24"/>
      <c r="N439" s="24"/>
      <c r="O439" s="24"/>
      <c r="P439" s="24"/>
      <c r="Q439"/>
      <c r="R439" s="24"/>
      <c r="S439" s="24"/>
      <c r="T439" s="24"/>
      <c r="U439" s="24"/>
      <c r="V439" s="24"/>
      <c r="W439"/>
      <c r="X439" s="24"/>
      <c r="Y439" s="24"/>
      <c r="Z439"/>
      <c r="AA439" s="24"/>
      <c r="AB439"/>
      <c r="AC439" s="24"/>
      <c r="AD439"/>
    </row>
    <row r="440" spans="1:30" s="60" customFormat="1" x14ac:dyDescent="0.25">
      <c r="A440" s="69"/>
      <c r="B440" s="69"/>
      <c r="D440" s="62"/>
      <c r="H440" s="62"/>
      <c r="I440" s="62"/>
      <c r="M440" s="24"/>
      <c r="N440" s="24"/>
      <c r="O440" s="24"/>
      <c r="P440" s="24"/>
      <c r="Q440"/>
      <c r="R440" s="24"/>
      <c r="S440" s="24"/>
      <c r="T440" s="24"/>
      <c r="U440" s="24"/>
      <c r="V440" s="24"/>
      <c r="W440"/>
      <c r="X440" s="24"/>
      <c r="Y440" s="24"/>
      <c r="Z440"/>
      <c r="AA440" s="24"/>
      <c r="AB440"/>
      <c r="AC440" s="24"/>
      <c r="AD440"/>
    </row>
    <row r="441" spans="1:30" s="60" customFormat="1" x14ac:dyDescent="0.25">
      <c r="A441" s="69"/>
      <c r="B441" s="69"/>
      <c r="D441" s="62"/>
      <c r="H441" s="62"/>
      <c r="I441" s="62"/>
      <c r="M441" s="24"/>
      <c r="N441" s="24"/>
      <c r="O441" s="24"/>
      <c r="P441" s="24"/>
      <c r="Q441"/>
      <c r="R441" s="24"/>
      <c r="S441" s="24"/>
      <c r="T441" s="24"/>
      <c r="U441" s="24"/>
      <c r="V441" s="24"/>
      <c r="W441"/>
      <c r="X441" s="24"/>
      <c r="Y441" s="24"/>
      <c r="Z441"/>
      <c r="AA441" s="24"/>
      <c r="AB441"/>
      <c r="AC441" s="24"/>
      <c r="AD441"/>
    </row>
    <row r="442" spans="1:30" s="60" customFormat="1" x14ac:dyDescent="0.25">
      <c r="A442" s="69"/>
      <c r="B442" s="69"/>
      <c r="D442" s="62"/>
      <c r="H442" s="62"/>
      <c r="I442" s="62"/>
      <c r="M442" s="24"/>
      <c r="N442" s="24"/>
      <c r="O442" s="24"/>
      <c r="P442" s="24"/>
      <c r="Q442"/>
      <c r="R442" s="24"/>
      <c r="S442" s="24"/>
      <c r="T442" s="24"/>
      <c r="U442" s="24"/>
      <c r="V442" s="24"/>
      <c r="W442"/>
      <c r="X442" s="24"/>
      <c r="Y442" s="24"/>
      <c r="Z442"/>
      <c r="AA442" s="24"/>
      <c r="AB442"/>
      <c r="AC442" s="24"/>
      <c r="AD442"/>
    </row>
    <row r="443" spans="1:30" s="60" customFormat="1" x14ac:dyDescent="0.25">
      <c r="A443" s="69"/>
      <c r="B443" s="69"/>
      <c r="D443" s="62"/>
      <c r="H443" s="62"/>
      <c r="I443" s="62"/>
      <c r="M443" s="24"/>
      <c r="N443" s="24"/>
      <c r="O443" s="24"/>
      <c r="P443" s="24"/>
      <c r="Q443"/>
      <c r="R443" s="24"/>
      <c r="S443" s="24"/>
      <c r="T443" s="24"/>
      <c r="U443" s="24"/>
      <c r="V443" s="24"/>
      <c r="W443"/>
      <c r="X443" s="24"/>
      <c r="Y443" s="24"/>
      <c r="Z443"/>
      <c r="AA443" s="24"/>
      <c r="AB443"/>
      <c r="AC443" s="24"/>
      <c r="AD443"/>
    </row>
    <row r="444" spans="1:30" s="60" customFormat="1" x14ac:dyDescent="0.25">
      <c r="A444" s="69"/>
      <c r="B444" s="69"/>
      <c r="D444" s="62"/>
      <c r="H444" s="62"/>
      <c r="I444" s="62"/>
      <c r="M444" s="24"/>
      <c r="N444" s="24"/>
      <c r="O444" s="24"/>
      <c r="P444" s="24"/>
      <c r="Q444"/>
      <c r="R444" s="24"/>
      <c r="S444" s="24"/>
      <c r="T444" s="24"/>
      <c r="U444" s="24"/>
      <c r="V444" s="24"/>
      <c r="W444"/>
      <c r="X444" s="24"/>
      <c r="Y444" s="24"/>
      <c r="Z444"/>
      <c r="AA444" s="24"/>
      <c r="AB444"/>
      <c r="AC444" s="24"/>
      <c r="AD444"/>
    </row>
    <row r="445" spans="1:30" s="60" customFormat="1" x14ac:dyDescent="0.25">
      <c r="A445" s="69"/>
      <c r="B445" s="69"/>
      <c r="D445" s="62"/>
      <c r="H445" s="62"/>
      <c r="I445" s="62"/>
      <c r="M445" s="24"/>
      <c r="N445" s="24"/>
      <c r="O445" s="24"/>
      <c r="P445" s="24"/>
      <c r="Q445"/>
      <c r="R445" s="24"/>
      <c r="S445" s="24"/>
      <c r="T445" s="24"/>
      <c r="U445" s="24"/>
      <c r="V445" s="24"/>
      <c r="W445"/>
      <c r="X445" s="24"/>
      <c r="Y445" s="24"/>
      <c r="Z445"/>
      <c r="AA445" s="24"/>
      <c r="AB445"/>
      <c r="AC445" s="24"/>
      <c r="AD445"/>
    </row>
    <row r="446" spans="1:30" s="60" customFormat="1" x14ac:dyDescent="0.25">
      <c r="A446" s="69"/>
      <c r="B446" s="69"/>
      <c r="D446" s="62"/>
      <c r="H446" s="62"/>
      <c r="I446" s="62"/>
      <c r="M446" s="24"/>
      <c r="N446" s="24"/>
      <c r="O446" s="24"/>
      <c r="P446" s="24"/>
      <c r="Q446"/>
      <c r="R446" s="24"/>
      <c r="S446" s="24"/>
      <c r="T446" s="24"/>
      <c r="U446" s="24"/>
      <c r="V446" s="24"/>
      <c r="W446"/>
      <c r="X446" s="24"/>
      <c r="Y446" s="24"/>
      <c r="Z446"/>
      <c r="AA446" s="24"/>
      <c r="AB446"/>
      <c r="AC446" s="24"/>
      <c r="AD446"/>
    </row>
    <row r="447" spans="1:30" s="60" customFormat="1" x14ac:dyDescent="0.25">
      <c r="A447" s="69"/>
      <c r="B447" s="69"/>
      <c r="D447" s="62"/>
      <c r="H447" s="62"/>
      <c r="I447" s="62"/>
      <c r="M447" s="24"/>
      <c r="N447" s="24"/>
      <c r="O447" s="24"/>
      <c r="P447" s="24"/>
      <c r="Q447"/>
      <c r="R447" s="24"/>
      <c r="S447" s="24"/>
      <c r="T447" s="24"/>
      <c r="U447" s="24"/>
      <c r="V447" s="24"/>
      <c r="W447"/>
      <c r="X447" s="24"/>
      <c r="Y447" s="24"/>
      <c r="Z447"/>
      <c r="AA447" s="24"/>
      <c r="AB447"/>
      <c r="AC447" s="24"/>
      <c r="AD447"/>
    </row>
    <row r="448" spans="1:30" s="60" customFormat="1" x14ac:dyDescent="0.25">
      <c r="A448" s="69"/>
      <c r="B448" s="69"/>
      <c r="D448" s="62"/>
      <c r="H448" s="62"/>
      <c r="I448" s="62"/>
      <c r="M448" s="24"/>
      <c r="N448" s="24"/>
      <c r="O448" s="24"/>
      <c r="P448" s="24"/>
      <c r="Q448"/>
      <c r="R448" s="24"/>
      <c r="S448" s="24"/>
      <c r="T448" s="24"/>
      <c r="U448" s="24"/>
      <c r="V448" s="24"/>
      <c r="W448"/>
      <c r="X448" s="24"/>
      <c r="Y448" s="24"/>
      <c r="Z448"/>
      <c r="AA448" s="24"/>
      <c r="AB448"/>
      <c r="AC448" s="24"/>
      <c r="AD448"/>
    </row>
    <row r="449" spans="1:30" s="60" customFormat="1" x14ac:dyDescent="0.25">
      <c r="A449" s="69"/>
      <c r="B449" s="69"/>
      <c r="D449" s="62"/>
      <c r="H449" s="62"/>
      <c r="I449" s="62"/>
      <c r="M449" s="24"/>
      <c r="N449" s="24"/>
      <c r="O449" s="24"/>
      <c r="P449" s="24"/>
      <c r="Q449"/>
      <c r="R449" s="24"/>
      <c r="S449" s="24"/>
      <c r="T449" s="24"/>
      <c r="U449" s="24"/>
      <c r="V449" s="24"/>
      <c r="W449"/>
      <c r="X449" s="24"/>
      <c r="Y449" s="24"/>
      <c r="Z449"/>
      <c r="AA449" s="24"/>
      <c r="AB449"/>
      <c r="AC449" s="24"/>
      <c r="AD449"/>
    </row>
    <row r="450" spans="1:30" s="60" customFormat="1" x14ac:dyDescent="0.25">
      <c r="A450" s="69"/>
      <c r="B450" s="69"/>
      <c r="D450" s="62"/>
      <c r="H450" s="62"/>
      <c r="I450" s="62"/>
      <c r="M450" s="24"/>
      <c r="N450" s="24"/>
      <c r="O450" s="24"/>
      <c r="P450" s="24"/>
      <c r="Q450"/>
      <c r="R450" s="24"/>
      <c r="S450" s="24"/>
      <c r="T450" s="24"/>
      <c r="U450" s="24"/>
      <c r="V450" s="24"/>
      <c r="W450"/>
      <c r="X450" s="24"/>
      <c r="Y450" s="24"/>
      <c r="Z450"/>
      <c r="AA450" s="24"/>
      <c r="AB450"/>
      <c r="AC450" s="24"/>
      <c r="AD450"/>
    </row>
    <row r="451" spans="1:30" s="60" customFormat="1" x14ac:dyDescent="0.25">
      <c r="A451" s="69"/>
      <c r="B451" s="69"/>
      <c r="D451" s="62"/>
      <c r="H451" s="62"/>
      <c r="I451" s="62"/>
      <c r="M451" s="24"/>
      <c r="N451" s="24"/>
      <c r="O451" s="24"/>
      <c r="P451" s="24"/>
      <c r="Q451"/>
      <c r="R451" s="24"/>
      <c r="S451" s="24"/>
      <c r="T451" s="24"/>
      <c r="U451" s="24"/>
      <c r="V451" s="24"/>
      <c r="W451"/>
      <c r="X451" s="24"/>
      <c r="Y451" s="24"/>
      <c r="Z451"/>
      <c r="AA451" s="24"/>
      <c r="AB451"/>
      <c r="AC451" s="24"/>
      <c r="AD451"/>
    </row>
    <row r="452" spans="1:30" s="60" customFormat="1" x14ac:dyDescent="0.25">
      <c r="A452" s="69"/>
      <c r="B452" s="69"/>
      <c r="D452" s="62"/>
      <c r="H452" s="62"/>
      <c r="I452" s="62"/>
      <c r="M452" s="24"/>
      <c r="N452" s="24"/>
      <c r="O452" s="24"/>
      <c r="P452" s="24"/>
      <c r="Q452"/>
      <c r="R452" s="24"/>
      <c r="S452" s="24"/>
      <c r="T452" s="24"/>
      <c r="U452" s="24"/>
      <c r="V452" s="24"/>
      <c r="W452"/>
      <c r="X452" s="24"/>
      <c r="Y452" s="24"/>
      <c r="Z452"/>
      <c r="AA452" s="24"/>
      <c r="AB452"/>
      <c r="AC452" s="24"/>
      <c r="AD452"/>
    </row>
    <row r="453" spans="1:30" s="60" customFormat="1" x14ac:dyDescent="0.25">
      <c r="A453" s="69"/>
      <c r="B453" s="69"/>
      <c r="D453" s="62"/>
      <c r="H453" s="62"/>
      <c r="I453" s="62"/>
      <c r="M453" s="24"/>
      <c r="N453" s="24"/>
      <c r="O453" s="24"/>
      <c r="P453" s="24"/>
      <c r="Q453"/>
      <c r="R453" s="24"/>
      <c r="S453" s="24"/>
      <c r="T453" s="24"/>
      <c r="U453" s="24"/>
      <c r="V453" s="24"/>
      <c r="W453"/>
      <c r="X453" s="24"/>
      <c r="Y453" s="24"/>
      <c r="Z453"/>
      <c r="AA453" s="24"/>
      <c r="AB453"/>
      <c r="AC453" s="24"/>
      <c r="AD453"/>
    </row>
    <row r="454" spans="1:30" s="60" customFormat="1" x14ac:dyDescent="0.25">
      <c r="A454" s="69"/>
      <c r="B454" s="69"/>
      <c r="D454" s="62"/>
      <c r="H454" s="62"/>
      <c r="I454" s="62"/>
      <c r="M454" s="24"/>
      <c r="N454" s="24"/>
      <c r="O454" s="24"/>
      <c r="P454" s="24"/>
      <c r="Q454"/>
      <c r="R454" s="24"/>
      <c r="S454" s="24"/>
      <c r="T454" s="24"/>
      <c r="U454" s="24"/>
      <c r="V454" s="24"/>
      <c r="W454"/>
      <c r="X454" s="24"/>
      <c r="Y454" s="24"/>
      <c r="Z454"/>
      <c r="AA454" s="24"/>
      <c r="AB454"/>
      <c r="AC454" s="24"/>
      <c r="AD454"/>
    </row>
    <row r="455" spans="1:30" s="60" customFormat="1" x14ac:dyDescent="0.25">
      <c r="A455" s="69"/>
      <c r="B455" s="69"/>
      <c r="D455" s="62"/>
      <c r="H455" s="62"/>
      <c r="I455" s="62"/>
      <c r="M455" s="24"/>
      <c r="N455" s="24"/>
      <c r="O455" s="24"/>
      <c r="P455" s="24"/>
      <c r="Q455"/>
      <c r="R455" s="24"/>
      <c r="S455" s="24"/>
      <c r="T455" s="24"/>
      <c r="U455" s="24"/>
      <c r="V455" s="24"/>
      <c r="W455"/>
      <c r="X455" s="24"/>
      <c r="Y455" s="24"/>
      <c r="Z455"/>
      <c r="AA455" s="24"/>
      <c r="AB455"/>
      <c r="AC455" s="24"/>
      <c r="AD455"/>
    </row>
    <row r="456" spans="1:30" s="60" customFormat="1" x14ac:dyDescent="0.25">
      <c r="A456" s="69"/>
      <c r="B456" s="69"/>
      <c r="D456" s="62"/>
      <c r="H456" s="62"/>
      <c r="I456" s="62"/>
      <c r="M456" s="24"/>
      <c r="N456" s="24"/>
      <c r="O456" s="24"/>
      <c r="P456" s="24"/>
      <c r="Q456"/>
      <c r="R456" s="24"/>
      <c r="S456" s="24"/>
      <c r="T456" s="24"/>
      <c r="U456" s="24"/>
      <c r="V456" s="24"/>
      <c r="W456"/>
      <c r="X456" s="24"/>
      <c r="Y456" s="24"/>
      <c r="Z456"/>
      <c r="AA456" s="24"/>
      <c r="AB456"/>
      <c r="AC456" s="24"/>
      <c r="AD456"/>
    </row>
    <row r="457" spans="1:30" s="60" customFormat="1" x14ac:dyDescent="0.25">
      <c r="A457" s="69"/>
      <c r="B457" s="69"/>
      <c r="D457" s="62"/>
      <c r="H457" s="62"/>
      <c r="I457" s="62"/>
      <c r="M457" s="24"/>
      <c r="N457" s="24"/>
      <c r="O457" s="24"/>
      <c r="P457" s="24"/>
      <c r="Q457"/>
      <c r="R457" s="24"/>
      <c r="S457" s="24"/>
      <c r="T457" s="24"/>
      <c r="U457" s="24"/>
      <c r="V457" s="24"/>
      <c r="W457"/>
      <c r="X457" s="24"/>
      <c r="Y457" s="24"/>
      <c r="Z457"/>
      <c r="AA457" s="24"/>
      <c r="AB457"/>
      <c r="AC457" s="24"/>
      <c r="AD457"/>
    </row>
    <row r="458" spans="1:30" s="60" customFormat="1" x14ac:dyDescent="0.25">
      <c r="A458" s="69"/>
      <c r="B458" s="69"/>
      <c r="D458" s="62"/>
      <c r="H458" s="62"/>
      <c r="I458" s="62"/>
      <c r="M458" s="24"/>
      <c r="N458" s="24"/>
      <c r="O458" s="24"/>
      <c r="P458" s="24"/>
      <c r="Q458"/>
      <c r="R458" s="24"/>
      <c r="S458" s="24"/>
      <c r="T458" s="24"/>
      <c r="U458" s="24"/>
      <c r="V458" s="24"/>
      <c r="W458"/>
      <c r="X458" s="24"/>
      <c r="Y458" s="24"/>
      <c r="Z458"/>
      <c r="AA458" s="24"/>
      <c r="AB458"/>
      <c r="AC458" s="24"/>
      <c r="AD458"/>
    </row>
    <row r="459" spans="1:30" s="60" customFormat="1" x14ac:dyDescent="0.25">
      <c r="A459" s="69"/>
      <c r="B459" s="69"/>
      <c r="D459" s="62"/>
      <c r="H459" s="62"/>
      <c r="I459" s="62"/>
      <c r="M459" s="24"/>
      <c r="N459" s="24"/>
      <c r="O459" s="24"/>
      <c r="P459" s="24"/>
      <c r="Q459"/>
      <c r="R459" s="24"/>
      <c r="S459" s="24"/>
      <c r="T459" s="24"/>
      <c r="U459" s="24"/>
      <c r="V459" s="24"/>
      <c r="W459"/>
      <c r="X459" s="24"/>
      <c r="Y459" s="24"/>
      <c r="Z459"/>
      <c r="AA459" s="24"/>
      <c r="AB459"/>
      <c r="AC459" s="24"/>
      <c r="AD459"/>
    </row>
    <row r="460" spans="1:30" s="60" customFormat="1" x14ac:dyDescent="0.25">
      <c r="A460" s="69"/>
      <c r="B460" s="69"/>
      <c r="D460" s="62"/>
      <c r="H460" s="62"/>
      <c r="I460" s="62"/>
      <c r="M460" s="24"/>
      <c r="N460" s="24"/>
      <c r="O460" s="24"/>
      <c r="P460" s="24"/>
      <c r="Q460"/>
      <c r="R460" s="24"/>
      <c r="S460" s="24"/>
      <c r="T460" s="24"/>
      <c r="U460" s="24"/>
      <c r="V460" s="24"/>
      <c r="W460"/>
      <c r="X460" s="24"/>
      <c r="Y460" s="24"/>
      <c r="Z460"/>
      <c r="AA460" s="24"/>
      <c r="AB460"/>
      <c r="AC460" s="24"/>
      <c r="AD460"/>
    </row>
    <row r="461" spans="1:30" s="60" customFormat="1" x14ac:dyDescent="0.25">
      <c r="A461" s="69"/>
      <c r="B461" s="69"/>
      <c r="D461" s="62"/>
      <c r="H461" s="62"/>
      <c r="I461" s="62"/>
      <c r="M461" s="24"/>
      <c r="N461" s="24"/>
      <c r="O461" s="24"/>
      <c r="P461" s="24"/>
      <c r="Q461"/>
      <c r="R461" s="24"/>
      <c r="S461" s="24"/>
      <c r="T461" s="24"/>
      <c r="U461" s="24"/>
      <c r="V461" s="24"/>
      <c r="W461"/>
      <c r="X461" s="24"/>
      <c r="Y461" s="24"/>
      <c r="Z461"/>
      <c r="AA461" s="24"/>
      <c r="AB461"/>
      <c r="AC461" s="24"/>
      <c r="AD461"/>
    </row>
    <row r="462" spans="1:30" s="60" customFormat="1" x14ac:dyDescent="0.25">
      <c r="A462" s="69"/>
      <c r="B462" s="69"/>
      <c r="D462" s="62"/>
      <c r="H462" s="62"/>
      <c r="I462" s="62"/>
      <c r="M462" s="24"/>
      <c r="N462" s="24"/>
      <c r="O462" s="24"/>
      <c r="P462" s="24"/>
      <c r="Q462"/>
      <c r="R462" s="24"/>
      <c r="S462" s="24"/>
      <c r="T462" s="24"/>
      <c r="U462" s="24"/>
      <c r="V462" s="24"/>
      <c r="W462"/>
      <c r="X462" s="24"/>
      <c r="Y462" s="24"/>
      <c r="Z462"/>
      <c r="AA462" s="24"/>
      <c r="AB462"/>
      <c r="AC462" s="24"/>
      <c r="AD462"/>
    </row>
    <row r="463" spans="1:30" s="60" customFormat="1" x14ac:dyDescent="0.25">
      <c r="A463" s="69"/>
      <c r="B463" s="69"/>
      <c r="D463" s="62"/>
      <c r="H463" s="62"/>
      <c r="I463" s="62"/>
      <c r="M463" s="24"/>
      <c r="N463" s="24"/>
      <c r="O463" s="24"/>
      <c r="P463" s="24"/>
      <c r="Q463"/>
      <c r="R463" s="24"/>
      <c r="S463" s="24"/>
      <c r="T463" s="24"/>
      <c r="U463" s="24"/>
      <c r="V463" s="24"/>
      <c r="W463"/>
      <c r="X463" s="24"/>
      <c r="Y463" s="24"/>
      <c r="Z463"/>
      <c r="AA463" s="24"/>
      <c r="AB463"/>
      <c r="AC463" s="24"/>
      <c r="AD463"/>
    </row>
    <row r="464" spans="1:30" s="60" customFormat="1" x14ac:dyDescent="0.25">
      <c r="A464" s="69"/>
      <c r="B464" s="69"/>
      <c r="D464" s="62"/>
      <c r="H464" s="62"/>
      <c r="I464" s="62"/>
      <c r="M464" s="24"/>
      <c r="N464" s="24"/>
      <c r="O464" s="24"/>
      <c r="P464" s="24"/>
      <c r="Q464"/>
      <c r="R464" s="24"/>
      <c r="S464" s="24"/>
      <c r="T464" s="24"/>
      <c r="U464" s="24"/>
      <c r="V464" s="24"/>
      <c r="W464"/>
      <c r="X464" s="24"/>
      <c r="Y464" s="24"/>
      <c r="Z464"/>
      <c r="AA464" s="24"/>
      <c r="AB464"/>
      <c r="AC464" s="24"/>
      <c r="AD464"/>
    </row>
    <row r="465" spans="1:30" s="60" customFormat="1" x14ac:dyDescent="0.25">
      <c r="A465" s="69"/>
      <c r="B465" s="69"/>
      <c r="D465" s="62"/>
      <c r="H465" s="62"/>
      <c r="I465" s="62"/>
      <c r="M465" s="24"/>
      <c r="N465" s="24"/>
      <c r="O465" s="24"/>
      <c r="P465" s="24"/>
      <c r="Q465"/>
      <c r="R465" s="24"/>
      <c r="S465" s="24"/>
      <c r="T465" s="24"/>
      <c r="U465" s="24"/>
      <c r="V465" s="24"/>
      <c r="W465"/>
      <c r="X465" s="24"/>
      <c r="Y465" s="24"/>
      <c r="Z465"/>
      <c r="AA465" s="24"/>
      <c r="AB465"/>
      <c r="AC465" s="24"/>
      <c r="AD465"/>
    </row>
    <row r="466" spans="1:30" s="60" customFormat="1" x14ac:dyDescent="0.25">
      <c r="A466" s="69"/>
      <c r="B466" s="69"/>
      <c r="D466" s="62"/>
      <c r="H466" s="62"/>
      <c r="I466" s="62"/>
      <c r="M466" s="24"/>
      <c r="N466" s="24"/>
      <c r="O466" s="24"/>
      <c r="P466" s="24"/>
      <c r="Q466"/>
      <c r="R466" s="24"/>
      <c r="S466" s="24"/>
      <c r="T466" s="24"/>
      <c r="U466" s="24"/>
      <c r="V466" s="24"/>
      <c r="W466"/>
      <c r="X466" s="24"/>
      <c r="Y466" s="24"/>
      <c r="Z466"/>
      <c r="AA466" s="24"/>
      <c r="AB466"/>
      <c r="AC466" s="24"/>
      <c r="AD466"/>
    </row>
    <row r="467" spans="1:30" s="60" customFormat="1" x14ac:dyDescent="0.25">
      <c r="A467" s="69"/>
      <c r="B467" s="69"/>
      <c r="D467" s="62"/>
      <c r="H467" s="62"/>
      <c r="I467" s="62"/>
      <c r="M467" s="24"/>
      <c r="N467" s="24"/>
      <c r="O467" s="24"/>
      <c r="P467" s="24"/>
      <c r="Q467"/>
      <c r="R467" s="24"/>
      <c r="S467" s="24"/>
      <c r="T467" s="24"/>
      <c r="U467" s="24"/>
      <c r="V467" s="24"/>
      <c r="W467"/>
      <c r="X467" s="24"/>
      <c r="Y467" s="24"/>
      <c r="Z467"/>
      <c r="AA467" s="24"/>
      <c r="AB467"/>
      <c r="AC467" s="24"/>
      <c r="AD467"/>
    </row>
    <row r="468" spans="1:30" s="60" customFormat="1" x14ac:dyDescent="0.25">
      <c r="A468" s="69"/>
      <c r="B468" s="69"/>
      <c r="D468" s="62"/>
      <c r="H468" s="62"/>
      <c r="I468" s="62"/>
      <c r="M468" s="24"/>
      <c r="N468" s="24"/>
      <c r="O468" s="24"/>
      <c r="P468" s="24"/>
      <c r="Q468"/>
      <c r="R468" s="24"/>
      <c r="S468" s="24"/>
      <c r="T468" s="24"/>
      <c r="U468" s="24"/>
      <c r="V468" s="24"/>
      <c r="W468"/>
      <c r="X468" s="24"/>
      <c r="Y468" s="24"/>
      <c r="Z468"/>
      <c r="AA468" s="24"/>
      <c r="AB468"/>
      <c r="AC468" s="24"/>
      <c r="AD468"/>
    </row>
    <row r="469" spans="1:30" s="60" customFormat="1" x14ac:dyDescent="0.25">
      <c r="A469" s="69"/>
      <c r="B469" s="69"/>
      <c r="D469" s="62"/>
      <c r="H469" s="62"/>
      <c r="I469" s="62"/>
      <c r="M469" s="24"/>
      <c r="N469" s="24"/>
      <c r="O469" s="24"/>
      <c r="P469" s="24"/>
      <c r="Q469"/>
      <c r="R469" s="24"/>
      <c r="S469" s="24"/>
      <c r="T469" s="24"/>
      <c r="U469" s="24"/>
      <c r="V469" s="24"/>
      <c r="W469"/>
      <c r="X469" s="24"/>
      <c r="Y469" s="24"/>
      <c r="Z469"/>
      <c r="AA469" s="24"/>
      <c r="AB469"/>
      <c r="AC469" s="24"/>
      <c r="AD469"/>
    </row>
    <row r="470" spans="1:30" s="60" customFormat="1" x14ac:dyDescent="0.25">
      <c r="A470" s="69"/>
      <c r="B470" s="69"/>
      <c r="D470" s="62"/>
      <c r="H470" s="62"/>
      <c r="I470" s="62"/>
      <c r="M470" s="24"/>
      <c r="N470" s="24"/>
      <c r="O470" s="24"/>
      <c r="P470" s="24"/>
      <c r="Q470"/>
      <c r="R470" s="24"/>
      <c r="S470" s="24"/>
      <c r="T470" s="24"/>
      <c r="U470" s="24"/>
      <c r="V470" s="24"/>
      <c r="W470"/>
      <c r="X470" s="24"/>
      <c r="Y470" s="24"/>
      <c r="Z470"/>
      <c r="AA470" s="24"/>
      <c r="AB470"/>
      <c r="AC470" s="24"/>
      <c r="AD470"/>
    </row>
    <row r="471" spans="1:30" s="60" customFormat="1" x14ac:dyDescent="0.25">
      <c r="A471" s="69"/>
      <c r="B471" s="69"/>
      <c r="D471" s="62"/>
      <c r="H471" s="62"/>
      <c r="I471" s="62"/>
      <c r="M471" s="24"/>
      <c r="N471" s="24"/>
      <c r="O471" s="24"/>
      <c r="P471" s="24"/>
      <c r="Q471"/>
      <c r="R471" s="24"/>
      <c r="S471" s="24"/>
      <c r="T471" s="24"/>
      <c r="U471" s="24"/>
      <c r="V471" s="24"/>
      <c r="W471"/>
      <c r="X471" s="24"/>
      <c r="Y471" s="24"/>
      <c r="Z471"/>
      <c r="AA471" s="24"/>
      <c r="AB471"/>
      <c r="AC471" s="24"/>
      <c r="AD471"/>
    </row>
    <row r="472" spans="1:30" s="60" customFormat="1" x14ac:dyDescent="0.25">
      <c r="A472" s="69"/>
      <c r="B472" s="69"/>
      <c r="D472" s="62"/>
      <c r="H472" s="62"/>
      <c r="I472" s="62"/>
      <c r="M472" s="24"/>
      <c r="N472" s="24"/>
      <c r="O472" s="24"/>
      <c r="P472" s="24"/>
      <c r="Q472"/>
      <c r="R472" s="24"/>
      <c r="S472" s="24"/>
      <c r="T472" s="24"/>
      <c r="U472" s="24"/>
      <c r="V472" s="24"/>
      <c r="W472"/>
      <c r="X472" s="24"/>
      <c r="Y472" s="24"/>
      <c r="Z472"/>
      <c r="AA472" s="24"/>
      <c r="AB472"/>
      <c r="AC472" s="24"/>
      <c r="AD472"/>
    </row>
    <row r="473" spans="1:30" s="60" customFormat="1" x14ac:dyDescent="0.25">
      <c r="A473" s="69"/>
      <c r="B473" s="69"/>
      <c r="D473" s="62"/>
      <c r="H473" s="62"/>
      <c r="I473" s="62"/>
      <c r="M473" s="24"/>
      <c r="N473" s="24"/>
      <c r="O473" s="24"/>
      <c r="P473" s="24"/>
      <c r="Q473"/>
      <c r="R473" s="24"/>
      <c r="S473" s="24"/>
      <c r="T473" s="24"/>
      <c r="U473" s="24"/>
      <c r="V473" s="24"/>
      <c r="W473"/>
      <c r="X473" s="24"/>
      <c r="Y473" s="24"/>
      <c r="Z473"/>
      <c r="AA473" s="24"/>
      <c r="AB473"/>
      <c r="AC473" s="24"/>
      <c r="AD473"/>
    </row>
    <row r="474" spans="1:30" s="60" customFormat="1" x14ac:dyDescent="0.25">
      <c r="A474" s="69"/>
      <c r="B474" s="69"/>
      <c r="D474" s="62"/>
      <c r="H474" s="62"/>
      <c r="I474" s="62"/>
      <c r="M474" s="24"/>
      <c r="N474" s="24"/>
      <c r="O474" s="24"/>
      <c r="P474" s="24"/>
      <c r="Q474"/>
      <c r="R474" s="24"/>
      <c r="S474" s="24"/>
      <c r="T474" s="24"/>
      <c r="U474" s="24"/>
      <c r="V474" s="24"/>
      <c r="W474"/>
      <c r="X474" s="24"/>
      <c r="Y474" s="24"/>
      <c r="Z474"/>
      <c r="AA474" s="24"/>
      <c r="AB474"/>
      <c r="AC474" s="24"/>
      <c r="AD474"/>
    </row>
    <row r="475" spans="1:30" s="60" customFormat="1" x14ac:dyDescent="0.25">
      <c r="A475" s="69"/>
      <c r="B475" s="69"/>
      <c r="D475" s="62"/>
      <c r="H475" s="62"/>
      <c r="I475" s="62"/>
      <c r="M475" s="24"/>
      <c r="N475" s="24"/>
      <c r="O475" s="24"/>
      <c r="P475" s="24"/>
      <c r="Q475"/>
      <c r="R475" s="24"/>
      <c r="S475" s="24"/>
      <c r="T475" s="24"/>
      <c r="U475" s="24"/>
      <c r="V475" s="24"/>
      <c r="W475"/>
      <c r="X475" s="24"/>
      <c r="Y475" s="24"/>
      <c r="Z475"/>
      <c r="AA475" s="24"/>
      <c r="AB475"/>
      <c r="AC475" s="24"/>
      <c r="AD475"/>
    </row>
    <row r="476" spans="1:30" s="60" customFormat="1" x14ac:dyDescent="0.25">
      <c r="A476" s="69"/>
      <c r="B476" s="69"/>
      <c r="D476" s="62"/>
      <c r="H476" s="62"/>
      <c r="I476" s="62"/>
      <c r="M476" s="24"/>
      <c r="N476" s="24"/>
      <c r="O476" s="24"/>
      <c r="P476" s="24"/>
      <c r="Q476"/>
      <c r="R476" s="24"/>
      <c r="S476" s="24"/>
      <c r="T476" s="24"/>
      <c r="U476" s="24"/>
      <c r="V476" s="24"/>
      <c r="W476"/>
      <c r="X476" s="24"/>
      <c r="Y476" s="24"/>
      <c r="Z476"/>
      <c r="AA476" s="24"/>
      <c r="AB476"/>
      <c r="AC476" s="24"/>
      <c r="AD476"/>
    </row>
    <row r="477" spans="1:30" s="60" customFormat="1" x14ac:dyDescent="0.25">
      <c r="A477" s="69"/>
      <c r="B477" s="69"/>
      <c r="D477" s="62"/>
      <c r="H477" s="62"/>
      <c r="I477" s="62"/>
      <c r="M477" s="24"/>
      <c r="N477" s="24"/>
      <c r="O477" s="24"/>
      <c r="P477" s="24"/>
      <c r="Q477"/>
      <c r="R477" s="24"/>
      <c r="S477" s="24"/>
      <c r="T477" s="24"/>
      <c r="U477" s="24"/>
      <c r="V477" s="24"/>
      <c r="W477"/>
      <c r="X477" s="24"/>
      <c r="Y477" s="24"/>
      <c r="Z477"/>
      <c r="AA477" s="24"/>
      <c r="AB477"/>
      <c r="AC477" s="24"/>
      <c r="AD477"/>
    </row>
    <row r="478" spans="1:30" s="60" customFormat="1" x14ac:dyDescent="0.25">
      <c r="A478" s="69"/>
      <c r="B478" s="69"/>
      <c r="D478" s="62"/>
      <c r="H478" s="62"/>
      <c r="I478" s="62"/>
      <c r="M478" s="24"/>
      <c r="N478" s="24"/>
      <c r="O478" s="24"/>
      <c r="P478" s="24"/>
      <c r="Q478"/>
      <c r="R478" s="24"/>
      <c r="S478" s="24"/>
      <c r="T478" s="24"/>
      <c r="U478" s="24"/>
      <c r="V478" s="24"/>
      <c r="W478"/>
      <c r="X478" s="24"/>
      <c r="Y478" s="24"/>
      <c r="Z478"/>
      <c r="AA478" s="24"/>
      <c r="AB478"/>
      <c r="AC478" s="24"/>
      <c r="AD478"/>
    </row>
    <row r="479" spans="1:30" s="60" customFormat="1" x14ac:dyDescent="0.25">
      <c r="A479" s="69"/>
      <c r="B479" s="69"/>
      <c r="D479" s="62"/>
      <c r="H479" s="62"/>
      <c r="I479" s="62"/>
      <c r="M479" s="24"/>
      <c r="N479" s="24"/>
      <c r="O479" s="24"/>
      <c r="P479" s="24"/>
      <c r="Q479"/>
      <c r="R479" s="24"/>
      <c r="S479" s="24"/>
      <c r="T479" s="24"/>
      <c r="U479" s="24"/>
      <c r="V479" s="24"/>
      <c r="W479"/>
      <c r="X479" s="24"/>
      <c r="Y479" s="24"/>
      <c r="Z479"/>
      <c r="AA479" s="24"/>
      <c r="AB479"/>
      <c r="AC479" s="24"/>
      <c r="AD479"/>
    </row>
    <row r="480" spans="1:30" s="60" customFormat="1" x14ac:dyDescent="0.25">
      <c r="A480" s="69"/>
      <c r="B480" s="69"/>
      <c r="D480" s="62"/>
      <c r="H480" s="62"/>
      <c r="I480" s="62"/>
      <c r="M480" s="24"/>
      <c r="N480" s="24"/>
      <c r="O480" s="24"/>
      <c r="P480" s="24"/>
      <c r="Q480"/>
      <c r="R480" s="24"/>
      <c r="S480" s="24"/>
      <c r="T480" s="24"/>
      <c r="U480" s="24"/>
      <c r="V480" s="24"/>
      <c r="W480"/>
      <c r="X480" s="24"/>
      <c r="Y480" s="24"/>
      <c r="Z480"/>
      <c r="AA480" s="24"/>
      <c r="AB480"/>
      <c r="AC480" s="24"/>
      <c r="AD480"/>
    </row>
    <row r="481" spans="1:30" s="60" customFormat="1" x14ac:dyDescent="0.25">
      <c r="A481" s="69"/>
      <c r="B481" s="69"/>
      <c r="D481" s="62"/>
      <c r="H481" s="62"/>
      <c r="I481" s="62"/>
      <c r="M481" s="24"/>
      <c r="N481" s="24"/>
      <c r="O481" s="24"/>
      <c r="P481" s="24"/>
      <c r="Q481"/>
      <c r="R481" s="24"/>
      <c r="S481" s="24"/>
      <c r="T481" s="24"/>
      <c r="U481" s="24"/>
      <c r="V481" s="24"/>
      <c r="W481"/>
      <c r="X481" s="24"/>
      <c r="Y481" s="24"/>
      <c r="Z481"/>
      <c r="AA481" s="24"/>
      <c r="AB481"/>
      <c r="AC481" s="24"/>
      <c r="AD481"/>
    </row>
    <row r="482" spans="1:30" s="60" customFormat="1" x14ac:dyDescent="0.25">
      <c r="A482" s="69"/>
      <c r="B482" s="69"/>
      <c r="D482" s="62"/>
      <c r="H482" s="62"/>
      <c r="I482" s="62"/>
      <c r="M482" s="24"/>
      <c r="N482" s="24"/>
      <c r="O482" s="24"/>
      <c r="P482" s="24"/>
      <c r="Q482"/>
      <c r="R482" s="24"/>
      <c r="S482" s="24"/>
      <c r="T482" s="24"/>
      <c r="U482" s="24"/>
      <c r="V482" s="24"/>
      <c r="W482"/>
      <c r="X482" s="24"/>
      <c r="Y482" s="24"/>
      <c r="Z482"/>
      <c r="AA482" s="24"/>
      <c r="AB482"/>
      <c r="AC482" s="24"/>
      <c r="AD482"/>
    </row>
    <row r="483" spans="1:30" s="60" customFormat="1" x14ac:dyDescent="0.25">
      <c r="A483" s="69"/>
      <c r="B483" s="69"/>
      <c r="D483" s="62"/>
      <c r="H483" s="62"/>
      <c r="I483" s="62"/>
      <c r="M483" s="24"/>
      <c r="N483" s="24"/>
      <c r="O483" s="24"/>
      <c r="P483" s="24"/>
      <c r="Q483"/>
      <c r="R483" s="24"/>
      <c r="S483" s="24"/>
      <c r="T483" s="24"/>
      <c r="U483" s="24"/>
      <c r="V483" s="24"/>
      <c r="W483"/>
      <c r="X483" s="24"/>
      <c r="Y483" s="24"/>
      <c r="Z483"/>
      <c r="AA483" s="24"/>
      <c r="AB483"/>
      <c r="AC483" s="24"/>
      <c r="AD483"/>
    </row>
    <row r="484" spans="1:30" s="60" customFormat="1" x14ac:dyDescent="0.25">
      <c r="A484" s="69"/>
      <c r="B484" s="69"/>
      <c r="D484" s="62"/>
      <c r="H484" s="62"/>
      <c r="I484" s="62"/>
      <c r="M484" s="24"/>
      <c r="N484" s="24"/>
      <c r="O484" s="24"/>
      <c r="P484" s="24"/>
      <c r="Q484"/>
      <c r="R484" s="24"/>
      <c r="S484" s="24"/>
      <c r="T484" s="24"/>
      <c r="U484" s="24"/>
      <c r="V484" s="24"/>
      <c r="W484"/>
      <c r="X484" s="24"/>
      <c r="Y484" s="24"/>
      <c r="Z484"/>
      <c r="AA484" s="24"/>
      <c r="AB484"/>
      <c r="AC484" s="24"/>
      <c r="AD484"/>
    </row>
    <row r="485" spans="1:30" s="60" customFormat="1" x14ac:dyDescent="0.25">
      <c r="A485" s="69"/>
      <c r="B485" s="69"/>
      <c r="D485" s="62"/>
      <c r="H485" s="62"/>
      <c r="I485" s="62"/>
      <c r="M485" s="24"/>
      <c r="N485" s="24"/>
      <c r="O485" s="24"/>
      <c r="P485" s="24"/>
      <c r="Q485"/>
      <c r="R485" s="24"/>
      <c r="S485" s="24"/>
      <c r="T485" s="24"/>
      <c r="U485" s="24"/>
      <c r="V485" s="24"/>
      <c r="W485"/>
      <c r="X485" s="24"/>
      <c r="Y485" s="24"/>
      <c r="Z485"/>
      <c r="AA485" s="24"/>
      <c r="AB485"/>
      <c r="AC485" s="24"/>
      <c r="AD485"/>
    </row>
    <row r="486" spans="1:30" s="60" customFormat="1" x14ac:dyDescent="0.25">
      <c r="A486" s="69"/>
      <c r="B486" s="69"/>
      <c r="D486" s="62"/>
      <c r="H486" s="62"/>
      <c r="I486" s="62"/>
      <c r="M486" s="24"/>
      <c r="N486" s="24"/>
      <c r="O486" s="24"/>
      <c r="P486" s="24"/>
      <c r="Q486"/>
      <c r="R486" s="24"/>
      <c r="S486" s="24"/>
      <c r="T486" s="24"/>
      <c r="U486" s="24"/>
      <c r="V486" s="24"/>
      <c r="W486"/>
      <c r="X486" s="24"/>
      <c r="Y486" s="24"/>
      <c r="Z486"/>
      <c r="AA486" s="24"/>
      <c r="AB486"/>
      <c r="AC486" s="24"/>
      <c r="AD486"/>
    </row>
    <row r="487" spans="1:30" s="60" customFormat="1" x14ac:dyDescent="0.25">
      <c r="A487" s="69"/>
      <c r="B487" s="69"/>
      <c r="D487" s="62"/>
      <c r="H487" s="62"/>
      <c r="I487" s="62"/>
      <c r="M487" s="24"/>
      <c r="N487" s="24"/>
      <c r="O487" s="24"/>
      <c r="P487" s="24"/>
      <c r="Q487"/>
      <c r="R487" s="24"/>
      <c r="S487" s="24"/>
      <c r="T487" s="24"/>
      <c r="U487" s="24"/>
      <c r="V487" s="24"/>
      <c r="W487"/>
      <c r="X487" s="24"/>
      <c r="Y487" s="24"/>
      <c r="Z487"/>
      <c r="AA487" s="24"/>
      <c r="AB487"/>
      <c r="AC487" s="24"/>
      <c r="AD487"/>
    </row>
    <row r="488" spans="1:30" s="60" customFormat="1" x14ac:dyDescent="0.25">
      <c r="A488" s="69"/>
      <c r="B488" s="69"/>
      <c r="D488" s="62"/>
      <c r="H488" s="62"/>
      <c r="I488" s="62"/>
      <c r="M488" s="24"/>
      <c r="N488" s="24"/>
      <c r="O488" s="24"/>
      <c r="P488" s="24"/>
      <c r="Q488"/>
      <c r="R488" s="24"/>
      <c r="S488" s="24"/>
      <c r="T488" s="24"/>
      <c r="U488" s="24"/>
      <c r="V488" s="24"/>
      <c r="W488"/>
      <c r="X488" s="24"/>
      <c r="Y488" s="24"/>
      <c r="Z488"/>
      <c r="AA488" s="24"/>
      <c r="AB488"/>
      <c r="AC488" s="24"/>
      <c r="AD488"/>
    </row>
    <row r="489" spans="1:30" s="60" customFormat="1" x14ac:dyDescent="0.25">
      <c r="A489" s="69"/>
      <c r="B489" s="69"/>
      <c r="D489" s="62"/>
      <c r="H489" s="62"/>
      <c r="I489" s="62"/>
      <c r="M489" s="24"/>
      <c r="N489" s="24"/>
      <c r="O489" s="24"/>
      <c r="P489" s="24"/>
      <c r="Q489"/>
      <c r="R489" s="24"/>
      <c r="S489" s="24"/>
      <c r="T489" s="24"/>
      <c r="U489" s="24"/>
      <c r="V489" s="24"/>
      <c r="W489"/>
      <c r="X489" s="24"/>
      <c r="Y489" s="24"/>
      <c r="Z489"/>
      <c r="AA489" s="24"/>
      <c r="AB489"/>
      <c r="AC489" s="24"/>
      <c r="AD489"/>
    </row>
    <row r="490" spans="1:30" s="60" customFormat="1" x14ac:dyDescent="0.25">
      <c r="A490" s="69"/>
      <c r="B490" s="69"/>
      <c r="D490" s="62"/>
      <c r="H490" s="62"/>
      <c r="I490" s="62"/>
      <c r="M490" s="24"/>
      <c r="N490" s="24"/>
      <c r="O490" s="24"/>
      <c r="P490" s="24"/>
      <c r="Q490"/>
      <c r="R490" s="24"/>
      <c r="S490" s="24"/>
      <c r="T490" s="24"/>
      <c r="U490" s="24"/>
      <c r="V490" s="24"/>
      <c r="W490"/>
      <c r="X490" s="24"/>
      <c r="Y490" s="24"/>
      <c r="Z490"/>
      <c r="AA490" s="24"/>
      <c r="AB490"/>
      <c r="AC490" s="24"/>
      <c r="AD490"/>
    </row>
    <row r="491" spans="1:30" s="60" customFormat="1" x14ac:dyDescent="0.25">
      <c r="A491" s="69"/>
      <c r="B491" s="69"/>
      <c r="D491" s="62"/>
      <c r="H491" s="62"/>
      <c r="I491" s="62"/>
      <c r="M491" s="24"/>
      <c r="N491" s="24"/>
      <c r="O491" s="24"/>
      <c r="P491" s="24"/>
      <c r="Q491"/>
      <c r="R491" s="24"/>
      <c r="S491" s="24"/>
      <c r="T491" s="24"/>
      <c r="U491" s="24"/>
      <c r="V491" s="24"/>
      <c r="W491"/>
      <c r="X491" s="24"/>
      <c r="Y491" s="24"/>
      <c r="Z491"/>
      <c r="AA491" s="24"/>
      <c r="AB491"/>
      <c r="AC491" s="24"/>
      <c r="AD491"/>
    </row>
    <row r="492" spans="1:30" s="60" customFormat="1" x14ac:dyDescent="0.25">
      <c r="A492" s="69"/>
      <c r="B492" s="69"/>
      <c r="D492" s="62"/>
      <c r="H492" s="62"/>
      <c r="I492" s="62"/>
      <c r="M492" s="24"/>
      <c r="N492" s="24"/>
      <c r="O492" s="24"/>
      <c r="P492" s="24"/>
      <c r="Q492"/>
      <c r="R492" s="24"/>
      <c r="S492" s="24"/>
      <c r="T492" s="24"/>
      <c r="U492" s="24"/>
      <c r="V492" s="24"/>
      <c r="W492"/>
      <c r="X492" s="24"/>
      <c r="Y492" s="24"/>
      <c r="Z492"/>
      <c r="AA492" s="24"/>
      <c r="AB492"/>
      <c r="AC492" s="24"/>
      <c r="AD492"/>
    </row>
    <row r="493" spans="1:30" s="60" customFormat="1" x14ac:dyDescent="0.25">
      <c r="A493" s="69"/>
      <c r="B493" s="69"/>
      <c r="D493" s="62"/>
      <c r="H493" s="62"/>
      <c r="I493" s="62"/>
      <c r="M493" s="24"/>
      <c r="N493" s="24"/>
      <c r="O493" s="24"/>
      <c r="P493" s="24"/>
      <c r="Q493"/>
      <c r="R493" s="24"/>
      <c r="S493" s="24"/>
      <c r="T493" s="24"/>
      <c r="U493" s="24"/>
      <c r="V493" s="24"/>
      <c r="W493"/>
      <c r="X493" s="24"/>
      <c r="Y493" s="24"/>
      <c r="Z493"/>
      <c r="AA493" s="24"/>
      <c r="AB493"/>
      <c r="AC493" s="24"/>
      <c r="AD493"/>
    </row>
    <row r="494" spans="1:30" s="60" customFormat="1" x14ac:dyDescent="0.25">
      <c r="A494" s="69"/>
      <c r="B494" s="69"/>
      <c r="D494" s="62"/>
      <c r="H494" s="62"/>
      <c r="I494" s="62"/>
      <c r="M494" s="24"/>
      <c r="N494" s="24"/>
      <c r="O494" s="24"/>
      <c r="P494" s="24"/>
      <c r="Q494"/>
      <c r="R494" s="24"/>
      <c r="S494" s="24"/>
      <c r="T494" s="24"/>
      <c r="U494" s="24"/>
      <c r="V494" s="24"/>
      <c r="W494"/>
      <c r="X494" s="24"/>
      <c r="Y494" s="24"/>
      <c r="Z494"/>
      <c r="AA494" s="24"/>
      <c r="AB494"/>
      <c r="AC494" s="24"/>
      <c r="AD494"/>
    </row>
    <row r="495" spans="1:30" s="60" customFormat="1" x14ac:dyDescent="0.25">
      <c r="A495" s="69"/>
      <c r="B495" s="69"/>
      <c r="D495" s="62"/>
      <c r="H495" s="62"/>
      <c r="I495" s="62"/>
      <c r="M495" s="24"/>
      <c r="N495" s="24"/>
      <c r="O495" s="24"/>
      <c r="P495" s="24"/>
      <c r="Q495"/>
      <c r="R495" s="24"/>
      <c r="S495" s="24"/>
      <c r="T495" s="24"/>
      <c r="U495" s="24"/>
      <c r="V495" s="24"/>
      <c r="W495"/>
      <c r="X495" s="24"/>
      <c r="Y495" s="24"/>
      <c r="Z495"/>
      <c r="AA495" s="24"/>
      <c r="AB495"/>
      <c r="AC495" s="24"/>
      <c r="AD495"/>
    </row>
    <row r="496" spans="1:30" s="60" customFormat="1" x14ac:dyDescent="0.25">
      <c r="A496" s="69"/>
      <c r="B496" s="69"/>
      <c r="D496" s="62"/>
      <c r="H496" s="62"/>
      <c r="I496" s="62"/>
      <c r="M496" s="24"/>
      <c r="N496" s="24"/>
      <c r="O496" s="24"/>
      <c r="P496" s="24"/>
      <c r="Q496"/>
      <c r="R496" s="24"/>
      <c r="S496" s="24"/>
      <c r="T496" s="24"/>
      <c r="U496" s="24"/>
      <c r="V496" s="24"/>
      <c r="W496"/>
      <c r="X496" s="24"/>
      <c r="Y496" s="24"/>
      <c r="Z496"/>
      <c r="AA496" s="24"/>
      <c r="AB496"/>
      <c r="AC496" s="24"/>
      <c r="AD496"/>
    </row>
    <row r="497" spans="1:30" s="60" customFormat="1" x14ac:dyDescent="0.25">
      <c r="A497" s="69"/>
      <c r="B497" s="69"/>
      <c r="D497" s="62"/>
      <c r="H497" s="62"/>
      <c r="I497" s="62"/>
      <c r="M497" s="24"/>
      <c r="N497" s="24"/>
      <c r="O497" s="24"/>
      <c r="P497" s="24"/>
      <c r="Q497"/>
      <c r="R497" s="24"/>
      <c r="S497" s="24"/>
      <c r="T497" s="24"/>
      <c r="U497" s="24"/>
      <c r="V497" s="24"/>
      <c r="W497"/>
      <c r="X497" s="24"/>
      <c r="Y497" s="24"/>
      <c r="Z497"/>
      <c r="AA497" s="24"/>
      <c r="AB497"/>
      <c r="AC497" s="24"/>
      <c r="AD497"/>
    </row>
    <row r="498" spans="1:30" s="60" customFormat="1" x14ac:dyDescent="0.25">
      <c r="A498" s="69"/>
      <c r="B498" s="69"/>
      <c r="D498" s="62"/>
      <c r="H498" s="62"/>
      <c r="I498" s="62"/>
      <c r="M498" s="24"/>
      <c r="N498" s="24"/>
      <c r="O498" s="24"/>
      <c r="P498" s="24"/>
      <c r="Q498"/>
      <c r="R498" s="24"/>
      <c r="S498" s="24"/>
      <c r="T498" s="24"/>
      <c r="U498" s="24"/>
      <c r="V498" s="24"/>
      <c r="W498"/>
      <c r="X498" s="24"/>
      <c r="Y498" s="24"/>
      <c r="Z498"/>
      <c r="AA498" s="24"/>
      <c r="AB498"/>
      <c r="AC498" s="24"/>
      <c r="AD498"/>
    </row>
    <row r="499" spans="1:30" s="60" customFormat="1" x14ac:dyDescent="0.25">
      <c r="A499" s="69"/>
      <c r="B499" s="69"/>
      <c r="D499" s="62"/>
      <c r="H499" s="62"/>
      <c r="I499" s="62"/>
      <c r="M499" s="24"/>
      <c r="N499" s="24"/>
      <c r="O499" s="24"/>
      <c r="P499" s="24"/>
      <c r="Q499"/>
      <c r="R499" s="24"/>
      <c r="S499" s="24"/>
      <c r="T499" s="24"/>
      <c r="U499" s="24"/>
      <c r="V499" s="24"/>
      <c r="W499"/>
      <c r="X499" s="24"/>
      <c r="Y499" s="24"/>
      <c r="Z499"/>
      <c r="AA499" s="24"/>
      <c r="AB499"/>
      <c r="AC499" s="24"/>
      <c r="AD499"/>
    </row>
    <row r="500" spans="1:30" s="60" customFormat="1" x14ac:dyDescent="0.25">
      <c r="A500" s="69"/>
      <c r="B500" s="69"/>
      <c r="D500" s="62"/>
      <c r="H500" s="62"/>
      <c r="I500" s="62"/>
      <c r="M500" s="24"/>
      <c r="N500" s="24"/>
      <c r="O500" s="24"/>
      <c r="P500" s="24"/>
      <c r="Q500"/>
      <c r="R500" s="24"/>
      <c r="S500" s="24"/>
      <c r="T500" s="24"/>
      <c r="U500" s="24"/>
      <c r="V500" s="24"/>
      <c r="W500"/>
      <c r="X500" s="24"/>
      <c r="Y500" s="24"/>
      <c r="Z500"/>
      <c r="AA500" s="24"/>
      <c r="AB500"/>
      <c r="AC500" s="24"/>
      <c r="AD500"/>
    </row>
    <row r="501" spans="1:30" s="60" customFormat="1" x14ac:dyDescent="0.25">
      <c r="A501" s="69"/>
      <c r="B501" s="69"/>
      <c r="D501" s="62"/>
      <c r="H501" s="62"/>
      <c r="I501" s="62"/>
      <c r="M501" s="24"/>
      <c r="N501" s="24"/>
      <c r="O501" s="24"/>
      <c r="P501" s="24"/>
      <c r="Q501"/>
      <c r="R501" s="24"/>
      <c r="S501" s="24"/>
      <c r="T501" s="24"/>
      <c r="U501" s="24"/>
      <c r="V501" s="24"/>
      <c r="W501"/>
      <c r="X501" s="24"/>
      <c r="Y501" s="24"/>
      <c r="Z501"/>
      <c r="AA501" s="24"/>
      <c r="AB501"/>
      <c r="AC501" s="24"/>
      <c r="AD501"/>
    </row>
    <row r="502" spans="1:30" s="60" customFormat="1" x14ac:dyDescent="0.25">
      <c r="A502" s="69"/>
      <c r="B502" s="69"/>
      <c r="D502" s="62"/>
      <c r="H502" s="62"/>
      <c r="I502" s="62"/>
      <c r="M502" s="24"/>
      <c r="N502" s="24"/>
      <c r="O502" s="24"/>
      <c r="P502" s="24"/>
      <c r="Q502"/>
      <c r="R502" s="24"/>
      <c r="S502" s="24"/>
      <c r="T502" s="24"/>
      <c r="U502" s="24"/>
      <c r="V502" s="24"/>
      <c r="W502"/>
      <c r="X502" s="24"/>
      <c r="Y502" s="24"/>
      <c r="Z502"/>
      <c r="AA502" s="24"/>
      <c r="AB502"/>
      <c r="AC502" s="24"/>
      <c r="AD502"/>
    </row>
    <row r="503" spans="1:30" s="60" customFormat="1" x14ac:dyDescent="0.25">
      <c r="A503" s="69"/>
      <c r="B503" s="69"/>
      <c r="D503" s="62"/>
      <c r="H503" s="62"/>
      <c r="I503" s="62"/>
      <c r="M503" s="24"/>
      <c r="N503" s="24"/>
      <c r="O503" s="24"/>
      <c r="P503" s="24"/>
      <c r="Q503"/>
      <c r="R503" s="24"/>
      <c r="S503" s="24"/>
      <c r="T503" s="24"/>
      <c r="U503" s="24"/>
      <c r="V503" s="24"/>
      <c r="W503"/>
      <c r="X503" s="24"/>
      <c r="Y503" s="24"/>
      <c r="Z503"/>
      <c r="AA503" s="24"/>
      <c r="AB503"/>
      <c r="AC503" s="24"/>
      <c r="AD503"/>
    </row>
    <row r="504" spans="1:30" s="60" customFormat="1" x14ac:dyDescent="0.25">
      <c r="A504" s="69"/>
      <c r="B504" s="69"/>
      <c r="D504" s="62"/>
      <c r="H504" s="62"/>
      <c r="I504" s="62"/>
      <c r="M504" s="24"/>
      <c r="N504" s="24"/>
      <c r="O504" s="24"/>
      <c r="P504" s="24"/>
      <c r="Q504"/>
      <c r="R504" s="24"/>
      <c r="S504" s="24"/>
      <c r="T504" s="24"/>
      <c r="U504" s="24"/>
      <c r="V504" s="24"/>
      <c r="W504"/>
      <c r="X504" s="24"/>
      <c r="Y504" s="24"/>
      <c r="Z504"/>
      <c r="AA504" s="24"/>
      <c r="AB504"/>
      <c r="AC504" s="24"/>
      <c r="AD504"/>
    </row>
    <row r="505" spans="1:30" s="60" customFormat="1" x14ac:dyDescent="0.25">
      <c r="A505" s="69"/>
      <c r="B505" s="69"/>
      <c r="D505" s="62"/>
      <c r="H505" s="62"/>
      <c r="I505" s="62"/>
      <c r="M505" s="24"/>
      <c r="N505" s="24"/>
      <c r="O505" s="24"/>
      <c r="P505" s="24"/>
      <c r="Q505"/>
      <c r="R505" s="24"/>
      <c r="S505" s="24"/>
      <c r="T505" s="24"/>
      <c r="U505" s="24"/>
      <c r="V505" s="24"/>
      <c r="W505"/>
      <c r="X505" s="24"/>
      <c r="Y505" s="24"/>
      <c r="Z505"/>
      <c r="AA505" s="24"/>
      <c r="AB505"/>
      <c r="AC505" s="24"/>
      <c r="AD505"/>
    </row>
    <row r="506" spans="1:30" s="60" customFormat="1" x14ac:dyDescent="0.25">
      <c r="A506" s="69"/>
      <c r="B506" s="69"/>
      <c r="D506" s="62"/>
      <c r="H506" s="62"/>
      <c r="I506" s="62"/>
      <c r="M506" s="24"/>
      <c r="N506" s="24"/>
      <c r="O506" s="24"/>
      <c r="P506" s="24"/>
      <c r="Q506"/>
      <c r="R506" s="24"/>
      <c r="S506" s="24"/>
      <c r="T506" s="24"/>
      <c r="U506" s="24"/>
      <c r="V506" s="24"/>
      <c r="W506"/>
      <c r="X506" s="24"/>
      <c r="Y506" s="24"/>
      <c r="Z506"/>
      <c r="AA506" s="24"/>
      <c r="AB506"/>
      <c r="AC506" s="24"/>
      <c r="AD506"/>
    </row>
    <row r="507" spans="1:30" s="60" customFormat="1" x14ac:dyDescent="0.25">
      <c r="A507" s="69"/>
      <c r="B507" s="69"/>
      <c r="D507" s="62"/>
      <c r="H507" s="62"/>
      <c r="I507" s="62"/>
      <c r="M507" s="24"/>
      <c r="N507" s="24"/>
      <c r="O507" s="24"/>
      <c r="P507" s="24"/>
      <c r="Q507"/>
      <c r="R507" s="24"/>
      <c r="S507" s="24"/>
      <c r="T507" s="24"/>
      <c r="U507" s="24"/>
      <c r="V507" s="24"/>
      <c r="W507"/>
      <c r="X507" s="24"/>
      <c r="Y507" s="24"/>
      <c r="Z507"/>
      <c r="AA507" s="24"/>
      <c r="AB507"/>
      <c r="AC507" s="24"/>
      <c r="AD507"/>
    </row>
    <row r="508" spans="1:30" s="60" customFormat="1" x14ac:dyDescent="0.25">
      <c r="A508" s="69"/>
      <c r="B508" s="69"/>
      <c r="D508" s="62"/>
      <c r="H508" s="62"/>
      <c r="I508" s="62"/>
      <c r="M508" s="24"/>
      <c r="N508" s="24"/>
      <c r="O508" s="24"/>
      <c r="P508" s="24"/>
      <c r="Q508"/>
      <c r="R508" s="24"/>
      <c r="S508" s="24"/>
      <c r="T508" s="24"/>
      <c r="U508" s="24"/>
      <c r="V508" s="24"/>
      <c r="W508"/>
      <c r="X508" s="24"/>
      <c r="Y508" s="24"/>
      <c r="Z508"/>
      <c r="AA508" s="24"/>
      <c r="AB508"/>
      <c r="AC508" s="24"/>
      <c r="AD508"/>
    </row>
    <row r="509" spans="1:30" s="60" customFormat="1" x14ac:dyDescent="0.25">
      <c r="A509" s="69"/>
      <c r="B509" s="69"/>
      <c r="D509" s="62"/>
      <c r="H509" s="62"/>
      <c r="I509" s="62"/>
      <c r="M509" s="24"/>
      <c r="N509" s="24"/>
      <c r="O509" s="24"/>
      <c r="P509" s="24"/>
      <c r="Q509"/>
      <c r="R509" s="24"/>
      <c r="S509" s="24"/>
      <c r="T509" s="24"/>
      <c r="U509" s="24"/>
      <c r="V509" s="24"/>
      <c r="W509"/>
      <c r="X509" s="24"/>
      <c r="Y509" s="24"/>
      <c r="Z509"/>
      <c r="AA509" s="24"/>
      <c r="AB509"/>
      <c r="AC509" s="24"/>
      <c r="AD509"/>
    </row>
    <row r="510" spans="1:30" s="60" customFormat="1" x14ac:dyDescent="0.25">
      <c r="A510" s="69"/>
      <c r="B510" s="69"/>
      <c r="D510" s="62"/>
      <c r="H510" s="62"/>
      <c r="I510" s="62"/>
      <c r="M510" s="24"/>
      <c r="N510" s="24"/>
      <c r="O510" s="24"/>
      <c r="P510" s="24"/>
      <c r="Q510"/>
      <c r="R510" s="24"/>
      <c r="S510" s="24"/>
      <c r="T510" s="24"/>
      <c r="U510" s="24"/>
      <c r="V510" s="24"/>
      <c r="W510"/>
      <c r="X510" s="24"/>
      <c r="Y510" s="24"/>
      <c r="Z510"/>
      <c r="AA510" s="24"/>
      <c r="AB510"/>
      <c r="AC510" s="24"/>
      <c r="AD510"/>
    </row>
    <row r="511" spans="1:30" s="60" customFormat="1" x14ac:dyDescent="0.25">
      <c r="A511" s="69"/>
      <c r="B511" s="69"/>
      <c r="D511" s="62"/>
      <c r="H511" s="62"/>
      <c r="I511" s="62"/>
      <c r="M511" s="24"/>
      <c r="N511" s="24"/>
      <c r="O511" s="24"/>
      <c r="P511" s="24"/>
      <c r="Q511"/>
      <c r="R511" s="24"/>
      <c r="S511" s="24"/>
      <c r="T511" s="24"/>
      <c r="U511" s="24"/>
      <c r="V511" s="24"/>
      <c r="W511"/>
      <c r="X511" s="24"/>
      <c r="Y511" s="24"/>
      <c r="Z511"/>
      <c r="AA511" s="24"/>
      <c r="AB511"/>
      <c r="AC511" s="24"/>
      <c r="AD511"/>
    </row>
    <row r="512" spans="1:30" s="60" customFormat="1" x14ac:dyDescent="0.25">
      <c r="A512" s="69"/>
      <c r="B512" s="69"/>
      <c r="D512" s="62"/>
      <c r="H512" s="62"/>
      <c r="I512" s="62"/>
      <c r="M512" s="24"/>
      <c r="N512" s="24"/>
      <c r="O512" s="24"/>
      <c r="P512" s="24"/>
      <c r="Q512"/>
      <c r="R512" s="24"/>
      <c r="S512" s="24"/>
      <c r="T512" s="24"/>
      <c r="U512" s="24"/>
      <c r="V512" s="24"/>
      <c r="W512"/>
      <c r="X512" s="24"/>
      <c r="Y512" s="24"/>
      <c r="Z512"/>
      <c r="AA512" s="24"/>
      <c r="AB512"/>
      <c r="AC512" s="24"/>
      <c r="AD512"/>
    </row>
    <row r="513" spans="1:30" s="60" customFormat="1" x14ac:dyDescent="0.25">
      <c r="A513" s="69"/>
      <c r="B513" s="69"/>
      <c r="D513" s="62"/>
      <c r="H513" s="62"/>
      <c r="I513" s="62"/>
      <c r="M513" s="24"/>
      <c r="N513" s="24"/>
      <c r="O513" s="24"/>
      <c r="P513" s="24"/>
      <c r="Q513"/>
      <c r="R513" s="24"/>
      <c r="S513" s="24"/>
      <c r="T513" s="24"/>
      <c r="U513" s="24"/>
      <c r="V513" s="24"/>
      <c r="W513"/>
      <c r="X513" s="24"/>
      <c r="Y513" s="24"/>
      <c r="Z513"/>
      <c r="AA513" s="24"/>
      <c r="AB513"/>
      <c r="AC513" s="24"/>
      <c r="AD513"/>
    </row>
    <row r="514" spans="1:30" s="60" customFormat="1" x14ac:dyDescent="0.25">
      <c r="A514" s="69"/>
      <c r="B514" s="69"/>
      <c r="D514" s="62"/>
      <c r="H514" s="62"/>
      <c r="I514" s="62"/>
      <c r="M514" s="24"/>
      <c r="N514" s="24"/>
      <c r="O514" s="24"/>
      <c r="P514" s="24"/>
      <c r="Q514"/>
      <c r="R514" s="24"/>
      <c r="S514" s="24"/>
      <c r="T514" s="24"/>
      <c r="U514" s="24"/>
      <c r="V514" s="24"/>
      <c r="W514"/>
      <c r="X514" s="24"/>
      <c r="Y514" s="24"/>
      <c r="Z514"/>
      <c r="AA514" s="24"/>
      <c r="AB514"/>
      <c r="AC514" s="24"/>
      <c r="AD514"/>
    </row>
    <row r="515" spans="1:30" s="60" customFormat="1" x14ac:dyDescent="0.25">
      <c r="A515" s="69"/>
      <c r="B515" s="69"/>
      <c r="D515" s="62"/>
      <c r="H515" s="62"/>
      <c r="I515" s="62"/>
      <c r="M515" s="24"/>
      <c r="N515" s="24"/>
      <c r="O515" s="24"/>
      <c r="P515" s="24"/>
      <c r="Q515"/>
      <c r="R515" s="24"/>
      <c r="S515" s="24"/>
      <c r="T515" s="24"/>
      <c r="U515" s="24"/>
      <c r="V515" s="24"/>
      <c r="W515"/>
      <c r="X515" s="24"/>
      <c r="Y515" s="24"/>
      <c r="Z515"/>
      <c r="AA515" s="24"/>
      <c r="AB515"/>
      <c r="AC515" s="24"/>
      <c r="AD515"/>
    </row>
    <row r="516" spans="1:30" s="60" customFormat="1" x14ac:dyDescent="0.25">
      <c r="A516" s="69"/>
      <c r="B516" s="69"/>
      <c r="D516" s="62"/>
      <c r="H516" s="62"/>
      <c r="I516" s="62"/>
      <c r="M516" s="24"/>
      <c r="N516" s="24"/>
      <c r="O516" s="24"/>
      <c r="P516" s="24"/>
      <c r="Q516"/>
      <c r="R516" s="24"/>
      <c r="S516" s="24"/>
      <c r="T516" s="24"/>
      <c r="U516" s="24"/>
      <c r="V516" s="24"/>
      <c r="W516"/>
      <c r="X516" s="24"/>
      <c r="Y516" s="24"/>
      <c r="Z516"/>
      <c r="AA516" s="24"/>
      <c r="AB516"/>
      <c r="AC516" s="24"/>
      <c r="AD516"/>
    </row>
    <row r="517" spans="1:30" s="60" customFormat="1" x14ac:dyDescent="0.25">
      <c r="A517" s="69"/>
      <c r="B517" s="69"/>
      <c r="D517" s="62"/>
      <c r="H517" s="62"/>
      <c r="I517" s="62"/>
      <c r="M517" s="24"/>
      <c r="N517" s="24"/>
      <c r="O517" s="24"/>
      <c r="P517" s="24"/>
      <c r="Q517"/>
      <c r="R517" s="24"/>
      <c r="S517" s="24"/>
      <c r="T517" s="24"/>
      <c r="U517" s="24"/>
      <c r="V517" s="24"/>
      <c r="W517"/>
      <c r="X517" s="24"/>
      <c r="Y517" s="24"/>
      <c r="Z517"/>
      <c r="AA517" s="24"/>
      <c r="AB517"/>
      <c r="AC517" s="24"/>
      <c r="AD517"/>
    </row>
    <row r="518" spans="1:30" s="60" customFormat="1" x14ac:dyDescent="0.25">
      <c r="A518" s="69"/>
      <c r="B518" s="69"/>
      <c r="D518" s="62"/>
      <c r="H518" s="62"/>
      <c r="I518" s="62"/>
      <c r="M518" s="24"/>
      <c r="N518" s="24"/>
      <c r="O518" s="24"/>
      <c r="P518" s="24"/>
      <c r="Q518"/>
      <c r="R518" s="24"/>
      <c r="S518" s="24"/>
      <c r="T518" s="24"/>
      <c r="U518" s="24"/>
      <c r="V518" s="24"/>
      <c r="W518"/>
      <c r="X518" s="24"/>
      <c r="Y518" s="24"/>
      <c r="Z518"/>
      <c r="AA518" s="24"/>
      <c r="AB518"/>
      <c r="AC518" s="24"/>
      <c r="AD518"/>
    </row>
    <row r="519" spans="1:30" s="60" customFormat="1" x14ac:dyDescent="0.25">
      <c r="A519" s="69"/>
      <c r="B519" s="69"/>
      <c r="D519" s="62"/>
      <c r="H519" s="62"/>
      <c r="I519" s="62"/>
      <c r="M519" s="24"/>
      <c r="N519" s="24"/>
      <c r="O519" s="24"/>
      <c r="P519" s="24"/>
      <c r="Q519"/>
      <c r="R519" s="24"/>
      <c r="S519" s="24"/>
      <c r="T519" s="24"/>
      <c r="U519" s="24"/>
      <c r="V519" s="24"/>
      <c r="W519"/>
      <c r="X519" s="24"/>
      <c r="Y519" s="24"/>
      <c r="Z519"/>
      <c r="AA519" s="24"/>
      <c r="AB519"/>
      <c r="AC519" s="24"/>
      <c r="AD519"/>
    </row>
    <row r="520" spans="1:30" s="60" customFormat="1" x14ac:dyDescent="0.25">
      <c r="A520" s="69"/>
      <c r="B520" s="69"/>
      <c r="D520" s="62"/>
      <c r="H520" s="62"/>
      <c r="I520" s="62"/>
      <c r="M520" s="24"/>
      <c r="N520" s="24"/>
      <c r="O520" s="24"/>
      <c r="P520" s="24"/>
      <c r="Q520"/>
      <c r="R520" s="24"/>
      <c r="S520" s="24"/>
      <c r="T520" s="24"/>
      <c r="U520" s="24"/>
      <c r="V520" s="24"/>
      <c r="W520"/>
      <c r="X520" s="24"/>
      <c r="Y520" s="24"/>
      <c r="Z520"/>
      <c r="AA520" s="24"/>
      <c r="AB520"/>
      <c r="AC520" s="24"/>
      <c r="AD520"/>
    </row>
    <row r="521" spans="1:30" s="60" customFormat="1" x14ac:dyDescent="0.25">
      <c r="A521" s="69"/>
      <c r="B521" s="69"/>
      <c r="D521" s="62"/>
      <c r="H521" s="62"/>
      <c r="I521" s="62"/>
      <c r="M521" s="24"/>
      <c r="N521" s="24"/>
      <c r="O521" s="24"/>
      <c r="P521" s="24"/>
      <c r="Q521"/>
      <c r="R521" s="24"/>
      <c r="S521" s="24"/>
      <c r="T521" s="24"/>
      <c r="U521" s="24"/>
      <c r="V521" s="24"/>
      <c r="W521"/>
      <c r="X521" s="24"/>
      <c r="Y521" s="24"/>
      <c r="Z521"/>
      <c r="AA521" s="24"/>
      <c r="AB521"/>
      <c r="AC521" s="24"/>
      <c r="AD521"/>
    </row>
    <row r="522" spans="1:30" s="60" customFormat="1" x14ac:dyDescent="0.25">
      <c r="A522" s="69"/>
      <c r="B522" s="69"/>
      <c r="D522" s="62"/>
      <c r="H522" s="62"/>
      <c r="I522" s="62"/>
      <c r="M522" s="24"/>
      <c r="N522" s="24"/>
      <c r="O522" s="24"/>
      <c r="P522" s="24"/>
      <c r="Q522"/>
      <c r="R522" s="24"/>
      <c r="S522" s="24"/>
      <c r="T522" s="24"/>
      <c r="U522" s="24"/>
      <c r="V522" s="24"/>
      <c r="W522"/>
      <c r="X522" s="24"/>
      <c r="Y522" s="24"/>
      <c r="Z522"/>
      <c r="AA522" s="24"/>
      <c r="AB522"/>
      <c r="AC522" s="24"/>
      <c r="AD522"/>
    </row>
    <row r="523" spans="1:30" s="60" customFormat="1" x14ac:dyDescent="0.25">
      <c r="A523" s="69"/>
      <c r="B523" s="69"/>
      <c r="D523" s="62"/>
      <c r="H523" s="62"/>
      <c r="I523" s="62"/>
      <c r="M523" s="24"/>
      <c r="N523" s="24"/>
      <c r="O523" s="24"/>
      <c r="P523" s="24"/>
      <c r="Q523"/>
      <c r="R523" s="24"/>
      <c r="S523" s="24"/>
      <c r="T523" s="24"/>
      <c r="U523" s="24"/>
      <c r="V523" s="24"/>
      <c r="W523"/>
      <c r="X523" s="24"/>
      <c r="Y523" s="24"/>
      <c r="Z523"/>
      <c r="AA523" s="24"/>
      <c r="AB523"/>
      <c r="AC523" s="24"/>
      <c r="AD523"/>
    </row>
    <row r="524" spans="1:30" s="60" customFormat="1" x14ac:dyDescent="0.25">
      <c r="A524" s="69"/>
      <c r="B524" s="69"/>
      <c r="D524" s="62"/>
      <c r="H524" s="62"/>
      <c r="I524" s="62"/>
      <c r="M524" s="24"/>
      <c r="N524" s="24"/>
      <c r="O524" s="24"/>
      <c r="P524" s="24"/>
      <c r="Q524"/>
      <c r="R524" s="24"/>
      <c r="S524" s="24"/>
      <c r="T524" s="24"/>
      <c r="U524" s="24"/>
      <c r="V524" s="24"/>
      <c r="W524"/>
      <c r="X524" s="24"/>
      <c r="Y524" s="24"/>
      <c r="Z524"/>
      <c r="AA524" s="24"/>
      <c r="AB524"/>
      <c r="AC524" s="24"/>
      <c r="AD524"/>
    </row>
    <row r="525" spans="1:30" s="60" customFormat="1" x14ac:dyDescent="0.25">
      <c r="A525" s="69"/>
      <c r="B525" s="69"/>
      <c r="D525" s="62"/>
      <c r="H525" s="62"/>
      <c r="I525" s="62"/>
      <c r="M525" s="24"/>
      <c r="N525" s="24"/>
      <c r="O525" s="24"/>
      <c r="P525" s="24"/>
      <c r="Q525"/>
      <c r="R525" s="24"/>
      <c r="S525" s="24"/>
      <c r="T525" s="24"/>
      <c r="U525" s="24"/>
      <c r="V525" s="24"/>
      <c r="W525"/>
      <c r="X525" s="24"/>
      <c r="Y525" s="24"/>
      <c r="Z525"/>
      <c r="AA525" s="24"/>
      <c r="AB525"/>
      <c r="AC525" s="24"/>
      <c r="AD525"/>
    </row>
    <row r="526" spans="1:30" s="60" customFormat="1" x14ac:dyDescent="0.25">
      <c r="A526" s="69"/>
      <c r="B526" s="69"/>
      <c r="D526" s="62"/>
      <c r="H526" s="62"/>
      <c r="I526" s="62"/>
      <c r="M526" s="24"/>
      <c r="N526" s="24"/>
      <c r="O526" s="24"/>
      <c r="P526" s="24"/>
      <c r="Q526"/>
      <c r="R526" s="24"/>
      <c r="S526" s="24"/>
      <c r="T526" s="24"/>
      <c r="U526" s="24"/>
      <c r="V526" s="24"/>
      <c r="W526"/>
      <c r="X526" s="24"/>
      <c r="Y526" s="24"/>
      <c r="Z526"/>
      <c r="AA526" s="24"/>
      <c r="AB526"/>
      <c r="AC526" s="24"/>
      <c r="AD526"/>
    </row>
    <row r="527" spans="1:30" s="60" customFormat="1" x14ac:dyDescent="0.25">
      <c r="A527" s="69"/>
      <c r="B527" s="69"/>
      <c r="D527" s="62"/>
      <c r="H527" s="62"/>
      <c r="I527" s="62"/>
      <c r="M527" s="24"/>
      <c r="N527" s="24"/>
      <c r="O527" s="24"/>
      <c r="P527" s="24"/>
      <c r="Q527"/>
      <c r="R527" s="24"/>
      <c r="S527" s="24"/>
      <c r="T527" s="24"/>
      <c r="U527" s="24"/>
      <c r="V527" s="24"/>
      <c r="W527"/>
      <c r="X527" s="24"/>
      <c r="Y527" s="24"/>
      <c r="Z527"/>
      <c r="AA527" s="24"/>
      <c r="AB527"/>
      <c r="AC527" s="24"/>
      <c r="AD527"/>
    </row>
    <row r="528" spans="1:30" s="60" customFormat="1" x14ac:dyDescent="0.25">
      <c r="A528" s="69"/>
      <c r="B528" s="69"/>
      <c r="D528" s="62"/>
      <c r="H528" s="62"/>
      <c r="I528" s="62"/>
      <c r="M528" s="24"/>
      <c r="N528" s="24"/>
      <c r="O528" s="24"/>
      <c r="P528" s="24"/>
      <c r="Q528"/>
      <c r="R528" s="24"/>
      <c r="S528" s="24"/>
      <c r="T528" s="24"/>
      <c r="U528" s="24"/>
      <c r="V528" s="24"/>
      <c r="W528"/>
      <c r="X528" s="24"/>
      <c r="Y528" s="24"/>
      <c r="Z528"/>
      <c r="AA528" s="24"/>
      <c r="AB528"/>
      <c r="AC528" s="24"/>
      <c r="AD528"/>
    </row>
    <row r="529" spans="1:30" s="60" customFormat="1" x14ac:dyDescent="0.25">
      <c r="A529" s="69"/>
      <c r="B529" s="69"/>
      <c r="D529" s="62"/>
      <c r="H529" s="62"/>
      <c r="I529" s="62"/>
      <c r="M529" s="24"/>
      <c r="N529" s="24"/>
      <c r="O529" s="24"/>
      <c r="P529" s="24"/>
      <c r="Q529"/>
      <c r="R529" s="24"/>
      <c r="S529" s="24"/>
      <c r="T529" s="24"/>
      <c r="U529" s="24"/>
      <c r="V529" s="24"/>
      <c r="W529"/>
      <c r="X529" s="24"/>
      <c r="Y529" s="24"/>
      <c r="Z529"/>
      <c r="AA529" s="24"/>
      <c r="AB529"/>
      <c r="AC529" s="24"/>
      <c r="AD529"/>
    </row>
    <row r="530" spans="1:30" s="60" customFormat="1" x14ac:dyDescent="0.25">
      <c r="A530" s="69"/>
      <c r="B530" s="69"/>
      <c r="D530" s="62"/>
      <c r="H530" s="62"/>
      <c r="I530" s="62"/>
      <c r="M530" s="24"/>
      <c r="N530" s="24"/>
      <c r="O530" s="24"/>
      <c r="P530" s="24"/>
      <c r="Q530"/>
      <c r="R530" s="24"/>
      <c r="S530" s="24"/>
      <c r="T530" s="24"/>
      <c r="U530" s="24"/>
      <c r="V530" s="24"/>
      <c r="W530"/>
      <c r="X530" s="24"/>
      <c r="Y530" s="24"/>
      <c r="Z530"/>
      <c r="AA530" s="24"/>
      <c r="AB530"/>
      <c r="AC530" s="24"/>
      <c r="AD530"/>
    </row>
    <row r="531" spans="1:30" s="60" customFormat="1" x14ac:dyDescent="0.25">
      <c r="A531" s="69"/>
      <c r="B531" s="69"/>
      <c r="D531" s="62"/>
      <c r="H531" s="62"/>
      <c r="I531" s="62"/>
      <c r="M531" s="24"/>
      <c r="N531" s="24"/>
      <c r="O531" s="24"/>
      <c r="P531" s="24"/>
      <c r="Q531"/>
      <c r="R531" s="24"/>
      <c r="S531" s="24"/>
      <c r="T531" s="24"/>
      <c r="U531" s="24"/>
      <c r="V531" s="24"/>
      <c r="W531"/>
      <c r="X531" s="24"/>
      <c r="Y531" s="24"/>
      <c r="Z531"/>
      <c r="AA531" s="24"/>
      <c r="AB531"/>
      <c r="AC531" s="24"/>
      <c r="AD531"/>
    </row>
    <row r="532" spans="1:30" s="60" customFormat="1" x14ac:dyDescent="0.25">
      <c r="A532" s="69"/>
      <c r="B532" s="69"/>
      <c r="D532" s="62"/>
      <c r="H532" s="62"/>
      <c r="I532" s="62"/>
      <c r="M532" s="24"/>
      <c r="N532" s="24"/>
      <c r="O532" s="24"/>
      <c r="P532" s="24"/>
      <c r="Q532"/>
      <c r="R532" s="24"/>
      <c r="S532" s="24"/>
      <c r="T532" s="24"/>
      <c r="U532" s="24"/>
      <c r="V532" s="24"/>
      <c r="W532"/>
      <c r="X532" s="24"/>
      <c r="Y532" s="24"/>
      <c r="Z532"/>
      <c r="AA532" s="24"/>
      <c r="AB532"/>
      <c r="AC532" s="24"/>
      <c r="AD532"/>
    </row>
    <row r="533" spans="1:30" s="60" customFormat="1" x14ac:dyDescent="0.25">
      <c r="A533" s="69"/>
      <c r="B533" s="69"/>
      <c r="D533" s="62"/>
      <c r="H533" s="62"/>
      <c r="I533" s="62"/>
      <c r="M533" s="24"/>
      <c r="N533" s="24"/>
      <c r="O533" s="24"/>
      <c r="P533" s="24"/>
      <c r="Q533"/>
      <c r="R533" s="24"/>
      <c r="S533" s="24"/>
      <c r="T533" s="24"/>
      <c r="U533" s="24"/>
      <c r="V533" s="24"/>
      <c r="W533"/>
      <c r="X533" s="24"/>
      <c r="Y533" s="24"/>
      <c r="Z533"/>
      <c r="AA533" s="24"/>
      <c r="AB533"/>
      <c r="AC533" s="24"/>
      <c r="AD533"/>
    </row>
    <row r="534" spans="1:30" s="60" customFormat="1" x14ac:dyDescent="0.25">
      <c r="A534" s="69"/>
      <c r="B534" s="69"/>
      <c r="D534" s="62"/>
      <c r="H534" s="62"/>
      <c r="I534" s="62"/>
      <c r="M534" s="24"/>
      <c r="N534" s="24"/>
      <c r="O534" s="24"/>
      <c r="P534" s="24"/>
      <c r="Q534"/>
      <c r="R534" s="24"/>
      <c r="S534" s="24"/>
      <c r="T534" s="24"/>
      <c r="U534" s="24"/>
      <c r="V534" s="24"/>
      <c r="W534"/>
      <c r="X534" s="24"/>
      <c r="Y534" s="24"/>
      <c r="Z534"/>
      <c r="AA534" s="24"/>
      <c r="AB534"/>
      <c r="AC534" s="24"/>
      <c r="AD534"/>
    </row>
    <row r="535" spans="1:30" s="60" customFormat="1" x14ac:dyDescent="0.25">
      <c r="A535" s="69"/>
      <c r="B535" s="69"/>
      <c r="D535" s="62"/>
      <c r="H535" s="62"/>
      <c r="I535" s="62"/>
      <c r="M535" s="24"/>
      <c r="N535" s="24"/>
      <c r="O535" s="24"/>
      <c r="P535" s="24"/>
      <c r="Q535"/>
      <c r="R535" s="24"/>
      <c r="S535" s="24"/>
      <c r="T535" s="24"/>
      <c r="U535" s="24"/>
      <c r="V535" s="24"/>
      <c r="W535"/>
      <c r="X535" s="24"/>
      <c r="Y535" s="24"/>
      <c r="Z535"/>
      <c r="AA535" s="24"/>
      <c r="AB535"/>
      <c r="AC535" s="24"/>
      <c r="AD535"/>
    </row>
    <row r="536" spans="1:30" s="60" customFormat="1" x14ac:dyDescent="0.25">
      <c r="A536" s="69"/>
      <c r="B536" s="69"/>
      <c r="D536" s="62"/>
      <c r="H536" s="62"/>
      <c r="I536" s="62"/>
      <c r="M536" s="24"/>
      <c r="N536" s="24"/>
      <c r="O536" s="24"/>
      <c r="P536" s="24"/>
      <c r="Q536"/>
      <c r="R536" s="24"/>
      <c r="S536" s="24"/>
      <c r="T536" s="24"/>
      <c r="U536" s="24"/>
      <c r="V536" s="24"/>
      <c r="W536"/>
      <c r="X536" s="24"/>
      <c r="Y536" s="24"/>
      <c r="Z536"/>
      <c r="AA536" s="24"/>
      <c r="AB536"/>
      <c r="AC536" s="24"/>
      <c r="AD536"/>
    </row>
    <row r="537" spans="1:30" s="60" customFormat="1" x14ac:dyDescent="0.25">
      <c r="A537" s="69"/>
      <c r="B537" s="69"/>
      <c r="D537" s="62"/>
      <c r="H537" s="62"/>
      <c r="I537" s="62"/>
      <c r="M537" s="24"/>
      <c r="N537" s="24"/>
      <c r="O537" s="24"/>
      <c r="P537" s="24"/>
      <c r="Q537"/>
      <c r="R537" s="24"/>
      <c r="S537" s="24"/>
      <c r="T537" s="24"/>
      <c r="U537" s="24"/>
      <c r="V537" s="24"/>
      <c r="W537"/>
      <c r="X537" s="24"/>
      <c r="Y537" s="24"/>
      <c r="Z537"/>
      <c r="AA537" s="24"/>
      <c r="AB537"/>
      <c r="AC537" s="24"/>
      <c r="AD537"/>
    </row>
    <row r="538" spans="1:30" s="60" customFormat="1" x14ac:dyDescent="0.25">
      <c r="A538" s="69"/>
      <c r="B538" s="69"/>
      <c r="D538" s="62"/>
      <c r="H538" s="62"/>
      <c r="I538" s="62"/>
      <c r="M538" s="24"/>
      <c r="N538" s="24"/>
      <c r="O538" s="24"/>
      <c r="P538" s="24"/>
      <c r="Q538"/>
      <c r="R538" s="24"/>
      <c r="S538" s="24"/>
      <c r="T538" s="24"/>
      <c r="U538" s="24"/>
      <c r="V538" s="24"/>
      <c r="W538"/>
      <c r="X538" s="24"/>
      <c r="Y538" s="24"/>
      <c r="Z538"/>
      <c r="AA538" s="24"/>
      <c r="AB538"/>
      <c r="AC538" s="24"/>
      <c r="AD538"/>
    </row>
    <row r="539" spans="1:30" s="60" customFormat="1" x14ac:dyDescent="0.25">
      <c r="A539" s="69"/>
      <c r="B539" s="69"/>
      <c r="D539" s="62"/>
      <c r="H539" s="62"/>
      <c r="I539" s="62"/>
      <c r="M539" s="24"/>
      <c r="N539" s="24"/>
      <c r="O539" s="24"/>
      <c r="P539" s="24"/>
      <c r="Q539"/>
      <c r="R539" s="24"/>
      <c r="S539" s="24"/>
      <c r="T539" s="24"/>
      <c r="U539" s="24"/>
      <c r="V539" s="24"/>
      <c r="W539"/>
      <c r="X539" s="24"/>
      <c r="Y539" s="24"/>
      <c r="Z539"/>
      <c r="AA539" s="24"/>
      <c r="AB539"/>
      <c r="AC539" s="24"/>
      <c r="AD539"/>
    </row>
    <row r="540" spans="1:30" s="60" customFormat="1" x14ac:dyDescent="0.25">
      <c r="A540" s="69"/>
      <c r="B540" s="69"/>
      <c r="D540" s="62"/>
      <c r="H540" s="62"/>
      <c r="I540" s="62"/>
      <c r="M540" s="24"/>
      <c r="N540" s="24"/>
      <c r="O540" s="24"/>
      <c r="P540" s="24"/>
      <c r="Q540"/>
      <c r="R540" s="24"/>
      <c r="S540" s="24"/>
      <c r="T540" s="24"/>
      <c r="U540" s="24"/>
      <c r="V540" s="24"/>
      <c r="W540"/>
      <c r="X540" s="24"/>
      <c r="Y540" s="24"/>
      <c r="Z540"/>
      <c r="AA540" s="24"/>
      <c r="AB540"/>
      <c r="AC540" s="24"/>
      <c r="AD540"/>
    </row>
    <row r="541" spans="1:30" s="60" customFormat="1" x14ac:dyDescent="0.25">
      <c r="A541" s="69"/>
      <c r="B541" s="69"/>
      <c r="D541" s="62"/>
      <c r="H541" s="62"/>
      <c r="I541" s="62"/>
      <c r="M541" s="24"/>
      <c r="N541" s="24"/>
      <c r="O541" s="24"/>
      <c r="P541" s="24"/>
      <c r="Q541"/>
      <c r="R541" s="24"/>
      <c r="S541" s="24"/>
      <c r="T541" s="24"/>
      <c r="U541" s="24"/>
      <c r="V541" s="24"/>
      <c r="W541"/>
      <c r="X541" s="24"/>
      <c r="Y541" s="24"/>
      <c r="Z541"/>
      <c r="AA541" s="24"/>
      <c r="AB541"/>
      <c r="AC541" s="24"/>
      <c r="AD541"/>
    </row>
    <row r="542" spans="1:30" s="60" customFormat="1" x14ac:dyDescent="0.25">
      <c r="A542" s="69"/>
      <c r="B542" s="69"/>
      <c r="D542" s="62"/>
      <c r="H542" s="62"/>
      <c r="I542" s="62"/>
      <c r="M542" s="24"/>
      <c r="N542" s="24"/>
      <c r="O542" s="24"/>
      <c r="P542" s="24"/>
      <c r="Q542"/>
      <c r="R542" s="24"/>
      <c r="S542" s="24"/>
      <c r="T542" s="24"/>
      <c r="U542" s="24"/>
      <c r="V542" s="24"/>
      <c r="W542"/>
      <c r="X542" s="24"/>
      <c r="Y542" s="24"/>
      <c r="Z542"/>
      <c r="AA542" s="24"/>
      <c r="AB542"/>
      <c r="AC542" s="24"/>
      <c r="AD542"/>
    </row>
    <row r="543" spans="1:30" s="60" customFormat="1" x14ac:dyDescent="0.25">
      <c r="A543" s="69"/>
      <c r="B543" s="69"/>
      <c r="D543" s="62"/>
      <c r="H543" s="62"/>
      <c r="I543" s="62"/>
      <c r="M543" s="24"/>
      <c r="N543" s="24"/>
      <c r="O543" s="24"/>
      <c r="P543" s="24"/>
      <c r="Q543"/>
      <c r="R543" s="24"/>
      <c r="S543" s="24"/>
      <c r="T543" s="24"/>
      <c r="U543" s="24"/>
      <c r="V543" s="24"/>
      <c r="W543"/>
      <c r="X543" s="24"/>
      <c r="Y543" s="24"/>
      <c r="Z543"/>
      <c r="AA543" s="24"/>
      <c r="AB543"/>
      <c r="AC543" s="24"/>
      <c r="AD543"/>
    </row>
    <row r="544" spans="1:30" s="60" customFormat="1" x14ac:dyDescent="0.25">
      <c r="A544" s="69"/>
      <c r="B544" s="69"/>
      <c r="D544" s="62"/>
      <c r="H544" s="62"/>
      <c r="I544" s="62"/>
      <c r="M544" s="24"/>
      <c r="N544" s="24"/>
      <c r="O544" s="24"/>
      <c r="P544" s="24"/>
      <c r="Q544"/>
      <c r="R544" s="24"/>
      <c r="S544" s="24"/>
      <c r="T544" s="24"/>
      <c r="U544" s="24"/>
      <c r="V544" s="24"/>
      <c r="W544"/>
      <c r="X544" s="24"/>
      <c r="Y544" s="24"/>
      <c r="Z544"/>
      <c r="AA544" s="24"/>
      <c r="AB544"/>
      <c r="AC544" s="24"/>
      <c r="AD544"/>
    </row>
    <row r="545" spans="1:30" s="60" customFormat="1" x14ac:dyDescent="0.25">
      <c r="A545" s="69"/>
      <c r="B545" s="69"/>
      <c r="D545" s="62"/>
      <c r="H545" s="62"/>
      <c r="I545" s="62"/>
      <c r="M545" s="24"/>
      <c r="N545" s="24"/>
      <c r="O545" s="24"/>
      <c r="P545" s="24"/>
      <c r="Q545"/>
      <c r="R545" s="24"/>
      <c r="S545" s="24"/>
      <c r="T545" s="24"/>
      <c r="U545" s="24"/>
      <c r="V545" s="24"/>
      <c r="W545"/>
      <c r="X545" s="24"/>
      <c r="Y545" s="24"/>
      <c r="Z545"/>
      <c r="AA545" s="24"/>
      <c r="AB545"/>
      <c r="AC545" s="24"/>
      <c r="AD545"/>
    </row>
    <row r="546" spans="1:30" s="60" customFormat="1" x14ac:dyDescent="0.25">
      <c r="A546" s="69"/>
      <c r="B546" s="69"/>
      <c r="D546" s="62"/>
      <c r="H546" s="62"/>
      <c r="I546" s="62"/>
      <c r="M546" s="24"/>
      <c r="N546" s="24"/>
      <c r="O546" s="24"/>
      <c r="P546" s="24"/>
      <c r="Q546"/>
      <c r="R546" s="24"/>
      <c r="S546" s="24"/>
      <c r="T546" s="24"/>
      <c r="U546" s="24"/>
      <c r="V546" s="24"/>
      <c r="W546"/>
      <c r="X546" s="24"/>
      <c r="Y546" s="24"/>
      <c r="Z546"/>
      <c r="AA546" s="24"/>
      <c r="AB546"/>
      <c r="AC546" s="24"/>
      <c r="AD546"/>
    </row>
    <row r="547" spans="1:30" s="60" customFormat="1" x14ac:dyDescent="0.25">
      <c r="A547" s="69"/>
      <c r="B547" s="69"/>
      <c r="D547" s="62"/>
      <c r="H547" s="62"/>
      <c r="I547" s="62"/>
      <c r="M547" s="24"/>
      <c r="N547" s="24"/>
      <c r="O547" s="24"/>
      <c r="P547" s="24"/>
      <c r="Q547"/>
      <c r="R547" s="24"/>
      <c r="S547" s="24"/>
      <c r="T547" s="24"/>
      <c r="U547" s="24"/>
      <c r="V547" s="24"/>
      <c r="W547"/>
      <c r="X547" s="24"/>
      <c r="Y547" s="24"/>
      <c r="Z547"/>
      <c r="AA547" s="24"/>
      <c r="AB547"/>
      <c r="AC547" s="24"/>
      <c r="AD547"/>
    </row>
    <row r="548" spans="1:30" s="60" customFormat="1" x14ac:dyDescent="0.25">
      <c r="A548" s="69"/>
      <c r="B548" s="69"/>
      <c r="D548" s="62"/>
      <c r="H548" s="62"/>
      <c r="I548" s="62"/>
      <c r="M548" s="24"/>
      <c r="N548" s="24"/>
      <c r="O548" s="24"/>
      <c r="P548" s="24"/>
      <c r="Q548"/>
      <c r="R548" s="24"/>
      <c r="S548" s="24"/>
      <c r="T548" s="24"/>
      <c r="U548" s="24"/>
      <c r="V548" s="24"/>
      <c r="W548"/>
      <c r="X548" s="24"/>
      <c r="Y548" s="24"/>
      <c r="Z548"/>
      <c r="AA548" s="24"/>
      <c r="AB548"/>
      <c r="AC548" s="24"/>
      <c r="AD548"/>
    </row>
    <row r="549" spans="1:30" s="60" customFormat="1" x14ac:dyDescent="0.25">
      <c r="A549" s="69"/>
      <c r="B549" s="69"/>
      <c r="D549" s="62"/>
      <c r="H549" s="62"/>
      <c r="I549" s="62"/>
      <c r="M549" s="24"/>
      <c r="N549" s="24"/>
      <c r="O549" s="24"/>
      <c r="P549" s="24"/>
      <c r="Q549"/>
      <c r="R549" s="24"/>
      <c r="S549" s="24"/>
      <c r="T549" s="24"/>
      <c r="U549" s="24"/>
      <c r="V549" s="24"/>
      <c r="W549"/>
      <c r="X549" s="24"/>
      <c r="Y549" s="24"/>
      <c r="Z549"/>
      <c r="AA549" s="24"/>
      <c r="AB549"/>
      <c r="AC549" s="24"/>
      <c r="AD549"/>
    </row>
    <row r="550" spans="1:30" s="60" customFormat="1" x14ac:dyDescent="0.25">
      <c r="A550" s="69"/>
      <c r="B550" s="69"/>
      <c r="D550" s="62"/>
      <c r="H550" s="62"/>
      <c r="I550" s="62"/>
      <c r="M550" s="24"/>
      <c r="N550" s="24"/>
      <c r="O550" s="24"/>
      <c r="P550" s="24"/>
      <c r="Q550"/>
      <c r="R550" s="24"/>
      <c r="S550" s="24"/>
      <c r="T550" s="24"/>
      <c r="U550" s="24"/>
      <c r="V550" s="24"/>
      <c r="W550"/>
      <c r="X550" s="24"/>
      <c r="Y550" s="24"/>
      <c r="Z550"/>
      <c r="AA550" s="24"/>
      <c r="AB550"/>
      <c r="AC550" s="24"/>
      <c r="AD550"/>
    </row>
    <row r="551" spans="1:30" s="60" customFormat="1" x14ac:dyDescent="0.25">
      <c r="A551" s="69"/>
      <c r="B551" s="69"/>
      <c r="D551" s="62"/>
      <c r="H551" s="62"/>
      <c r="I551" s="62"/>
      <c r="M551" s="24"/>
      <c r="N551" s="24"/>
      <c r="O551" s="24"/>
      <c r="P551" s="24"/>
      <c r="Q551"/>
      <c r="R551" s="24"/>
      <c r="S551" s="24"/>
      <c r="T551" s="24"/>
      <c r="U551" s="24"/>
      <c r="V551" s="24"/>
      <c r="W551"/>
      <c r="X551" s="24"/>
      <c r="Y551" s="24"/>
      <c r="Z551"/>
      <c r="AA551" s="24"/>
      <c r="AB551"/>
      <c r="AC551" s="24"/>
      <c r="AD551"/>
    </row>
    <row r="552" spans="1:30" s="60" customFormat="1" x14ac:dyDescent="0.25">
      <c r="A552" s="69"/>
      <c r="B552" s="69"/>
      <c r="D552" s="62"/>
      <c r="H552" s="62"/>
      <c r="I552" s="62"/>
      <c r="M552" s="24"/>
      <c r="N552" s="24"/>
      <c r="O552" s="24"/>
      <c r="P552" s="24"/>
      <c r="Q552"/>
      <c r="R552" s="24"/>
      <c r="S552" s="24"/>
      <c r="T552" s="24"/>
      <c r="U552" s="24"/>
      <c r="V552" s="24"/>
      <c r="W552"/>
      <c r="X552" s="24"/>
      <c r="Y552" s="24"/>
      <c r="Z552"/>
      <c r="AA552" s="24"/>
      <c r="AB552"/>
      <c r="AC552" s="24"/>
      <c r="AD552"/>
    </row>
    <row r="553" spans="1:30" s="60" customFormat="1" x14ac:dyDescent="0.25">
      <c r="A553" s="69"/>
      <c r="B553" s="69"/>
      <c r="D553" s="62"/>
      <c r="H553" s="62"/>
      <c r="I553" s="62"/>
      <c r="M553" s="24"/>
      <c r="N553" s="24"/>
      <c r="O553" s="24"/>
      <c r="P553" s="24"/>
      <c r="Q553"/>
      <c r="R553" s="24"/>
      <c r="S553" s="24"/>
      <c r="T553" s="24"/>
      <c r="U553" s="24"/>
      <c r="V553" s="24"/>
      <c r="W553"/>
      <c r="X553" s="24"/>
      <c r="Y553" s="24"/>
      <c r="Z553"/>
      <c r="AA553" s="24"/>
      <c r="AB553"/>
      <c r="AC553" s="24"/>
      <c r="AD553"/>
    </row>
    <row r="554" spans="1:30" s="60" customFormat="1" x14ac:dyDescent="0.25">
      <c r="A554" s="69"/>
      <c r="B554" s="69"/>
      <c r="D554" s="62"/>
      <c r="H554" s="62"/>
      <c r="I554" s="62"/>
      <c r="M554" s="24"/>
      <c r="N554" s="24"/>
      <c r="O554" s="24"/>
      <c r="P554" s="24"/>
      <c r="Q554"/>
      <c r="R554" s="24"/>
      <c r="S554" s="24"/>
      <c r="T554" s="24"/>
      <c r="U554" s="24"/>
      <c r="V554" s="24"/>
      <c r="W554"/>
      <c r="X554" s="24"/>
      <c r="Y554" s="24"/>
      <c r="Z554"/>
      <c r="AA554" s="24"/>
      <c r="AB554"/>
      <c r="AC554" s="24"/>
      <c r="AD554"/>
    </row>
    <row r="555" spans="1:30" s="60" customFormat="1" x14ac:dyDescent="0.25">
      <c r="A555" s="69"/>
      <c r="B555" s="69"/>
      <c r="D555" s="62"/>
      <c r="H555" s="62"/>
      <c r="I555" s="62"/>
      <c r="M555" s="24"/>
      <c r="N555" s="24"/>
      <c r="O555" s="24"/>
      <c r="P555" s="24"/>
      <c r="Q555"/>
      <c r="R555" s="24"/>
      <c r="S555" s="24"/>
      <c r="T555" s="24"/>
      <c r="U555" s="24"/>
      <c r="V555" s="24"/>
      <c r="W555"/>
      <c r="X555" s="24"/>
      <c r="Y555" s="24"/>
      <c r="Z555"/>
      <c r="AA555" s="24"/>
      <c r="AB555"/>
      <c r="AC555" s="24"/>
      <c r="AD555"/>
    </row>
    <row r="556" spans="1:30" s="60" customFormat="1" x14ac:dyDescent="0.25">
      <c r="A556" s="69"/>
      <c r="B556" s="69"/>
      <c r="D556" s="62"/>
      <c r="H556" s="62"/>
      <c r="I556" s="62"/>
      <c r="M556" s="24"/>
      <c r="N556" s="24"/>
      <c r="O556" s="24"/>
      <c r="P556" s="24"/>
      <c r="Q556"/>
      <c r="R556" s="24"/>
      <c r="S556" s="24"/>
      <c r="T556" s="24"/>
      <c r="U556" s="24"/>
      <c r="V556" s="24"/>
      <c r="W556"/>
      <c r="X556" s="24"/>
      <c r="Y556" s="24"/>
      <c r="Z556"/>
      <c r="AA556" s="24"/>
      <c r="AB556"/>
      <c r="AC556" s="24"/>
      <c r="AD556"/>
    </row>
    <row r="557" spans="1:30" s="60" customFormat="1" x14ac:dyDescent="0.25">
      <c r="A557" s="69"/>
      <c r="B557" s="69"/>
      <c r="D557" s="62"/>
      <c r="H557" s="62"/>
      <c r="I557" s="62"/>
      <c r="M557" s="24"/>
      <c r="N557" s="24"/>
      <c r="O557" s="24"/>
      <c r="P557" s="24"/>
      <c r="Q557"/>
      <c r="R557" s="24"/>
      <c r="S557" s="24"/>
      <c r="T557" s="24"/>
      <c r="U557" s="24"/>
      <c r="V557" s="24"/>
      <c r="W557"/>
      <c r="X557" s="24"/>
      <c r="Y557" s="24"/>
      <c r="Z557"/>
      <c r="AA557" s="24"/>
      <c r="AB557"/>
      <c r="AC557" s="24"/>
      <c r="AD557"/>
    </row>
    <row r="558" spans="1:30" s="60" customFormat="1" x14ac:dyDescent="0.25">
      <c r="A558" s="69"/>
      <c r="B558" s="69"/>
      <c r="D558" s="62"/>
      <c r="H558" s="62"/>
      <c r="I558" s="62"/>
      <c r="M558" s="24"/>
      <c r="N558" s="24"/>
      <c r="O558" s="24"/>
      <c r="P558" s="24"/>
      <c r="Q558"/>
      <c r="R558" s="24"/>
      <c r="S558" s="24"/>
      <c r="T558" s="24"/>
      <c r="U558" s="24"/>
      <c r="V558" s="24"/>
      <c r="W558"/>
      <c r="X558" s="24"/>
      <c r="Y558" s="24"/>
      <c r="Z558"/>
      <c r="AA558" s="24"/>
      <c r="AB558"/>
      <c r="AC558" s="24"/>
      <c r="AD558"/>
    </row>
    <row r="559" spans="1:30" s="60" customFormat="1" x14ac:dyDescent="0.25">
      <c r="A559" s="69"/>
      <c r="B559" s="69"/>
      <c r="D559" s="62"/>
      <c r="H559" s="62"/>
      <c r="I559" s="62"/>
      <c r="M559" s="24"/>
      <c r="N559" s="24"/>
      <c r="O559" s="24"/>
      <c r="P559" s="24"/>
      <c r="Q559"/>
      <c r="R559" s="24"/>
      <c r="S559" s="24"/>
      <c r="T559" s="24"/>
      <c r="U559" s="24"/>
      <c r="V559" s="24"/>
      <c r="W559"/>
      <c r="X559" s="24"/>
      <c r="Y559" s="24"/>
      <c r="Z559"/>
      <c r="AA559" s="24"/>
      <c r="AB559"/>
      <c r="AC559" s="24"/>
      <c r="AD559"/>
    </row>
    <row r="560" spans="1:30" s="60" customFormat="1" x14ac:dyDescent="0.25">
      <c r="A560" s="69"/>
      <c r="B560" s="69"/>
      <c r="D560" s="62"/>
      <c r="H560" s="62"/>
      <c r="I560" s="62"/>
      <c r="M560" s="24"/>
      <c r="N560" s="24"/>
      <c r="O560" s="24"/>
      <c r="P560" s="24"/>
      <c r="Q560"/>
      <c r="R560" s="24"/>
      <c r="S560" s="24"/>
      <c r="T560" s="24"/>
      <c r="U560" s="24"/>
      <c r="V560" s="24"/>
      <c r="W560"/>
      <c r="X560" s="24"/>
      <c r="Y560" s="24"/>
      <c r="Z560"/>
      <c r="AA560" s="24"/>
      <c r="AB560"/>
      <c r="AC560" s="24"/>
      <c r="AD560"/>
    </row>
    <row r="561" spans="1:30" s="60" customFormat="1" x14ac:dyDescent="0.25">
      <c r="A561" s="69"/>
      <c r="B561" s="69"/>
      <c r="D561" s="62"/>
      <c r="H561" s="62"/>
      <c r="I561" s="62"/>
      <c r="M561" s="24"/>
      <c r="N561" s="24"/>
      <c r="O561" s="24"/>
      <c r="P561" s="24"/>
      <c r="Q561"/>
      <c r="R561" s="24"/>
      <c r="S561" s="24"/>
      <c r="T561" s="24"/>
      <c r="U561" s="24"/>
      <c r="V561" s="24"/>
      <c r="W561"/>
      <c r="X561" s="24"/>
      <c r="Y561" s="24"/>
      <c r="Z561"/>
      <c r="AA561" s="24"/>
      <c r="AB561"/>
      <c r="AC561" s="24"/>
      <c r="AD561"/>
    </row>
    <row r="562" spans="1:30" s="60" customFormat="1" x14ac:dyDescent="0.25">
      <c r="A562" s="69"/>
      <c r="B562" s="69"/>
      <c r="D562" s="62"/>
      <c r="H562" s="62"/>
      <c r="I562" s="62"/>
      <c r="M562" s="24"/>
      <c r="N562" s="24"/>
      <c r="O562" s="24"/>
      <c r="P562" s="24"/>
      <c r="Q562"/>
      <c r="R562" s="24"/>
      <c r="S562" s="24"/>
      <c r="T562" s="24"/>
      <c r="U562" s="24"/>
      <c r="V562" s="24"/>
      <c r="W562"/>
      <c r="X562" s="24"/>
      <c r="Y562" s="24"/>
      <c r="Z562"/>
      <c r="AA562" s="24"/>
      <c r="AB562"/>
      <c r="AC562" s="24"/>
      <c r="AD562"/>
    </row>
    <row r="563" spans="1:30" s="60" customFormat="1" x14ac:dyDescent="0.25">
      <c r="A563" s="69"/>
      <c r="B563" s="69"/>
      <c r="D563" s="62"/>
      <c r="H563" s="62"/>
      <c r="I563" s="62"/>
      <c r="M563" s="24"/>
      <c r="N563" s="24"/>
      <c r="O563" s="24"/>
      <c r="P563" s="24"/>
      <c r="Q563"/>
      <c r="R563" s="24"/>
      <c r="S563" s="24"/>
      <c r="T563" s="24"/>
      <c r="U563" s="24"/>
      <c r="V563" s="24"/>
      <c r="W563"/>
      <c r="X563" s="24"/>
      <c r="Y563" s="24"/>
      <c r="Z563"/>
      <c r="AA563" s="24"/>
      <c r="AB563"/>
      <c r="AC563" s="24"/>
      <c r="AD563"/>
    </row>
    <row r="564" spans="1:30" s="60" customFormat="1" x14ac:dyDescent="0.25">
      <c r="A564" s="69"/>
      <c r="B564" s="69"/>
      <c r="D564" s="62"/>
      <c r="H564" s="62"/>
      <c r="I564" s="62"/>
      <c r="M564" s="24"/>
      <c r="N564" s="24"/>
      <c r="O564" s="24"/>
      <c r="P564" s="24"/>
      <c r="Q564"/>
      <c r="R564" s="24"/>
      <c r="S564" s="24"/>
      <c r="T564" s="24"/>
      <c r="U564" s="24"/>
      <c r="V564" s="24"/>
      <c r="W564"/>
      <c r="X564" s="24"/>
      <c r="Y564" s="24"/>
      <c r="Z564"/>
      <c r="AA564" s="24"/>
      <c r="AB564"/>
      <c r="AC564" s="24"/>
      <c r="AD564"/>
    </row>
    <row r="565" spans="1:30" s="60" customFormat="1" x14ac:dyDescent="0.25">
      <c r="A565" s="69"/>
      <c r="B565" s="69"/>
      <c r="D565" s="62"/>
      <c r="H565" s="62"/>
      <c r="I565" s="62"/>
      <c r="M565" s="24"/>
      <c r="N565" s="24"/>
      <c r="O565" s="24"/>
      <c r="P565" s="24"/>
      <c r="Q565"/>
      <c r="R565" s="24"/>
      <c r="S565" s="24"/>
      <c r="T565" s="24"/>
      <c r="U565" s="24"/>
      <c r="V565" s="24"/>
      <c r="W565"/>
      <c r="X565" s="24"/>
      <c r="Y565" s="24"/>
      <c r="Z565"/>
      <c r="AA565" s="24"/>
      <c r="AB565"/>
      <c r="AC565" s="24"/>
      <c r="AD565"/>
    </row>
    <row r="566" spans="1:30" s="60" customFormat="1" x14ac:dyDescent="0.25">
      <c r="A566" s="69"/>
      <c r="B566" s="69"/>
      <c r="D566" s="62"/>
      <c r="H566" s="62"/>
      <c r="I566" s="62"/>
      <c r="M566" s="24"/>
      <c r="N566" s="24"/>
      <c r="O566" s="24"/>
      <c r="P566" s="24"/>
      <c r="Q566"/>
      <c r="R566" s="24"/>
      <c r="S566" s="24"/>
      <c r="T566" s="24"/>
      <c r="U566" s="24"/>
      <c r="V566" s="24"/>
      <c r="W566"/>
      <c r="X566" s="24"/>
      <c r="Y566" s="24"/>
      <c r="Z566"/>
      <c r="AA566" s="24"/>
      <c r="AB566"/>
      <c r="AC566" s="24"/>
      <c r="AD566"/>
    </row>
    <row r="567" spans="1:30" s="60" customFormat="1" x14ac:dyDescent="0.25">
      <c r="A567" s="69"/>
      <c r="B567" s="69"/>
      <c r="D567" s="62"/>
      <c r="H567" s="62"/>
      <c r="I567" s="62"/>
      <c r="M567" s="24"/>
      <c r="N567" s="24"/>
      <c r="O567" s="24"/>
      <c r="P567" s="24"/>
      <c r="Q567"/>
      <c r="R567" s="24"/>
      <c r="S567" s="24"/>
      <c r="T567" s="24"/>
      <c r="U567" s="24"/>
      <c r="V567" s="24"/>
      <c r="W567"/>
      <c r="X567" s="24"/>
      <c r="Y567" s="24"/>
      <c r="Z567"/>
      <c r="AA567" s="24"/>
      <c r="AB567"/>
      <c r="AC567" s="24"/>
      <c r="AD567"/>
    </row>
    <row r="568" spans="1:30" s="60" customFormat="1" x14ac:dyDescent="0.25">
      <c r="A568" s="69"/>
      <c r="B568" s="69"/>
      <c r="D568" s="62"/>
      <c r="H568" s="62"/>
      <c r="I568" s="62"/>
      <c r="M568" s="24"/>
      <c r="N568" s="24"/>
      <c r="O568" s="24"/>
      <c r="P568" s="24"/>
      <c r="Q568"/>
      <c r="R568" s="24"/>
      <c r="S568" s="24"/>
      <c r="T568" s="24"/>
      <c r="U568" s="24"/>
      <c r="V568" s="24"/>
      <c r="W568"/>
      <c r="X568" s="24"/>
      <c r="Y568" s="24"/>
      <c r="Z568"/>
      <c r="AA568" s="24"/>
      <c r="AB568"/>
      <c r="AC568" s="24"/>
      <c r="AD568"/>
    </row>
    <row r="569" spans="1:30" s="60" customFormat="1" x14ac:dyDescent="0.25">
      <c r="A569" s="69"/>
      <c r="B569" s="69"/>
      <c r="D569" s="62"/>
      <c r="H569" s="62"/>
      <c r="I569" s="62"/>
      <c r="M569" s="24"/>
      <c r="N569" s="24"/>
      <c r="O569" s="24"/>
      <c r="P569" s="24"/>
      <c r="Q569"/>
      <c r="R569" s="24"/>
      <c r="S569" s="24"/>
      <c r="T569" s="24"/>
      <c r="U569" s="24"/>
      <c r="V569" s="24"/>
      <c r="W569"/>
      <c r="X569" s="24"/>
      <c r="Y569" s="24"/>
      <c r="Z569"/>
      <c r="AA569" s="24"/>
      <c r="AB569"/>
      <c r="AC569" s="24"/>
      <c r="AD569"/>
    </row>
    <row r="570" spans="1:30" s="60" customFormat="1" x14ac:dyDescent="0.25">
      <c r="A570" s="69"/>
      <c r="B570" s="69"/>
      <c r="D570" s="62"/>
      <c r="H570" s="62"/>
      <c r="I570" s="62"/>
      <c r="M570" s="24"/>
      <c r="N570" s="24"/>
      <c r="O570" s="24"/>
      <c r="P570" s="24"/>
      <c r="Q570"/>
      <c r="R570" s="24"/>
      <c r="S570" s="24"/>
      <c r="T570" s="24"/>
      <c r="U570" s="24"/>
      <c r="V570" s="24"/>
      <c r="W570"/>
      <c r="X570" s="24"/>
      <c r="Y570" s="24"/>
      <c r="Z570"/>
      <c r="AA570" s="24"/>
      <c r="AB570"/>
      <c r="AC570" s="24"/>
      <c r="AD570"/>
    </row>
    <row r="571" spans="1:30" s="60" customFormat="1" x14ac:dyDescent="0.25">
      <c r="A571" s="69"/>
      <c r="B571" s="69"/>
      <c r="D571" s="62"/>
      <c r="H571" s="62"/>
      <c r="I571" s="62"/>
      <c r="M571" s="24"/>
      <c r="N571" s="24"/>
      <c r="O571" s="24"/>
      <c r="P571" s="24"/>
      <c r="Q571"/>
      <c r="R571" s="24"/>
      <c r="S571" s="24"/>
      <c r="T571" s="24"/>
      <c r="U571" s="24"/>
      <c r="V571" s="24"/>
      <c r="W571"/>
      <c r="X571" s="24"/>
      <c r="Y571" s="24"/>
      <c r="Z571"/>
      <c r="AA571" s="24"/>
      <c r="AB571"/>
      <c r="AC571" s="24"/>
      <c r="AD571"/>
    </row>
    <row r="572" spans="1:30" s="60" customFormat="1" x14ac:dyDescent="0.25">
      <c r="A572" s="69"/>
      <c r="B572" s="69"/>
      <c r="D572" s="62"/>
      <c r="H572" s="62"/>
      <c r="I572" s="62"/>
      <c r="M572" s="24"/>
      <c r="N572" s="24"/>
      <c r="O572" s="24"/>
      <c r="P572" s="24"/>
      <c r="Q572"/>
      <c r="R572" s="24"/>
      <c r="S572" s="24"/>
      <c r="T572" s="24"/>
      <c r="U572" s="24"/>
      <c r="V572" s="24"/>
      <c r="W572"/>
      <c r="X572" s="24"/>
      <c r="Y572" s="24"/>
      <c r="Z572"/>
      <c r="AA572" s="24"/>
      <c r="AB572"/>
      <c r="AC572" s="24"/>
      <c r="AD572"/>
    </row>
    <row r="573" spans="1:30" s="60" customFormat="1" x14ac:dyDescent="0.25">
      <c r="A573" s="69"/>
      <c r="B573" s="69"/>
      <c r="D573" s="62"/>
      <c r="H573" s="62"/>
      <c r="I573" s="62"/>
      <c r="M573" s="24"/>
      <c r="N573" s="24"/>
      <c r="O573" s="24"/>
      <c r="P573" s="24"/>
      <c r="Q573"/>
      <c r="R573" s="24"/>
      <c r="S573" s="24"/>
      <c r="T573" s="24"/>
      <c r="U573" s="24"/>
      <c r="V573" s="24"/>
      <c r="W573"/>
      <c r="X573" s="24"/>
      <c r="Y573" s="24"/>
      <c r="Z573"/>
      <c r="AA573" s="24"/>
      <c r="AB573"/>
      <c r="AC573" s="24"/>
      <c r="AD573"/>
    </row>
    <row r="574" spans="1:30" s="60" customFormat="1" x14ac:dyDescent="0.25">
      <c r="A574" s="69"/>
      <c r="B574" s="69"/>
      <c r="D574" s="62"/>
      <c r="H574" s="62"/>
      <c r="I574" s="62"/>
      <c r="M574" s="24"/>
      <c r="N574" s="24"/>
      <c r="O574" s="24"/>
      <c r="P574" s="24"/>
      <c r="Q574"/>
      <c r="R574" s="24"/>
      <c r="S574" s="24"/>
      <c r="T574" s="24"/>
      <c r="U574" s="24"/>
      <c r="V574" s="24"/>
      <c r="W574"/>
      <c r="X574" s="24"/>
      <c r="Y574" s="24"/>
      <c r="Z574"/>
      <c r="AA574" s="24"/>
      <c r="AB574"/>
      <c r="AC574" s="24"/>
      <c r="AD574"/>
    </row>
    <row r="575" spans="1:30" s="60" customFormat="1" x14ac:dyDescent="0.25">
      <c r="A575" s="69"/>
      <c r="B575" s="69"/>
      <c r="D575" s="62"/>
      <c r="H575" s="62"/>
      <c r="I575" s="62"/>
      <c r="M575" s="24"/>
      <c r="N575" s="24"/>
      <c r="O575" s="24"/>
      <c r="P575" s="24"/>
      <c r="Q575"/>
      <c r="R575" s="24"/>
      <c r="S575" s="24"/>
      <c r="T575" s="24"/>
      <c r="U575" s="24"/>
      <c r="V575" s="24"/>
      <c r="W575"/>
      <c r="X575" s="24"/>
      <c r="Y575" s="24"/>
      <c r="Z575"/>
      <c r="AA575" s="24"/>
      <c r="AB575"/>
      <c r="AC575" s="24"/>
      <c r="AD575"/>
    </row>
    <row r="576" spans="1:30" s="60" customFormat="1" x14ac:dyDescent="0.25">
      <c r="A576" s="69"/>
      <c r="B576" s="69"/>
      <c r="D576" s="62"/>
      <c r="H576" s="62"/>
      <c r="I576" s="62"/>
      <c r="M576" s="24"/>
      <c r="N576" s="24"/>
      <c r="O576" s="24"/>
      <c r="P576" s="24"/>
      <c r="Q576"/>
      <c r="R576" s="24"/>
      <c r="S576" s="24"/>
      <c r="T576" s="24"/>
      <c r="U576" s="24"/>
      <c r="V576" s="24"/>
      <c r="W576"/>
      <c r="X576" s="24"/>
      <c r="Y576" s="24"/>
      <c r="Z576"/>
      <c r="AA576" s="24"/>
      <c r="AB576"/>
      <c r="AC576" s="24"/>
      <c r="AD576"/>
    </row>
    <row r="577" spans="1:30" s="60" customFormat="1" x14ac:dyDescent="0.25">
      <c r="A577" s="69"/>
      <c r="B577" s="69"/>
      <c r="D577" s="62"/>
      <c r="H577" s="62"/>
      <c r="I577" s="62"/>
      <c r="M577" s="24"/>
      <c r="N577" s="24"/>
      <c r="O577" s="24"/>
      <c r="P577" s="24"/>
      <c r="Q577"/>
      <c r="R577" s="24"/>
      <c r="S577" s="24"/>
      <c r="T577" s="24"/>
      <c r="U577" s="24"/>
      <c r="V577" s="24"/>
      <c r="W577"/>
      <c r="X577" s="24"/>
      <c r="Y577" s="24"/>
      <c r="Z577"/>
      <c r="AA577" s="24"/>
      <c r="AB577"/>
      <c r="AC577" s="24"/>
      <c r="AD577"/>
    </row>
    <row r="578" spans="1:30" s="60" customFormat="1" x14ac:dyDescent="0.25">
      <c r="A578" s="69"/>
      <c r="B578" s="69"/>
      <c r="D578" s="62"/>
      <c r="H578" s="62"/>
      <c r="I578" s="62"/>
      <c r="M578" s="24"/>
      <c r="N578" s="24"/>
      <c r="O578" s="24"/>
      <c r="P578" s="24"/>
      <c r="Q578"/>
      <c r="R578" s="24"/>
      <c r="S578" s="24"/>
      <c r="T578" s="24"/>
      <c r="U578" s="24"/>
      <c r="V578" s="24"/>
      <c r="W578"/>
      <c r="X578" s="24"/>
      <c r="Y578" s="24"/>
      <c r="Z578"/>
      <c r="AA578" s="24"/>
      <c r="AB578"/>
      <c r="AC578" s="24"/>
      <c r="AD578"/>
    </row>
    <row r="579" spans="1:30" s="60" customFormat="1" x14ac:dyDescent="0.25">
      <c r="A579" s="69"/>
      <c r="B579" s="69"/>
      <c r="D579" s="62"/>
      <c r="H579" s="62"/>
      <c r="I579" s="62"/>
      <c r="M579" s="24"/>
      <c r="N579" s="24"/>
      <c r="O579" s="24"/>
      <c r="P579" s="24"/>
      <c r="Q579"/>
      <c r="R579" s="24"/>
      <c r="S579" s="24"/>
      <c r="T579" s="24"/>
      <c r="U579" s="24"/>
      <c r="V579" s="24"/>
      <c r="W579"/>
      <c r="X579" s="24"/>
      <c r="Y579" s="24"/>
      <c r="Z579"/>
      <c r="AA579" s="24"/>
      <c r="AB579"/>
      <c r="AC579" s="24"/>
      <c r="AD579"/>
    </row>
    <row r="580" spans="1:30" s="60" customFormat="1" x14ac:dyDescent="0.25">
      <c r="A580" s="69"/>
      <c r="B580" s="69"/>
      <c r="D580" s="62"/>
      <c r="H580" s="62"/>
      <c r="I580" s="62"/>
      <c r="M580" s="24"/>
      <c r="N580" s="24"/>
      <c r="O580" s="24"/>
      <c r="P580" s="24"/>
      <c r="Q580"/>
      <c r="R580" s="24"/>
      <c r="S580" s="24"/>
      <c r="T580" s="24"/>
      <c r="U580" s="24"/>
      <c r="V580" s="24"/>
      <c r="W580"/>
      <c r="X580" s="24"/>
      <c r="Y580" s="24"/>
      <c r="Z580"/>
      <c r="AA580" s="24"/>
      <c r="AB580"/>
      <c r="AC580" s="24"/>
      <c r="AD580"/>
    </row>
    <row r="581" spans="1:30" s="60" customFormat="1" x14ac:dyDescent="0.25">
      <c r="A581" s="69"/>
      <c r="B581" s="69"/>
      <c r="D581" s="62"/>
      <c r="H581" s="62"/>
      <c r="I581" s="62"/>
      <c r="M581" s="24"/>
      <c r="N581" s="24"/>
      <c r="O581" s="24"/>
      <c r="P581" s="24"/>
      <c r="Q581"/>
      <c r="R581" s="24"/>
      <c r="S581" s="24"/>
      <c r="T581" s="24"/>
      <c r="U581" s="24"/>
      <c r="V581" s="24"/>
      <c r="W581"/>
      <c r="X581" s="24"/>
      <c r="Y581" s="24"/>
      <c r="Z581"/>
      <c r="AA581" s="24"/>
      <c r="AB581"/>
      <c r="AC581" s="24"/>
      <c r="AD581"/>
    </row>
    <row r="582" spans="1:30" s="60" customFormat="1" x14ac:dyDescent="0.25">
      <c r="A582" s="69"/>
      <c r="B582" s="69"/>
      <c r="D582" s="62"/>
      <c r="H582" s="62"/>
      <c r="I582" s="62"/>
      <c r="M582" s="24"/>
      <c r="N582" s="24"/>
      <c r="O582" s="24"/>
      <c r="P582" s="24"/>
      <c r="Q582"/>
      <c r="R582" s="24"/>
      <c r="S582" s="24"/>
      <c r="T582" s="24"/>
      <c r="U582" s="24"/>
      <c r="V582" s="24"/>
      <c r="W582"/>
      <c r="X582" s="24"/>
      <c r="Y582" s="24"/>
      <c r="Z582"/>
      <c r="AA582" s="24"/>
      <c r="AB582"/>
      <c r="AC582" s="24"/>
      <c r="AD582"/>
    </row>
    <row r="583" spans="1:30" s="60" customFormat="1" x14ac:dyDescent="0.25">
      <c r="A583" s="69"/>
      <c r="B583" s="69"/>
      <c r="D583" s="62"/>
      <c r="H583" s="62"/>
      <c r="I583" s="62"/>
      <c r="M583" s="24"/>
      <c r="N583" s="24"/>
      <c r="O583" s="24"/>
      <c r="P583" s="24"/>
      <c r="Q583"/>
      <c r="R583" s="24"/>
      <c r="S583" s="24"/>
      <c r="T583" s="24"/>
      <c r="U583" s="24"/>
      <c r="V583" s="24"/>
      <c r="W583"/>
      <c r="X583" s="24"/>
      <c r="Y583" s="24"/>
      <c r="Z583"/>
      <c r="AA583" s="24"/>
      <c r="AB583"/>
      <c r="AC583" s="24"/>
      <c r="AD583"/>
    </row>
    <row r="584" spans="1:30" s="60" customFormat="1" x14ac:dyDescent="0.25">
      <c r="A584" s="69"/>
      <c r="B584" s="69"/>
      <c r="D584" s="62"/>
      <c r="H584" s="62"/>
      <c r="I584" s="62"/>
      <c r="M584" s="24"/>
      <c r="N584" s="24"/>
      <c r="O584" s="24"/>
      <c r="P584" s="24"/>
      <c r="Q584"/>
      <c r="R584" s="24"/>
      <c r="S584" s="24"/>
      <c r="T584" s="24"/>
      <c r="U584" s="24"/>
      <c r="V584" s="24"/>
      <c r="W584"/>
      <c r="X584" s="24"/>
      <c r="Y584" s="24"/>
      <c r="Z584"/>
      <c r="AA584" s="24"/>
      <c r="AB584"/>
      <c r="AC584" s="24"/>
      <c r="AD584"/>
    </row>
    <row r="585" spans="1:30" s="60" customFormat="1" x14ac:dyDescent="0.25">
      <c r="A585" s="69"/>
      <c r="B585" s="69"/>
      <c r="D585" s="62"/>
      <c r="H585" s="62"/>
      <c r="I585" s="62"/>
      <c r="M585" s="24"/>
      <c r="N585" s="24"/>
      <c r="O585" s="24"/>
      <c r="P585" s="24"/>
      <c r="Q585"/>
      <c r="R585" s="24"/>
      <c r="S585" s="24"/>
      <c r="T585" s="24"/>
      <c r="U585" s="24"/>
      <c r="V585" s="24"/>
      <c r="W585"/>
      <c r="X585" s="24"/>
      <c r="Y585" s="24"/>
      <c r="Z585"/>
      <c r="AA585" s="24"/>
      <c r="AB585"/>
      <c r="AC585" s="24"/>
      <c r="AD585"/>
    </row>
    <row r="586" spans="1:30" s="60" customFormat="1" x14ac:dyDescent="0.25">
      <c r="A586" s="69"/>
      <c r="B586" s="69"/>
      <c r="D586" s="62"/>
      <c r="H586" s="62"/>
      <c r="I586" s="62"/>
      <c r="M586" s="24"/>
      <c r="N586" s="24"/>
      <c r="O586" s="24"/>
      <c r="P586" s="24"/>
      <c r="Q586"/>
      <c r="R586" s="24"/>
      <c r="S586" s="24"/>
      <c r="T586" s="24"/>
      <c r="U586" s="24"/>
      <c r="V586" s="24"/>
      <c r="W586"/>
      <c r="X586" s="24"/>
      <c r="Y586" s="24"/>
      <c r="Z586"/>
      <c r="AA586" s="24"/>
      <c r="AB586"/>
      <c r="AC586" s="24"/>
      <c r="AD586"/>
    </row>
    <row r="587" spans="1:30" s="60" customFormat="1" x14ac:dyDescent="0.25">
      <c r="A587" s="69"/>
      <c r="B587" s="69"/>
      <c r="D587" s="62"/>
      <c r="H587" s="62"/>
      <c r="I587" s="62"/>
      <c r="M587" s="24"/>
      <c r="N587" s="24"/>
      <c r="O587" s="24"/>
      <c r="P587" s="24"/>
      <c r="Q587"/>
      <c r="R587" s="24"/>
      <c r="S587" s="24"/>
      <c r="T587" s="24"/>
      <c r="U587" s="24"/>
      <c r="V587" s="24"/>
      <c r="W587"/>
      <c r="X587" s="24"/>
      <c r="Y587" s="24"/>
      <c r="Z587"/>
      <c r="AA587" s="24"/>
      <c r="AB587"/>
      <c r="AC587" s="24"/>
      <c r="AD587"/>
    </row>
    <row r="588" spans="1:30" s="60" customFormat="1" x14ac:dyDescent="0.25">
      <c r="A588" s="69"/>
      <c r="B588" s="69"/>
      <c r="D588" s="62"/>
      <c r="H588" s="62"/>
      <c r="I588" s="62"/>
      <c r="M588" s="24"/>
      <c r="N588" s="24"/>
      <c r="O588" s="24"/>
      <c r="P588" s="24"/>
      <c r="Q588"/>
      <c r="R588" s="24"/>
      <c r="S588" s="24"/>
      <c r="T588" s="24"/>
      <c r="U588" s="24"/>
      <c r="V588" s="24"/>
      <c r="W588"/>
      <c r="X588" s="24"/>
      <c r="Y588" s="24"/>
      <c r="Z588"/>
      <c r="AA588" s="24"/>
      <c r="AB588"/>
      <c r="AC588" s="24"/>
      <c r="AD588"/>
    </row>
    <row r="589" spans="1:30" s="60" customFormat="1" x14ac:dyDescent="0.25">
      <c r="A589" s="69"/>
      <c r="B589" s="69"/>
      <c r="D589" s="62"/>
      <c r="H589" s="62"/>
      <c r="I589" s="62"/>
      <c r="M589" s="24"/>
      <c r="N589" s="24"/>
      <c r="O589" s="24"/>
      <c r="P589" s="24"/>
      <c r="Q589"/>
      <c r="R589" s="24"/>
      <c r="S589" s="24"/>
      <c r="T589" s="24"/>
      <c r="U589" s="24"/>
      <c r="V589" s="24"/>
      <c r="W589"/>
      <c r="X589" s="24"/>
      <c r="Y589" s="24"/>
      <c r="Z589"/>
      <c r="AA589" s="24"/>
      <c r="AB589"/>
      <c r="AC589" s="24"/>
      <c r="AD589"/>
    </row>
    <row r="590" spans="1:30" s="60" customFormat="1" x14ac:dyDescent="0.25">
      <c r="A590" s="69"/>
      <c r="B590" s="69"/>
      <c r="D590" s="62"/>
      <c r="H590" s="62"/>
      <c r="I590" s="62"/>
      <c r="M590" s="24"/>
      <c r="N590" s="24"/>
      <c r="O590" s="24"/>
      <c r="P590" s="24"/>
      <c r="Q590"/>
      <c r="R590" s="24"/>
      <c r="S590" s="24"/>
      <c r="T590" s="24"/>
      <c r="U590" s="24"/>
      <c r="V590" s="24"/>
      <c r="W590"/>
      <c r="X590" s="24"/>
      <c r="Y590" s="24"/>
      <c r="Z590"/>
      <c r="AA590" s="24"/>
      <c r="AB590"/>
      <c r="AC590" s="24"/>
      <c r="AD590"/>
    </row>
    <row r="591" spans="1:30" s="60" customFormat="1" x14ac:dyDescent="0.25">
      <c r="A591" s="69"/>
      <c r="B591" s="69"/>
      <c r="D591" s="62"/>
      <c r="H591" s="62"/>
      <c r="I591" s="62"/>
      <c r="M591" s="24"/>
      <c r="N591" s="24"/>
      <c r="O591" s="24"/>
      <c r="P591" s="24"/>
      <c r="Q591"/>
      <c r="R591" s="24"/>
      <c r="S591" s="24"/>
      <c r="T591" s="24"/>
      <c r="U591" s="24"/>
      <c r="V591" s="24"/>
      <c r="W591"/>
      <c r="X591" s="24"/>
      <c r="Y591" s="24"/>
      <c r="Z591"/>
      <c r="AA591" s="24"/>
      <c r="AB591"/>
      <c r="AC591" s="24"/>
      <c r="AD591"/>
    </row>
    <row r="592" spans="1:30" s="60" customFormat="1" x14ac:dyDescent="0.25">
      <c r="A592" s="69"/>
      <c r="B592" s="69"/>
      <c r="D592" s="62"/>
      <c r="H592" s="62"/>
      <c r="I592" s="62"/>
      <c r="M592" s="24"/>
      <c r="N592" s="24"/>
      <c r="O592" s="24"/>
      <c r="P592" s="24"/>
      <c r="Q592"/>
      <c r="R592" s="24"/>
      <c r="S592" s="24"/>
      <c r="T592" s="24"/>
      <c r="U592" s="24"/>
      <c r="V592" s="24"/>
      <c r="W592"/>
      <c r="X592" s="24"/>
      <c r="Y592" s="24"/>
      <c r="Z592"/>
      <c r="AA592" s="24"/>
      <c r="AB592"/>
      <c r="AC592" s="24"/>
      <c r="AD592"/>
    </row>
    <row r="593" spans="1:30" s="60" customFormat="1" x14ac:dyDescent="0.25">
      <c r="A593" s="69"/>
      <c r="B593" s="69"/>
      <c r="D593" s="62"/>
      <c r="H593" s="62"/>
      <c r="I593" s="62"/>
      <c r="M593" s="24"/>
      <c r="N593" s="24"/>
      <c r="O593" s="24"/>
      <c r="P593" s="24"/>
      <c r="Q593"/>
      <c r="R593" s="24"/>
      <c r="S593" s="24"/>
      <c r="T593" s="24"/>
      <c r="U593" s="24"/>
      <c r="V593" s="24"/>
      <c r="W593"/>
      <c r="X593" s="24"/>
      <c r="Y593" s="24"/>
      <c r="Z593"/>
      <c r="AA593" s="24"/>
      <c r="AB593"/>
      <c r="AC593" s="24"/>
      <c r="AD593"/>
    </row>
    <row r="594" spans="1:30" s="60" customFormat="1" x14ac:dyDescent="0.25">
      <c r="A594" s="69"/>
      <c r="B594" s="69"/>
      <c r="D594" s="62"/>
      <c r="H594" s="62"/>
      <c r="I594" s="62"/>
      <c r="M594" s="24"/>
      <c r="N594" s="24"/>
      <c r="O594" s="24"/>
      <c r="P594" s="24"/>
      <c r="Q594"/>
      <c r="R594" s="24"/>
      <c r="S594" s="24"/>
      <c r="T594" s="24"/>
      <c r="U594" s="24"/>
      <c r="V594" s="24"/>
      <c r="W594"/>
      <c r="X594" s="24"/>
      <c r="Y594" s="24"/>
      <c r="Z594"/>
      <c r="AA594" s="24"/>
      <c r="AB594"/>
      <c r="AC594" s="24"/>
      <c r="AD594"/>
    </row>
    <row r="595" spans="1:30" s="60" customFormat="1" x14ac:dyDescent="0.25">
      <c r="A595" s="69"/>
      <c r="B595" s="69"/>
      <c r="D595" s="62"/>
      <c r="H595" s="62"/>
      <c r="I595" s="62"/>
      <c r="M595" s="24"/>
      <c r="N595" s="24"/>
      <c r="O595" s="24"/>
      <c r="P595" s="24"/>
      <c r="Q595"/>
      <c r="R595" s="24"/>
      <c r="S595" s="24"/>
      <c r="T595" s="24"/>
      <c r="U595" s="24"/>
      <c r="V595" s="24"/>
      <c r="W595"/>
      <c r="X595" s="24"/>
      <c r="Y595" s="24"/>
      <c r="Z595"/>
      <c r="AA595" s="24"/>
      <c r="AB595"/>
      <c r="AC595" s="24"/>
      <c r="AD595"/>
    </row>
    <row r="596" spans="1:30" s="60" customFormat="1" x14ac:dyDescent="0.25">
      <c r="A596" s="69"/>
      <c r="B596" s="69"/>
      <c r="D596" s="62"/>
      <c r="H596" s="62"/>
      <c r="I596" s="62"/>
      <c r="M596" s="24"/>
      <c r="N596" s="24"/>
      <c r="O596" s="24"/>
      <c r="P596" s="24"/>
      <c r="Q596"/>
      <c r="R596" s="24"/>
      <c r="S596" s="24"/>
      <c r="T596" s="24"/>
      <c r="U596" s="24"/>
      <c r="V596" s="24"/>
      <c r="W596"/>
      <c r="X596" s="24"/>
      <c r="Y596" s="24"/>
      <c r="Z596"/>
      <c r="AA596" s="24"/>
      <c r="AB596"/>
      <c r="AC596" s="24"/>
      <c r="AD596"/>
    </row>
    <row r="597" spans="1:30" s="60" customFormat="1" x14ac:dyDescent="0.25">
      <c r="A597" s="69"/>
      <c r="B597" s="69"/>
      <c r="D597" s="62"/>
      <c r="H597" s="62"/>
      <c r="I597" s="62"/>
      <c r="M597" s="24"/>
      <c r="N597" s="24"/>
      <c r="O597" s="24"/>
      <c r="P597" s="24"/>
      <c r="Q597"/>
      <c r="R597" s="24"/>
      <c r="S597" s="24"/>
      <c r="T597" s="24"/>
      <c r="U597" s="24"/>
      <c r="V597" s="24"/>
      <c r="W597"/>
      <c r="X597" s="24"/>
      <c r="Y597" s="24"/>
      <c r="Z597"/>
      <c r="AA597" s="24"/>
      <c r="AB597"/>
      <c r="AC597" s="24"/>
      <c r="AD597"/>
    </row>
    <row r="598" spans="1:30" s="60" customFormat="1" x14ac:dyDescent="0.25">
      <c r="A598" s="69"/>
      <c r="B598" s="69"/>
      <c r="D598" s="62"/>
      <c r="H598" s="62"/>
      <c r="I598" s="62"/>
      <c r="M598" s="24"/>
      <c r="N598" s="24"/>
      <c r="O598" s="24"/>
      <c r="P598" s="24"/>
      <c r="Q598"/>
      <c r="R598" s="24"/>
      <c r="S598" s="24"/>
      <c r="T598" s="24"/>
      <c r="U598" s="24"/>
      <c r="V598" s="24"/>
      <c r="W598"/>
      <c r="X598" s="24"/>
      <c r="Y598" s="24"/>
      <c r="Z598"/>
      <c r="AA598" s="24"/>
      <c r="AB598"/>
      <c r="AC598" s="24"/>
      <c r="AD598"/>
    </row>
    <row r="599" spans="1:30" s="60" customFormat="1" x14ac:dyDescent="0.25">
      <c r="A599" s="69"/>
      <c r="B599" s="69"/>
      <c r="D599" s="62"/>
      <c r="H599" s="62"/>
      <c r="I599" s="62"/>
      <c r="M599" s="24"/>
      <c r="N599" s="24"/>
      <c r="O599" s="24"/>
      <c r="P599" s="24"/>
      <c r="Q599"/>
      <c r="R599" s="24"/>
      <c r="S599" s="24"/>
      <c r="T599" s="24"/>
      <c r="U599" s="24"/>
      <c r="V599" s="24"/>
      <c r="W599"/>
      <c r="X599" s="24"/>
      <c r="Y599" s="24"/>
      <c r="Z599"/>
      <c r="AA599" s="24"/>
      <c r="AB599"/>
      <c r="AC599" s="24"/>
      <c r="AD599"/>
    </row>
    <row r="600" spans="1:30" s="60" customFormat="1" x14ac:dyDescent="0.25">
      <c r="A600" s="69"/>
      <c r="B600" s="69"/>
      <c r="D600" s="62"/>
      <c r="H600" s="62"/>
      <c r="I600" s="62"/>
      <c r="M600" s="24"/>
      <c r="N600" s="24"/>
      <c r="O600" s="24"/>
      <c r="P600" s="24"/>
      <c r="Q600"/>
      <c r="R600" s="24"/>
      <c r="S600" s="24"/>
      <c r="T600" s="24"/>
      <c r="U600" s="24"/>
      <c r="V600" s="24"/>
      <c r="W600"/>
      <c r="X600" s="24"/>
      <c r="Y600" s="24"/>
      <c r="Z600"/>
      <c r="AA600" s="24"/>
      <c r="AB600"/>
      <c r="AC600" s="24"/>
      <c r="AD600"/>
    </row>
    <row r="601" spans="1:30" s="60" customFormat="1" x14ac:dyDescent="0.25">
      <c r="A601" s="69"/>
      <c r="B601" s="69"/>
      <c r="D601" s="62"/>
      <c r="H601" s="62"/>
      <c r="I601" s="62"/>
      <c r="M601" s="24"/>
      <c r="N601" s="24"/>
      <c r="O601" s="24"/>
      <c r="P601" s="24"/>
      <c r="Q601"/>
      <c r="R601" s="24"/>
      <c r="S601" s="24"/>
      <c r="T601" s="24"/>
      <c r="U601" s="24"/>
      <c r="V601" s="24"/>
      <c r="W601"/>
      <c r="X601" s="24"/>
      <c r="Y601" s="24"/>
      <c r="Z601"/>
      <c r="AA601" s="24"/>
      <c r="AB601"/>
      <c r="AC601" s="24"/>
      <c r="AD601"/>
    </row>
    <row r="602" spans="1:30" s="60" customFormat="1" x14ac:dyDescent="0.25">
      <c r="A602" s="69"/>
      <c r="B602" s="69"/>
      <c r="D602" s="62"/>
      <c r="H602" s="62"/>
      <c r="I602" s="62"/>
      <c r="M602" s="24"/>
      <c r="N602" s="24"/>
      <c r="O602" s="24"/>
      <c r="P602" s="24"/>
      <c r="Q602"/>
      <c r="R602" s="24"/>
      <c r="S602" s="24"/>
      <c r="T602" s="24"/>
      <c r="U602" s="24"/>
      <c r="V602" s="24"/>
      <c r="W602"/>
      <c r="X602" s="24"/>
      <c r="Y602" s="24"/>
      <c r="Z602"/>
      <c r="AA602" s="24"/>
      <c r="AB602"/>
      <c r="AC602" s="24"/>
      <c r="AD602"/>
    </row>
    <row r="603" spans="1:30" s="60" customFormat="1" x14ac:dyDescent="0.25">
      <c r="A603" s="69"/>
      <c r="B603" s="69"/>
      <c r="D603" s="62"/>
      <c r="H603" s="62"/>
      <c r="I603" s="62"/>
      <c r="M603" s="24"/>
      <c r="N603" s="24"/>
      <c r="O603" s="24"/>
      <c r="P603" s="24"/>
      <c r="Q603"/>
      <c r="R603" s="24"/>
      <c r="S603" s="24"/>
      <c r="T603" s="24"/>
      <c r="U603" s="24"/>
      <c r="V603" s="24"/>
      <c r="W603"/>
      <c r="X603" s="24"/>
      <c r="Y603" s="24"/>
      <c r="Z603"/>
      <c r="AA603" s="24"/>
      <c r="AB603"/>
      <c r="AC603" s="24"/>
      <c r="AD603"/>
    </row>
    <row r="604" spans="1:30" s="60" customFormat="1" x14ac:dyDescent="0.25">
      <c r="A604" s="69"/>
      <c r="B604" s="69"/>
      <c r="D604" s="62"/>
      <c r="H604" s="62"/>
      <c r="I604" s="62"/>
      <c r="M604" s="24"/>
      <c r="N604" s="24"/>
      <c r="O604" s="24"/>
      <c r="P604" s="24"/>
      <c r="Q604"/>
      <c r="R604" s="24"/>
      <c r="S604" s="24"/>
      <c r="T604" s="24"/>
      <c r="U604" s="24"/>
      <c r="V604" s="24"/>
      <c r="W604"/>
      <c r="X604" s="24"/>
      <c r="Y604" s="24"/>
      <c r="Z604"/>
      <c r="AA604" s="24"/>
      <c r="AB604"/>
      <c r="AC604" s="24"/>
      <c r="AD604"/>
    </row>
    <row r="605" spans="1:30" s="60" customFormat="1" x14ac:dyDescent="0.25">
      <c r="A605" s="69"/>
      <c r="B605" s="69"/>
      <c r="D605" s="62"/>
      <c r="H605" s="62"/>
      <c r="I605" s="62"/>
      <c r="M605" s="24"/>
      <c r="N605" s="24"/>
      <c r="O605" s="24"/>
      <c r="P605" s="24"/>
      <c r="Q605"/>
      <c r="R605" s="24"/>
      <c r="S605" s="24"/>
      <c r="T605" s="24"/>
      <c r="U605" s="24"/>
      <c r="V605" s="24"/>
      <c r="W605"/>
      <c r="X605" s="24"/>
      <c r="Y605" s="24"/>
      <c r="Z605"/>
      <c r="AA605" s="24"/>
      <c r="AB605"/>
      <c r="AC605" s="24"/>
      <c r="AD605"/>
    </row>
    <row r="606" spans="1:30" s="60" customFormat="1" x14ac:dyDescent="0.25">
      <c r="A606" s="69"/>
      <c r="B606" s="69"/>
      <c r="D606" s="62"/>
      <c r="H606" s="62"/>
      <c r="I606" s="62"/>
      <c r="M606" s="24"/>
      <c r="N606" s="24"/>
      <c r="O606" s="24"/>
      <c r="P606" s="24"/>
      <c r="Q606"/>
      <c r="R606" s="24"/>
      <c r="S606" s="24"/>
      <c r="T606" s="24"/>
      <c r="U606" s="24"/>
      <c r="V606" s="24"/>
      <c r="W606"/>
      <c r="X606" s="24"/>
      <c r="Y606" s="24"/>
      <c r="Z606"/>
      <c r="AA606" s="24"/>
      <c r="AB606"/>
      <c r="AC606" s="24"/>
      <c r="AD606"/>
    </row>
    <row r="607" spans="1:30" s="60" customFormat="1" x14ac:dyDescent="0.25">
      <c r="A607" s="69"/>
      <c r="B607" s="69"/>
      <c r="D607" s="62"/>
      <c r="H607" s="62"/>
      <c r="I607" s="62"/>
      <c r="M607" s="24"/>
      <c r="N607" s="24"/>
      <c r="O607" s="24"/>
      <c r="P607" s="24"/>
      <c r="Q607"/>
      <c r="R607" s="24"/>
      <c r="S607" s="24"/>
      <c r="T607" s="24"/>
      <c r="U607" s="24"/>
      <c r="V607" s="24"/>
      <c r="W607"/>
      <c r="X607" s="24"/>
      <c r="Y607" s="24"/>
      <c r="Z607"/>
      <c r="AA607" s="24"/>
      <c r="AB607"/>
      <c r="AC607" s="24"/>
      <c r="AD607"/>
    </row>
    <row r="608" spans="1:30" s="60" customFormat="1" x14ac:dyDescent="0.25">
      <c r="A608" s="69"/>
      <c r="B608" s="69"/>
      <c r="D608" s="62"/>
      <c r="H608" s="62"/>
      <c r="I608" s="62"/>
      <c r="M608" s="24"/>
      <c r="N608" s="24"/>
      <c r="O608" s="24"/>
      <c r="P608" s="24"/>
      <c r="Q608"/>
      <c r="R608" s="24"/>
      <c r="S608" s="24"/>
      <c r="T608" s="24"/>
      <c r="U608" s="24"/>
      <c r="V608" s="24"/>
      <c r="W608"/>
      <c r="X608" s="24"/>
      <c r="Y608" s="24"/>
      <c r="Z608"/>
      <c r="AA608" s="24"/>
      <c r="AB608"/>
      <c r="AC608" s="24"/>
      <c r="AD608"/>
    </row>
    <row r="609" spans="1:30" s="60" customFormat="1" x14ac:dyDescent="0.25">
      <c r="A609" s="69"/>
      <c r="B609" s="69"/>
      <c r="D609" s="62"/>
      <c r="H609" s="62"/>
      <c r="I609" s="62"/>
      <c r="M609" s="24"/>
      <c r="N609" s="24"/>
      <c r="O609" s="24"/>
      <c r="P609" s="24"/>
      <c r="Q609"/>
      <c r="R609" s="24"/>
      <c r="S609" s="24"/>
      <c r="T609" s="24"/>
      <c r="U609" s="24"/>
      <c r="V609" s="24"/>
      <c r="W609"/>
      <c r="X609" s="24"/>
      <c r="Y609" s="24"/>
      <c r="Z609"/>
      <c r="AA609" s="24"/>
      <c r="AB609"/>
      <c r="AC609" s="24"/>
      <c r="AD609"/>
    </row>
    <row r="610" spans="1:30" s="60" customFormat="1" x14ac:dyDescent="0.25">
      <c r="A610" s="69"/>
      <c r="B610" s="69"/>
      <c r="D610" s="62"/>
      <c r="H610" s="62"/>
      <c r="I610" s="62"/>
      <c r="M610" s="24"/>
      <c r="N610" s="24"/>
      <c r="O610" s="24"/>
      <c r="P610" s="24"/>
      <c r="Q610"/>
      <c r="R610" s="24"/>
      <c r="S610" s="24"/>
      <c r="T610" s="24"/>
      <c r="U610" s="24"/>
      <c r="V610" s="24"/>
      <c r="W610"/>
      <c r="X610" s="24"/>
      <c r="Y610" s="24"/>
      <c r="Z610"/>
      <c r="AA610" s="24"/>
      <c r="AB610"/>
      <c r="AC610" s="24"/>
      <c r="AD610"/>
    </row>
    <row r="611" spans="1:30" s="60" customFormat="1" x14ac:dyDescent="0.25">
      <c r="A611" s="69"/>
      <c r="B611" s="69"/>
      <c r="D611" s="62"/>
      <c r="H611" s="62"/>
      <c r="I611" s="62"/>
      <c r="M611" s="24"/>
      <c r="N611" s="24"/>
      <c r="O611" s="24"/>
      <c r="P611" s="24"/>
      <c r="Q611"/>
      <c r="R611" s="24"/>
      <c r="S611" s="24"/>
      <c r="T611" s="24"/>
      <c r="U611" s="24"/>
      <c r="V611" s="24"/>
      <c r="W611"/>
      <c r="X611" s="24"/>
      <c r="Y611" s="24"/>
      <c r="Z611"/>
      <c r="AA611" s="24"/>
      <c r="AB611"/>
      <c r="AC611" s="24"/>
      <c r="AD611"/>
    </row>
    <row r="612" spans="1:30" s="60" customFormat="1" x14ac:dyDescent="0.25">
      <c r="A612" s="69"/>
      <c r="B612" s="69"/>
      <c r="D612" s="62"/>
      <c r="H612" s="62"/>
      <c r="I612" s="62"/>
      <c r="M612" s="24"/>
      <c r="N612" s="24"/>
      <c r="O612" s="24"/>
      <c r="P612" s="24"/>
      <c r="Q612"/>
      <c r="R612" s="24"/>
      <c r="S612" s="24"/>
      <c r="T612" s="24"/>
      <c r="U612" s="24"/>
      <c r="V612" s="24"/>
      <c r="W612"/>
      <c r="X612" s="24"/>
      <c r="Y612" s="24"/>
      <c r="Z612"/>
      <c r="AA612" s="24"/>
      <c r="AB612"/>
      <c r="AC612" s="24"/>
      <c r="AD612"/>
    </row>
    <row r="613" spans="1:30" s="60" customFormat="1" x14ac:dyDescent="0.25">
      <c r="A613" s="69"/>
      <c r="B613" s="69"/>
      <c r="D613" s="62"/>
      <c r="H613" s="62"/>
      <c r="I613" s="62"/>
      <c r="M613" s="24"/>
      <c r="N613" s="24"/>
      <c r="O613" s="24"/>
      <c r="P613" s="24"/>
      <c r="Q613"/>
      <c r="R613" s="24"/>
      <c r="S613" s="24"/>
      <c r="T613" s="24"/>
      <c r="U613" s="24"/>
      <c r="V613" s="24"/>
      <c r="W613"/>
      <c r="X613" s="24"/>
      <c r="Y613" s="24"/>
      <c r="Z613"/>
      <c r="AA613" s="24"/>
      <c r="AB613"/>
      <c r="AC613" s="24"/>
      <c r="AD613"/>
    </row>
    <row r="614" spans="1:30" s="60" customFormat="1" x14ac:dyDescent="0.25">
      <c r="A614" s="69"/>
      <c r="B614" s="69"/>
      <c r="D614" s="62"/>
      <c r="H614" s="62"/>
      <c r="I614" s="62"/>
      <c r="M614" s="24"/>
      <c r="N614" s="24"/>
      <c r="O614" s="24"/>
      <c r="P614" s="24"/>
      <c r="Q614"/>
      <c r="R614" s="24"/>
      <c r="S614" s="24"/>
      <c r="T614" s="24"/>
      <c r="U614" s="24"/>
      <c r="V614" s="24"/>
      <c r="W614"/>
      <c r="X614" s="24"/>
      <c r="Y614" s="24"/>
      <c r="Z614"/>
      <c r="AA614" s="24"/>
      <c r="AB614"/>
      <c r="AC614" s="24"/>
      <c r="AD614"/>
    </row>
    <row r="615" spans="1:30" s="60" customFormat="1" x14ac:dyDescent="0.25">
      <c r="A615" s="69"/>
      <c r="B615" s="69"/>
      <c r="D615" s="62"/>
      <c r="H615" s="62"/>
      <c r="I615" s="62"/>
      <c r="M615" s="24"/>
      <c r="N615" s="24"/>
      <c r="O615" s="24"/>
      <c r="P615" s="24"/>
      <c r="Q615"/>
      <c r="R615" s="24"/>
      <c r="S615" s="24"/>
      <c r="T615" s="24"/>
      <c r="U615" s="24"/>
      <c r="V615" s="24"/>
      <c r="W615"/>
      <c r="X615" s="24"/>
      <c r="Y615" s="24"/>
      <c r="Z615"/>
      <c r="AA615" s="24"/>
      <c r="AB615"/>
      <c r="AC615" s="24"/>
      <c r="AD615"/>
    </row>
    <row r="616" spans="1:30" s="60" customFormat="1" x14ac:dyDescent="0.25">
      <c r="A616" s="69"/>
      <c r="B616" s="69"/>
      <c r="D616" s="62"/>
      <c r="H616" s="62"/>
      <c r="I616" s="62"/>
      <c r="M616" s="24"/>
      <c r="N616" s="24"/>
      <c r="O616" s="24"/>
      <c r="P616" s="24"/>
      <c r="Q616"/>
      <c r="R616" s="24"/>
      <c r="S616" s="24"/>
      <c r="T616" s="24"/>
      <c r="U616" s="24"/>
      <c r="V616" s="24"/>
      <c r="W616"/>
      <c r="X616" s="24"/>
      <c r="Y616" s="24"/>
      <c r="Z616"/>
      <c r="AA616" s="24"/>
      <c r="AB616"/>
      <c r="AC616" s="24"/>
      <c r="AD616"/>
    </row>
    <row r="617" spans="1:30" s="60" customFormat="1" x14ac:dyDescent="0.25">
      <c r="A617" s="69"/>
      <c r="B617" s="69"/>
      <c r="D617" s="62"/>
      <c r="H617" s="62"/>
      <c r="I617" s="62"/>
      <c r="M617" s="24"/>
      <c r="N617" s="24"/>
      <c r="O617" s="24"/>
      <c r="P617" s="24"/>
      <c r="Q617"/>
      <c r="R617" s="24"/>
      <c r="S617" s="24"/>
      <c r="T617" s="24"/>
      <c r="U617" s="24"/>
      <c r="V617" s="24"/>
      <c r="W617"/>
      <c r="X617" s="24"/>
      <c r="Y617" s="24"/>
      <c r="Z617"/>
      <c r="AA617" s="24"/>
      <c r="AB617"/>
      <c r="AC617" s="24"/>
      <c r="AD617"/>
    </row>
    <row r="618" spans="1:30" s="60" customFormat="1" x14ac:dyDescent="0.25">
      <c r="A618" s="69"/>
      <c r="B618" s="69"/>
      <c r="D618" s="62"/>
      <c r="H618" s="62"/>
      <c r="I618" s="62"/>
      <c r="M618" s="24"/>
      <c r="N618" s="24"/>
      <c r="O618" s="24"/>
      <c r="P618" s="24"/>
      <c r="Q618"/>
      <c r="R618" s="24"/>
      <c r="S618" s="24"/>
      <c r="T618" s="24"/>
      <c r="U618" s="24"/>
      <c r="V618" s="24"/>
      <c r="W618"/>
      <c r="X618" s="24"/>
      <c r="Y618" s="24"/>
      <c r="Z618"/>
      <c r="AA618" s="24"/>
      <c r="AB618"/>
      <c r="AC618" s="24"/>
      <c r="AD618"/>
    </row>
    <row r="619" spans="1:30" s="60" customFormat="1" x14ac:dyDescent="0.25">
      <c r="A619" s="69"/>
      <c r="B619" s="69"/>
      <c r="D619" s="62"/>
      <c r="H619" s="62"/>
      <c r="I619" s="62"/>
      <c r="M619" s="24"/>
      <c r="N619" s="24"/>
      <c r="O619" s="24"/>
      <c r="P619" s="24"/>
      <c r="Q619"/>
      <c r="R619" s="24"/>
      <c r="S619" s="24"/>
      <c r="T619" s="24"/>
      <c r="U619" s="24"/>
      <c r="V619" s="24"/>
      <c r="W619"/>
      <c r="X619" s="24"/>
      <c r="Y619" s="24"/>
      <c r="Z619"/>
      <c r="AA619" s="24"/>
      <c r="AB619"/>
      <c r="AC619" s="24"/>
      <c r="AD619"/>
    </row>
    <row r="620" spans="1:30" s="60" customFormat="1" x14ac:dyDescent="0.25">
      <c r="A620" s="69"/>
      <c r="B620" s="69"/>
      <c r="D620" s="62"/>
      <c r="H620" s="62"/>
      <c r="I620" s="62"/>
      <c r="M620" s="24"/>
      <c r="N620" s="24"/>
      <c r="O620" s="24"/>
      <c r="P620" s="24"/>
      <c r="Q620"/>
      <c r="R620" s="24"/>
      <c r="S620" s="24"/>
      <c r="T620" s="24"/>
      <c r="U620" s="24"/>
      <c r="V620" s="24"/>
      <c r="W620"/>
      <c r="X620" s="24"/>
      <c r="Y620" s="24"/>
      <c r="Z620"/>
      <c r="AA620" s="24"/>
      <c r="AB620"/>
      <c r="AC620" s="24"/>
      <c r="AD620"/>
    </row>
    <row r="621" spans="1:30" s="60" customFormat="1" x14ac:dyDescent="0.25">
      <c r="A621" s="69"/>
      <c r="B621" s="69"/>
      <c r="D621" s="62"/>
      <c r="H621" s="62"/>
      <c r="I621" s="62"/>
      <c r="M621" s="24"/>
      <c r="N621" s="24"/>
      <c r="O621" s="24"/>
      <c r="P621" s="24"/>
      <c r="Q621"/>
      <c r="R621" s="24"/>
      <c r="S621" s="24"/>
      <c r="T621" s="24"/>
      <c r="U621" s="24"/>
      <c r="V621" s="24"/>
      <c r="W621"/>
      <c r="X621" s="24"/>
      <c r="Y621" s="24"/>
      <c r="Z621"/>
      <c r="AA621" s="24"/>
      <c r="AB621"/>
      <c r="AC621" s="24"/>
      <c r="AD621"/>
    </row>
    <row r="622" spans="1:30" s="60" customFormat="1" x14ac:dyDescent="0.25">
      <c r="A622" s="69"/>
      <c r="B622" s="69"/>
      <c r="D622" s="62"/>
      <c r="H622" s="62"/>
      <c r="I622" s="62"/>
      <c r="M622" s="24"/>
      <c r="N622" s="24"/>
      <c r="O622" s="24"/>
      <c r="P622" s="24"/>
      <c r="Q622"/>
      <c r="R622" s="24"/>
      <c r="S622" s="24"/>
      <c r="T622" s="24"/>
      <c r="U622" s="24"/>
      <c r="V622" s="24"/>
      <c r="W622"/>
      <c r="X622" s="24"/>
      <c r="Y622" s="24"/>
      <c r="Z622"/>
      <c r="AA622" s="24"/>
      <c r="AB622"/>
      <c r="AC622" s="24"/>
      <c r="AD622"/>
    </row>
    <row r="623" spans="1:30" s="60" customFormat="1" x14ac:dyDescent="0.25">
      <c r="A623" s="69"/>
      <c r="B623" s="69"/>
      <c r="D623" s="62"/>
      <c r="H623" s="62"/>
      <c r="I623" s="62"/>
      <c r="M623" s="24"/>
      <c r="N623" s="24"/>
      <c r="O623" s="24"/>
      <c r="P623" s="24"/>
      <c r="Q623"/>
      <c r="R623" s="24"/>
      <c r="S623" s="24"/>
      <c r="T623" s="24"/>
      <c r="U623" s="24"/>
      <c r="V623" s="24"/>
      <c r="W623"/>
      <c r="X623" s="24"/>
      <c r="Y623" s="24"/>
      <c r="Z623"/>
      <c r="AA623" s="24"/>
      <c r="AB623"/>
      <c r="AC623" s="24"/>
      <c r="AD623"/>
    </row>
    <row r="624" spans="1:30" s="60" customFormat="1" x14ac:dyDescent="0.25">
      <c r="A624" s="69"/>
      <c r="B624" s="69"/>
      <c r="D624" s="62"/>
      <c r="H624" s="62"/>
      <c r="I624" s="62"/>
      <c r="M624" s="24"/>
      <c r="N624" s="24"/>
      <c r="O624" s="24"/>
      <c r="P624" s="24"/>
      <c r="Q624"/>
      <c r="R624" s="24"/>
      <c r="S624" s="24"/>
      <c r="T624" s="24"/>
      <c r="U624" s="24"/>
      <c r="V624" s="24"/>
      <c r="W624"/>
      <c r="X624" s="24"/>
      <c r="Y624" s="24"/>
      <c r="Z624"/>
      <c r="AA624" s="24"/>
      <c r="AB624"/>
      <c r="AC624" s="24"/>
      <c r="AD624"/>
    </row>
    <row r="625" spans="1:30" s="60" customFormat="1" x14ac:dyDescent="0.25">
      <c r="A625" s="69"/>
      <c r="B625" s="69"/>
      <c r="D625" s="62"/>
      <c r="H625" s="62"/>
      <c r="I625" s="62"/>
      <c r="M625" s="24"/>
      <c r="N625" s="24"/>
      <c r="O625" s="24"/>
      <c r="P625" s="24"/>
      <c r="Q625"/>
      <c r="R625" s="24"/>
      <c r="S625" s="24"/>
      <c r="T625" s="24"/>
      <c r="U625" s="24"/>
      <c r="V625" s="24"/>
      <c r="W625"/>
      <c r="X625" s="24"/>
      <c r="Y625" s="24"/>
      <c r="Z625"/>
      <c r="AA625" s="24"/>
      <c r="AB625"/>
      <c r="AC625" s="24"/>
      <c r="AD625"/>
    </row>
    <row r="626" spans="1:30" s="60" customFormat="1" x14ac:dyDescent="0.25">
      <c r="A626" s="69"/>
      <c r="B626" s="69"/>
      <c r="D626" s="62"/>
      <c r="H626" s="62"/>
      <c r="I626" s="62"/>
      <c r="M626" s="24"/>
      <c r="N626" s="24"/>
      <c r="O626" s="24"/>
      <c r="P626" s="24"/>
      <c r="Q626"/>
      <c r="R626" s="24"/>
      <c r="S626" s="24"/>
      <c r="T626" s="24"/>
      <c r="U626" s="24"/>
      <c r="V626" s="24"/>
      <c r="W626"/>
      <c r="X626" s="24"/>
      <c r="Y626" s="24"/>
      <c r="Z626"/>
      <c r="AA626" s="24"/>
      <c r="AB626"/>
      <c r="AC626" s="24"/>
      <c r="AD626"/>
    </row>
    <row r="627" spans="1:30" s="60" customFormat="1" x14ac:dyDescent="0.25">
      <c r="A627" s="69"/>
      <c r="B627" s="69"/>
      <c r="D627" s="62"/>
      <c r="H627" s="62"/>
      <c r="I627" s="62"/>
      <c r="M627" s="24"/>
      <c r="N627" s="24"/>
      <c r="O627" s="24"/>
      <c r="P627" s="24"/>
      <c r="Q627"/>
      <c r="R627" s="24"/>
      <c r="S627" s="24"/>
      <c r="T627" s="24"/>
      <c r="U627" s="24"/>
      <c r="V627" s="24"/>
      <c r="W627"/>
      <c r="X627" s="24"/>
      <c r="Y627" s="24"/>
      <c r="Z627"/>
      <c r="AA627" s="24"/>
      <c r="AB627"/>
      <c r="AC627" s="24"/>
      <c r="AD627"/>
    </row>
    <row r="628" spans="1:30" s="60" customFormat="1" x14ac:dyDescent="0.25">
      <c r="A628" s="69"/>
      <c r="B628" s="69"/>
      <c r="D628" s="62"/>
      <c r="H628" s="62"/>
      <c r="I628" s="62"/>
      <c r="M628" s="24"/>
      <c r="N628" s="24"/>
      <c r="O628" s="24"/>
      <c r="P628" s="24"/>
      <c r="Q628"/>
      <c r="R628" s="24"/>
      <c r="S628" s="24"/>
      <c r="T628" s="24"/>
      <c r="U628" s="24"/>
      <c r="V628" s="24"/>
      <c r="W628"/>
      <c r="X628" s="24"/>
      <c r="Y628" s="24"/>
      <c r="Z628"/>
      <c r="AA628" s="24"/>
      <c r="AB628"/>
      <c r="AC628" s="24"/>
      <c r="AD628"/>
    </row>
    <row r="629" spans="1:30" s="60" customFormat="1" x14ac:dyDescent="0.25">
      <c r="A629" s="69"/>
      <c r="B629" s="69"/>
      <c r="D629" s="62"/>
      <c r="H629" s="62"/>
      <c r="I629" s="62"/>
      <c r="M629" s="24"/>
      <c r="N629" s="24"/>
      <c r="O629" s="24"/>
      <c r="P629" s="24"/>
      <c r="Q629"/>
      <c r="R629" s="24"/>
      <c r="S629" s="24"/>
      <c r="T629" s="24"/>
      <c r="U629" s="24"/>
      <c r="V629" s="24"/>
      <c r="W629"/>
      <c r="X629" s="24"/>
      <c r="Y629" s="24"/>
      <c r="Z629"/>
      <c r="AA629" s="24"/>
      <c r="AB629"/>
      <c r="AC629" s="24"/>
      <c r="AD629"/>
    </row>
    <row r="630" spans="1:30" s="60" customFormat="1" x14ac:dyDescent="0.25">
      <c r="A630" s="69"/>
      <c r="B630" s="69"/>
      <c r="D630" s="62"/>
      <c r="H630" s="62"/>
      <c r="I630" s="62"/>
      <c r="M630" s="24"/>
      <c r="N630" s="24"/>
      <c r="O630" s="24"/>
      <c r="P630" s="24"/>
      <c r="Q630"/>
      <c r="R630" s="24"/>
      <c r="S630" s="24"/>
      <c r="T630" s="24"/>
      <c r="U630" s="24"/>
      <c r="V630" s="24"/>
      <c r="W630"/>
      <c r="X630" s="24"/>
      <c r="Y630" s="24"/>
      <c r="Z630"/>
      <c r="AA630" s="24"/>
      <c r="AB630"/>
      <c r="AC630" s="24"/>
      <c r="AD630"/>
    </row>
    <row r="631" spans="1:30" s="60" customFormat="1" x14ac:dyDescent="0.25">
      <c r="A631" s="69"/>
      <c r="B631" s="69"/>
      <c r="D631" s="62"/>
      <c r="H631" s="62"/>
      <c r="I631" s="62"/>
      <c r="M631" s="24"/>
      <c r="N631" s="24"/>
      <c r="O631" s="24"/>
      <c r="P631" s="24"/>
      <c r="Q631"/>
      <c r="R631" s="24"/>
      <c r="S631" s="24"/>
      <c r="T631" s="24"/>
      <c r="U631" s="24"/>
      <c r="V631" s="24"/>
      <c r="W631"/>
      <c r="X631" s="24"/>
      <c r="Y631" s="24"/>
      <c r="Z631"/>
      <c r="AA631" s="24"/>
      <c r="AB631"/>
      <c r="AC631" s="24"/>
      <c r="AD631"/>
    </row>
    <row r="632" spans="1:30" s="60" customFormat="1" x14ac:dyDescent="0.25">
      <c r="A632" s="69"/>
      <c r="B632" s="69"/>
      <c r="D632" s="62"/>
      <c r="H632" s="62"/>
      <c r="I632" s="62"/>
      <c r="M632" s="24"/>
      <c r="N632" s="24"/>
      <c r="O632" s="24"/>
      <c r="P632" s="24"/>
      <c r="Q632"/>
      <c r="R632" s="24"/>
      <c r="S632" s="24"/>
      <c r="T632" s="24"/>
      <c r="U632" s="24"/>
      <c r="V632" s="24"/>
      <c r="W632"/>
      <c r="X632" s="24"/>
      <c r="Y632" s="24"/>
      <c r="Z632"/>
      <c r="AA632" s="24"/>
      <c r="AB632"/>
      <c r="AC632" s="24"/>
      <c r="AD632"/>
    </row>
    <row r="633" spans="1:30" s="60" customFormat="1" x14ac:dyDescent="0.25">
      <c r="A633" s="69"/>
      <c r="B633" s="69"/>
      <c r="D633" s="62"/>
      <c r="H633" s="62"/>
      <c r="I633" s="62"/>
      <c r="M633" s="24"/>
      <c r="N633" s="24"/>
      <c r="O633" s="24"/>
      <c r="P633" s="24"/>
      <c r="Q633"/>
      <c r="R633" s="24"/>
      <c r="S633" s="24"/>
      <c r="T633" s="24"/>
      <c r="U633" s="24"/>
      <c r="V633" s="24"/>
      <c r="W633"/>
      <c r="X633" s="24"/>
      <c r="Y633" s="24"/>
      <c r="Z633"/>
      <c r="AA633" s="24"/>
      <c r="AB633"/>
      <c r="AC633" s="24"/>
      <c r="AD633"/>
    </row>
    <row r="634" spans="1:30" s="60" customFormat="1" x14ac:dyDescent="0.25">
      <c r="A634" s="69"/>
      <c r="B634" s="69"/>
      <c r="D634" s="62"/>
      <c r="H634" s="62"/>
      <c r="I634" s="62"/>
      <c r="M634" s="24"/>
      <c r="N634" s="24"/>
      <c r="O634" s="24"/>
      <c r="P634" s="24"/>
      <c r="Q634"/>
      <c r="R634" s="24"/>
      <c r="S634" s="24"/>
      <c r="T634" s="24"/>
      <c r="U634" s="24"/>
      <c r="V634" s="24"/>
      <c r="W634"/>
      <c r="X634" s="24"/>
      <c r="Y634" s="24"/>
      <c r="Z634"/>
      <c r="AA634" s="24"/>
      <c r="AB634"/>
      <c r="AC634" s="24"/>
      <c r="AD634"/>
    </row>
    <row r="635" spans="1:30" s="60" customFormat="1" x14ac:dyDescent="0.25">
      <c r="A635" s="69"/>
      <c r="B635" s="69"/>
      <c r="D635" s="62"/>
      <c r="H635" s="62"/>
      <c r="I635" s="62"/>
      <c r="M635" s="24"/>
      <c r="N635" s="24"/>
      <c r="O635" s="24"/>
      <c r="P635" s="24"/>
      <c r="Q635"/>
      <c r="R635" s="24"/>
      <c r="S635" s="24"/>
      <c r="T635" s="24"/>
      <c r="U635" s="24"/>
      <c r="V635" s="24"/>
      <c r="W635"/>
      <c r="X635" s="24"/>
      <c r="Y635" s="24"/>
      <c r="Z635"/>
      <c r="AA635" s="24"/>
      <c r="AB635"/>
      <c r="AC635" s="24"/>
      <c r="AD635"/>
    </row>
    <row r="636" spans="1:30" s="60" customFormat="1" x14ac:dyDescent="0.25">
      <c r="A636" s="69"/>
      <c r="B636" s="69"/>
      <c r="D636" s="62"/>
      <c r="H636" s="62"/>
      <c r="I636" s="62"/>
      <c r="M636" s="24"/>
      <c r="N636" s="24"/>
      <c r="O636" s="24"/>
      <c r="P636" s="24"/>
      <c r="Q636"/>
      <c r="R636" s="24"/>
      <c r="S636" s="24"/>
      <c r="T636" s="24"/>
      <c r="U636" s="24"/>
      <c r="V636" s="24"/>
      <c r="W636"/>
      <c r="X636" s="24"/>
      <c r="Y636" s="24"/>
      <c r="Z636"/>
      <c r="AA636" s="24"/>
      <c r="AB636"/>
      <c r="AC636" s="24"/>
      <c r="AD636"/>
    </row>
    <row r="637" spans="1:30" s="60" customFormat="1" x14ac:dyDescent="0.25">
      <c r="A637" s="69"/>
      <c r="B637" s="69"/>
      <c r="D637" s="62"/>
      <c r="H637" s="62"/>
      <c r="I637" s="62"/>
      <c r="M637" s="24"/>
      <c r="N637" s="24"/>
      <c r="O637" s="24"/>
      <c r="P637" s="24"/>
      <c r="Q637"/>
      <c r="R637" s="24"/>
      <c r="S637" s="24"/>
      <c r="T637" s="24"/>
      <c r="U637" s="24"/>
      <c r="V637" s="24"/>
      <c r="W637"/>
      <c r="X637" s="24"/>
      <c r="Y637" s="24"/>
      <c r="Z637"/>
      <c r="AA637" s="24"/>
      <c r="AB637"/>
      <c r="AC637" s="24"/>
      <c r="AD637"/>
    </row>
    <row r="638" spans="1:30" s="60" customFormat="1" x14ac:dyDescent="0.25">
      <c r="A638" s="69"/>
      <c r="B638" s="69"/>
      <c r="D638" s="62"/>
      <c r="H638" s="62"/>
      <c r="I638" s="62"/>
      <c r="M638" s="24"/>
      <c r="N638" s="24"/>
      <c r="O638" s="24"/>
      <c r="P638" s="24"/>
      <c r="Q638"/>
      <c r="R638" s="24"/>
      <c r="S638" s="24"/>
      <c r="T638" s="24"/>
      <c r="U638" s="24"/>
      <c r="V638" s="24"/>
      <c r="W638"/>
      <c r="X638" s="24"/>
      <c r="Y638" s="24"/>
      <c r="Z638"/>
      <c r="AA638" s="24"/>
      <c r="AB638"/>
      <c r="AC638" s="24"/>
      <c r="AD638"/>
    </row>
    <row r="639" spans="1:30" s="60" customFormat="1" x14ac:dyDescent="0.25">
      <c r="A639" s="69"/>
      <c r="B639" s="69"/>
      <c r="D639" s="62"/>
      <c r="H639" s="62"/>
      <c r="I639" s="62"/>
      <c r="M639" s="24"/>
      <c r="N639" s="24"/>
      <c r="O639" s="24"/>
      <c r="P639" s="24"/>
      <c r="Q639"/>
      <c r="R639" s="24"/>
      <c r="S639" s="24"/>
      <c r="T639" s="24"/>
      <c r="U639" s="24"/>
      <c r="V639" s="24"/>
      <c r="W639"/>
      <c r="X639" s="24"/>
      <c r="Y639" s="24"/>
      <c r="Z639"/>
      <c r="AA639" s="24"/>
      <c r="AB639"/>
      <c r="AC639" s="24"/>
      <c r="AD639"/>
    </row>
    <row r="640" spans="1:30" s="60" customFormat="1" x14ac:dyDescent="0.25">
      <c r="A640" s="69"/>
      <c r="B640" s="69"/>
      <c r="D640" s="62"/>
      <c r="H640" s="62"/>
      <c r="I640" s="62"/>
      <c r="M640" s="24"/>
      <c r="N640" s="24"/>
      <c r="O640" s="24"/>
      <c r="P640" s="24"/>
      <c r="Q640"/>
      <c r="R640" s="24"/>
      <c r="S640" s="24"/>
      <c r="T640" s="24"/>
      <c r="U640" s="24"/>
      <c r="V640" s="24"/>
      <c r="W640"/>
      <c r="X640" s="24"/>
      <c r="Y640" s="24"/>
      <c r="Z640"/>
      <c r="AA640" s="24"/>
      <c r="AB640"/>
      <c r="AC640" s="24"/>
      <c r="AD640"/>
    </row>
    <row r="641" spans="1:30" s="60" customFormat="1" x14ac:dyDescent="0.25">
      <c r="A641" s="69"/>
      <c r="B641" s="69"/>
      <c r="D641" s="62"/>
      <c r="H641" s="62"/>
      <c r="I641" s="62"/>
      <c r="M641" s="24"/>
      <c r="N641" s="24"/>
      <c r="O641" s="24"/>
      <c r="P641" s="24"/>
      <c r="Q641"/>
      <c r="R641" s="24"/>
      <c r="S641" s="24"/>
      <c r="T641" s="24"/>
      <c r="U641" s="24"/>
      <c r="V641" s="24"/>
      <c r="W641"/>
      <c r="X641" s="24"/>
      <c r="Y641" s="24"/>
      <c r="Z641"/>
      <c r="AA641" s="24"/>
      <c r="AB641"/>
      <c r="AC641" s="24"/>
      <c r="AD641"/>
    </row>
    <row r="642" spans="1:30" s="60" customFormat="1" x14ac:dyDescent="0.25">
      <c r="A642" s="69"/>
      <c r="B642" s="69"/>
      <c r="D642" s="62"/>
      <c r="H642" s="62"/>
      <c r="I642" s="62"/>
      <c r="M642" s="24"/>
      <c r="N642" s="24"/>
      <c r="O642" s="24"/>
      <c r="P642" s="24"/>
      <c r="Q642"/>
      <c r="R642" s="24"/>
      <c r="S642" s="24"/>
      <c r="T642" s="24"/>
      <c r="U642" s="24"/>
      <c r="V642" s="24"/>
      <c r="W642"/>
      <c r="X642" s="24"/>
      <c r="Y642" s="24"/>
      <c r="Z642"/>
      <c r="AA642" s="24"/>
      <c r="AB642"/>
      <c r="AC642" s="24"/>
      <c r="AD642"/>
    </row>
    <row r="643" spans="1:30" s="60" customFormat="1" x14ac:dyDescent="0.25">
      <c r="A643" s="69"/>
      <c r="B643" s="69"/>
      <c r="D643" s="62"/>
      <c r="H643" s="62"/>
      <c r="I643" s="62"/>
      <c r="M643" s="24"/>
      <c r="N643" s="24"/>
      <c r="O643" s="24"/>
      <c r="P643" s="24"/>
      <c r="Q643"/>
      <c r="R643" s="24"/>
      <c r="S643" s="24"/>
      <c r="T643" s="24"/>
      <c r="U643" s="24"/>
      <c r="V643" s="24"/>
      <c r="W643"/>
      <c r="X643" s="24"/>
      <c r="Y643" s="24"/>
      <c r="Z643"/>
      <c r="AA643" s="24"/>
      <c r="AB643"/>
      <c r="AC643" s="24"/>
      <c r="AD643"/>
    </row>
    <row r="644" spans="1:30" s="60" customFormat="1" x14ac:dyDescent="0.25">
      <c r="A644" s="69"/>
      <c r="B644" s="69"/>
      <c r="D644" s="62"/>
      <c r="H644" s="62"/>
      <c r="I644" s="62"/>
      <c r="M644" s="24"/>
      <c r="N644" s="24"/>
      <c r="O644" s="24"/>
      <c r="P644" s="24"/>
      <c r="Q644"/>
      <c r="R644" s="24"/>
      <c r="S644" s="24"/>
      <c r="T644" s="24"/>
      <c r="U644" s="24"/>
      <c r="V644" s="24"/>
      <c r="W644"/>
      <c r="X644" s="24"/>
      <c r="Y644" s="24"/>
      <c r="Z644"/>
      <c r="AA644" s="24"/>
      <c r="AB644"/>
      <c r="AC644" s="24"/>
      <c r="AD644"/>
    </row>
    <row r="645" spans="1:30" s="60" customFormat="1" x14ac:dyDescent="0.25">
      <c r="A645" s="69"/>
      <c r="B645" s="69"/>
      <c r="D645" s="62"/>
      <c r="H645" s="62"/>
      <c r="I645" s="62"/>
      <c r="M645" s="24"/>
      <c r="N645" s="24"/>
      <c r="O645" s="24"/>
      <c r="P645" s="24"/>
      <c r="Q645"/>
      <c r="R645" s="24"/>
      <c r="S645" s="24"/>
      <c r="T645" s="24"/>
      <c r="U645" s="24"/>
      <c r="V645" s="24"/>
      <c r="W645"/>
      <c r="X645" s="24"/>
      <c r="Y645" s="24"/>
      <c r="Z645"/>
      <c r="AA645" s="24"/>
      <c r="AB645"/>
      <c r="AC645" s="24"/>
      <c r="AD645"/>
    </row>
    <row r="646" spans="1:30" s="60" customFormat="1" x14ac:dyDescent="0.25">
      <c r="A646" s="69"/>
      <c r="B646" s="69"/>
      <c r="D646" s="62"/>
      <c r="H646" s="62"/>
      <c r="I646" s="62"/>
      <c r="M646" s="24"/>
      <c r="N646" s="24"/>
      <c r="O646" s="24"/>
      <c r="P646" s="24"/>
      <c r="Q646"/>
      <c r="R646" s="24"/>
      <c r="S646" s="24"/>
      <c r="T646" s="24"/>
      <c r="U646" s="24"/>
      <c r="V646" s="24"/>
      <c r="W646"/>
      <c r="X646" s="24"/>
      <c r="Y646" s="24"/>
      <c r="Z646"/>
      <c r="AA646" s="24"/>
      <c r="AB646"/>
      <c r="AC646" s="24"/>
      <c r="AD646"/>
    </row>
    <row r="647" spans="1:30" s="60" customFormat="1" x14ac:dyDescent="0.25">
      <c r="A647" s="69"/>
      <c r="B647" s="69"/>
      <c r="D647" s="62"/>
      <c r="H647" s="62"/>
      <c r="I647" s="62"/>
      <c r="M647" s="24"/>
      <c r="N647" s="24"/>
      <c r="O647" s="24"/>
      <c r="P647" s="24"/>
      <c r="Q647"/>
      <c r="R647" s="24"/>
      <c r="S647" s="24"/>
      <c r="T647" s="24"/>
      <c r="U647" s="24"/>
      <c r="V647" s="24"/>
      <c r="W647"/>
      <c r="X647" s="24"/>
      <c r="Y647" s="24"/>
      <c r="Z647"/>
      <c r="AA647" s="24"/>
      <c r="AB647"/>
      <c r="AC647" s="24"/>
      <c r="AD647"/>
    </row>
    <row r="648" spans="1:30" s="60" customFormat="1" x14ac:dyDescent="0.25">
      <c r="A648" s="69"/>
      <c r="B648" s="69"/>
      <c r="D648" s="62"/>
      <c r="H648" s="62"/>
      <c r="I648" s="62"/>
      <c r="M648" s="24"/>
      <c r="N648" s="24"/>
      <c r="O648" s="24"/>
      <c r="P648" s="24"/>
      <c r="Q648"/>
      <c r="R648" s="24"/>
      <c r="S648" s="24"/>
      <c r="T648" s="24"/>
      <c r="U648" s="24"/>
      <c r="V648" s="24"/>
      <c r="W648"/>
      <c r="X648" s="24"/>
      <c r="Y648" s="24"/>
      <c r="Z648"/>
      <c r="AA648" s="24"/>
      <c r="AB648"/>
      <c r="AC648" s="24"/>
      <c r="AD648"/>
    </row>
    <row r="649" spans="1:30" s="60" customFormat="1" x14ac:dyDescent="0.25">
      <c r="A649" s="69"/>
      <c r="B649" s="69"/>
      <c r="D649" s="62"/>
      <c r="H649" s="62"/>
      <c r="I649" s="62"/>
      <c r="M649" s="24"/>
      <c r="N649" s="24"/>
      <c r="O649" s="24"/>
      <c r="P649" s="24"/>
      <c r="Q649"/>
      <c r="R649" s="24"/>
      <c r="S649" s="24"/>
      <c r="T649" s="24"/>
      <c r="U649" s="24"/>
      <c r="V649" s="24"/>
      <c r="W649"/>
      <c r="X649" s="24"/>
      <c r="Y649" s="24"/>
      <c r="Z649"/>
      <c r="AA649" s="24"/>
      <c r="AB649"/>
      <c r="AC649" s="24"/>
      <c r="AD649"/>
    </row>
    <row r="650" spans="1:30" s="60" customFormat="1" x14ac:dyDescent="0.25">
      <c r="A650" s="69"/>
      <c r="B650" s="69"/>
      <c r="D650" s="62"/>
      <c r="H650" s="62"/>
      <c r="I650" s="62"/>
      <c r="M650" s="24"/>
      <c r="N650" s="24"/>
      <c r="O650" s="24"/>
      <c r="P650" s="24"/>
      <c r="Q650"/>
      <c r="R650" s="24"/>
      <c r="S650" s="24"/>
      <c r="T650" s="24"/>
      <c r="U650" s="24"/>
      <c r="V650" s="24"/>
      <c r="W650"/>
      <c r="X650" s="24"/>
      <c r="Y650" s="24"/>
      <c r="Z650"/>
      <c r="AA650" s="24"/>
      <c r="AB650"/>
      <c r="AC650" s="24"/>
      <c r="AD650"/>
    </row>
    <row r="651" spans="1:30" s="60" customFormat="1" x14ac:dyDescent="0.25">
      <c r="A651" s="69"/>
      <c r="B651" s="69"/>
      <c r="D651" s="62"/>
      <c r="H651" s="62"/>
      <c r="I651" s="62"/>
      <c r="M651" s="24"/>
      <c r="N651" s="24"/>
      <c r="O651" s="24"/>
      <c r="P651" s="24"/>
      <c r="Q651"/>
      <c r="R651" s="24"/>
      <c r="S651" s="24"/>
      <c r="T651" s="24"/>
      <c r="U651" s="24"/>
      <c r="V651" s="24"/>
      <c r="W651"/>
      <c r="X651" s="24"/>
      <c r="Y651" s="24"/>
      <c r="Z651"/>
      <c r="AA651" s="24"/>
      <c r="AB651"/>
      <c r="AC651" s="24"/>
      <c r="AD651"/>
    </row>
    <row r="652" spans="1:30" s="60" customFormat="1" x14ac:dyDescent="0.25">
      <c r="A652" s="69"/>
      <c r="B652" s="69"/>
      <c r="D652" s="62"/>
      <c r="H652" s="62"/>
      <c r="I652" s="62"/>
      <c r="M652" s="24"/>
      <c r="N652" s="24"/>
      <c r="O652" s="24"/>
      <c r="P652" s="24"/>
      <c r="Q652"/>
      <c r="R652" s="24"/>
      <c r="S652" s="24"/>
      <c r="T652" s="24"/>
      <c r="U652" s="24"/>
      <c r="V652" s="24"/>
      <c r="W652"/>
      <c r="X652" s="24"/>
      <c r="Y652" s="24"/>
      <c r="Z652"/>
      <c r="AA652" s="24"/>
      <c r="AB652"/>
      <c r="AC652" s="24"/>
      <c r="AD652"/>
    </row>
    <row r="653" spans="1:30" s="60" customFormat="1" x14ac:dyDescent="0.25">
      <c r="A653" s="69"/>
      <c r="B653" s="69"/>
      <c r="D653" s="62"/>
      <c r="H653" s="62"/>
      <c r="I653" s="62"/>
      <c r="M653" s="24"/>
      <c r="N653" s="24"/>
      <c r="O653" s="24"/>
      <c r="P653" s="24"/>
      <c r="Q653"/>
      <c r="R653" s="24"/>
      <c r="S653" s="24"/>
      <c r="T653" s="24"/>
      <c r="U653" s="24"/>
      <c r="V653" s="24"/>
      <c r="W653"/>
      <c r="X653" s="24"/>
      <c r="Y653" s="24"/>
      <c r="Z653"/>
      <c r="AA653" s="24"/>
      <c r="AB653"/>
      <c r="AC653" s="24"/>
      <c r="AD653"/>
    </row>
    <row r="654" spans="1:30" s="60" customFormat="1" x14ac:dyDescent="0.25">
      <c r="A654" s="69"/>
      <c r="B654" s="69"/>
      <c r="D654" s="62"/>
      <c r="H654" s="62"/>
      <c r="I654" s="62"/>
      <c r="M654" s="24"/>
      <c r="N654" s="24"/>
      <c r="O654" s="24"/>
      <c r="P654" s="24"/>
      <c r="Q654"/>
      <c r="R654" s="24"/>
      <c r="S654" s="24"/>
      <c r="T654" s="24"/>
      <c r="U654" s="24"/>
      <c r="V654" s="24"/>
      <c r="W654"/>
      <c r="X654" s="24"/>
      <c r="Y654" s="24"/>
      <c r="Z654"/>
      <c r="AA654" s="24"/>
      <c r="AB654"/>
      <c r="AC654" s="24"/>
      <c r="AD654"/>
    </row>
    <row r="655" spans="1:30" s="60" customFormat="1" x14ac:dyDescent="0.25">
      <c r="A655" s="69"/>
      <c r="B655" s="69"/>
      <c r="D655" s="62"/>
      <c r="H655" s="62"/>
      <c r="I655" s="62"/>
      <c r="M655" s="24"/>
      <c r="N655" s="24"/>
      <c r="O655" s="24"/>
      <c r="P655" s="24"/>
      <c r="Q655"/>
      <c r="R655" s="24"/>
      <c r="S655" s="24"/>
      <c r="T655" s="24"/>
      <c r="U655" s="24"/>
      <c r="V655" s="24"/>
      <c r="W655"/>
      <c r="X655" s="24"/>
      <c r="Y655" s="24"/>
      <c r="Z655"/>
      <c r="AA655" s="24"/>
      <c r="AB655"/>
      <c r="AC655" s="24"/>
      <c r="AD655"/>
    </row>
    <row r="656" spans="1:30" s="60" customFormat="1" x14ac:dyDescent="0.25">
      <c r="A656" s="69"/>
      <c r="B656" s="69"/>
      <c r="D656" s="62"/>
      <c r="H656" s="62"/>
      <c r="I656" s="62"/>
      <c r="M656" s="24"/>
      <c r="N656" s="24"/>
      <c r="O656" s="24"/>
      <c r="P656" s="24"/>
      <c r="Q656"/>
      <c r="R656" s="24"/>
      <c r="S656" s="24"/>
      <c r="T656" s="24"/>
      <c r="U656" s="24"/>
      <c r="V656" s="24"/>
      <c r="W656"/>
      <c r="X656" s="24"/>
      <c r="Y656" s="24"/>
      <c r="Z656"/>
      <c r="AA656" s="24"/>
      <c r="AB656"/>
      <c r="AC656" s="24"/>
      <c r="AD656"/>
    </row>
    <row r="657" spans="1:30" s="60" customFormat="1" x14ac:dyDescent="0.25">
      <c r="A657" s="69"/>
      <c r="B657" s="69"/>
      <c r="D657" s="62"/>
      <c r="H657" s="62"/>
      <c r="I657" s="62"/>
      <c r="M657" s="24"/>
      <c r="N657" s="24"/>
      <c r="O657" s="24"/>
      <c r="P657" s="24"/>
      <c r="Q657"/>
      <c r="R657" s="24"/>
      <c r="S657" s="24"/>
      <c r="T657" s="24"/>
      <c r="U657" s="24"/>
      <c r="V657" s="24"/>
      <c r="W657"/>
      <c r="X657" s="24"/>
      <c r="Y657" s="24"/>
      <c r="Z657"/>
      <c r="AA657" s="24"/>
      <c r="AB657"/>
      <c r="AC657" s="24"/>
      <c r="AD657"/>
    </row>
    <row r="658" spans="1:30" s="60" customFormat="1" x14ac:dyDescent="0.25">
      <c r="A658" s="69"/>
      <c r="B658" s="69"/>
      <c r="D658" s="62"/>
      <c r="H658" s="62"/>
      <c r="I658" s="62"/>
      <c r="M658" s="24"/>
      <c r="N658" s="24"/>
      <c r="O658" s="24"/>
      <c r="P658" s="24"/>
      <c r="Q658"/>
      <c r="R658" s="24"/>
      <c r="S658" s="24"/>
      <c r="T658" s="24"/>
      <c r="U658" s="24"/>
      <c r="V658" s="24"/>
      <c r="W658"/>
      <c r="X658" s="24"/>
      <c r="Y658" s="24"/>
      <c r="Z658"/>
      <c r="AA658" s="24"/>
      <c r="AB658"/>
      <c r="AC658" s="24"/>
      <c r="AD658"/>
    </row>
    <row r="659" spans="1:30" s="60" customFormat="1" x14ac:dyDescent="0.25">
      <c r="A659" s="69"/>
      <c r="B659" s="69"/>
      <c r="D659" s="62"/>
      <c r="H659" s="62"/>
      <c r="I659" s="62"/>
      <c r="M659" s="24"/>
      <c r="N659" s="24"/>
      <c r="O659" s="24"/>
      <c r="P659" s="24"/>
      <c r="Q659"/>
      <c r="R659" s="24"/>
      <c r="S659" s="24"/>
      <c r="T659" s="24"/>
      <c r="U659" s="24"/>
      <c r="V659" s="24"/>
      <c r="W659"/>
      <c r="X659" s="24"/>
      <c r="Y659" s="24"/>
      <c r="Z659"/>
      <c r="AA659" s="24"/>
      <c r="AB659"/>
      <c r="AC659" s="24"/>
      <c r="AD659"/>
    </row>
    <row r="660" spans="1:30" s="60" customFormat="1" x14ac:dyDescent="0.25">
      <c r="A660" s="69"/>
      <c r="B660" s="69"/>
      <c r="D660" s="62"/>
      <c r="H660" s="62"/>
      <c r="I660" s="62"/>
      <c r="M660" s="24"/>
      <c r="N660" s="24"/>
      <c r="O660" s="24"/>
      <c r="P660" s="24"/>
      <c r="Q660"/>
      <c r="R660" s="24"/>
      <c r="S660" s="24"/>
      <c r="T660" s="24"/>
      <c r="U660" s="24"/>
      <c r="V660" s="24"/>
      <c r="W660"/>
      <c r="X660" s="24"/>
      <c r="Y660" s="24"/>
      <c r="Z660"/>
      <c r="AA660" s="24"/>
      <c r="AB660"/>
      <c r="AC660" s="24"/>
      <c r="AD660"/>
    </row>
    <row r="661" spans="1:30" s="60" customFormat="1" x14ac:dyDescent="0.25">
      <c r="A661" s="69"/>
      <c r="B661" s="69"/>
      <c r="D661" s="62"/>
      <c r="H661" s="62"/>
      <c r="I661" s="62"/>
      <c r="M661" s="24"/>
      <c r="N661" s="24"/>
      <c r="O661" s="24"/>
      <c r="P661" s="24"/>
      <c r="Q661"/>
      <c r="R661" s="24"/>
      <c r="S661" s="24"/>
      <c r="T661" s="24"/>
      <c r="U661" s="24"/>
      <c r="V661" s="24"/>
      <c r="W661"/>
      <c r="X661" s="24"/>
      <c r="Y661" s="24"/>
      <c r="Z661"/>
      <c r="AA661" s="24"/>
      <c r="AB661"/>
      <c r="AC661" s="24"/>
      <c r="AD661"/>
    </row>
    <row r="662" spans="1:30" s="60" customFormat="1" x14ac:dyDescent="0.25">
      <c r="A662" s="69"/>
      <c r="B662" s="69"/>
      <c r="D662" s="62"/>
      <c r="H662" s="62"/>
      <c r="I662" s="62"/>
      <c r="M662" s="24"/>
      <c r="N662" s="24"/>
      <c r="O662" s="24"/>
      <c r="P662" s="24"/>
      <c r="Q662"/>
      <c r="R662" s="24"/>
      <c r="S662" s="24"/>
      <c r="T662" s="24"/>
      <c r="U662" s="24"/>
      <c r="V662" s="24"/>
      <c r="W662"/>
      <c r="X662" s="24"/>
      <c r="Y662" s="24"/>
      <c r="Z662"/>
      <c r="AA662" s="24"/>
      <c r="AB662"/>
      <c r="AC662" s="24"/>
      <c r="AD662"/>
    </row>
    <row r="663" spans="1:30" s="60" customFormat="1" x14ac:dyDescent="0.25">
      <c r="A663" s="69"/>
      <c r="B663" s="69"/>
      <c r="D663" s="62"/>
      <c r="H663" s="62"/>
      <c r="I663" s="62"/>
      <c r="M663" s="24"/>
      <c r="N663" s="24"/>
      <c r="O663" s="24"/>
      <c r="P663" s="24"/>
      <c r="Q663"/>
      <c r="R663" s="24"/>
      <c r="S663" s="24"/>
      <c r="T663" s="24"/>
      <c r="U663" s="24"/>
      <c r="V663" s="24"/>
      <c r="W663"/>
      <c r="X663" s="24"/>
      <c r="Y663" s="24"/>
      <c r="Z663"/>
      <c r="AA663" s="24"/>
      <c r="AB663"/>
      <c r="AC663" s="24"/>
      <c r="AD663"/>
    </row>
    <row r="664" spans="1:30" s="60" customFormat="1" x14ac:dyDescent="0.25">
      <c r="A664" s="69"/>
      <c r="B664" s="69"/>
      <c r="D664" s="62"/>
      <c r="H664" s="62"/>
      <c r="I664" s="62"/>
      <c r="M664" s="24"/>
      <c r="N664" s="24"/>
      <c r="O664" s="24"/>
      <c r="P664" s="24"/>
      <c r="Q664"/>
      <c r="R664" s="24"/>
      <c r="S664" s="24"/>
      <c r="T664" s="24"/>
      <c r="U664" s="24"/>
      <c r="V664" s="24"/>
      <c r="W664"/>
      <c r="X664" s="24"/>
      <c r="Y664" s="24"/>
      <c r="Z664"/>
      <c r="AA664" s="24"/>
      <c r="AB664"/>
      <c r="AC664" s="24"/>
      <c r="AD664"/>
    </row>
    <row r="665" spans="1:30" s="60" customFormat="1" x14ac:dyDescent="0.25">
      <c r="A665" s="69"/>
      <c r="B665" s="69"/>
      <c r="D665" s="62"/>
      <c r="H665" s="62"/>
      <c r="I665" s="62"/>
      <c r="M665" s="24"/>
      <c r="N665" s="24"/>
      <c r="O665" s="24"/>
      <c r="P665" s="24"/>
      <c r="Q665"/>
      <c r="R665" s="24"/>
      <c r="S665" s="24"/>
      <c r="T665" s="24"/>
      <c r="U665" s="24"/>
      <c r="V665" s="24"/>
      <c r="W665"/>
      <c r="X665" s="24"/>
      <c r="Y665" s="24"/>
      <c r="Z665"/>
      <c r="AA665" s="24"/>
      <c r="AB665"/>
      <c r="AC665" s="24"/>
      <c r="AD665"/>
    </row>
    <row r="666" spans="1:30" s="60" customFormat="1" x14ac:dyDescent="0.25">
      <c r="A666" s="69"/>
      <c r="B666" s="69"/>
      <c r="D666" s="62"/>
      <c r="H666" s="62"/>
      <c r="I666" s="62"/>
      <c r="M666" s="24"/>
      <c r="N666" s="24"/>
      <c r="O666" s="24"/>
      <c r="P666" s="24"/>
      <c r="Q666"/>
      <c r="R666" s="24"/>
      <c r="S666" s="24"/>
      <c r="T666" s="24"/>
      <c r="U666" s="24"/>
      <c r="V666" s="24"/>
      <c r="W666"/>
      <c r="X666" s="24"/>
      <c r="Y666" s="24"/>
      <c r="Z666"/>
      <c r="AA666" s="24"/>
      <c r="AB666"/>
      <c r="AC666" s="24"/>
      <c r="AD666"/>
    </row>
    <row r="667" spans="1:30" s="60" customFormat="1" x14ac:dyDescent="0.25">
      <c r="A667" s="69"/>
      <c r="B667" s="69"/>
      <c r="D667" s="62"/>
      <c r="H667" s="62"/>
      <c r="I667" s="62"/>
      <c r="M667" s="24"/>
      <c r="N667" s="24"/>
      <c r="O667" s="24"/>
      <c r="P667" s="24"/>
      <c r="Q667"/>
      <c r="R667" s="24"/>
      <c r="S667" s="24"/>
      <c r="T667" s="24"/>
      <c r="U667" s="24"/>
      <c r="V667" s="24"/>
      <c r="W667"/>
      <c r="X667" s="24"/>
      <c r="Y667" s="24"/>
      <c r="Z667"/>
      <c r="AA667" s="24"/>
      <c r="AB667"/>
      <c r="AC667" s="24"/>
      <c r="AD667"/>
    </row>
    <row r="668" spans="1:30" s="60" customFormat="1" x14ac:dyDescent="0.25">
      <c r="A668" s="69"/>
      <c r="B668" s="69"/>
      <c r="D668" s="62"/>
      <c r="H668" s="62"/>
      <c r="I668" s="62"/>
      <c r="M668" s="24"/>
      <c r="N668" s="24"/>
      <c r="O668" s="24"/>
      <c r="P668" s="24"/>
      <c r="Q668"/>
      <c r="R668" s="24"/>
      <c r="S668" s="24"/>
      <c r="T668" s="24"/>
      <c r="U668" s="24"/>
      <c r="V668" s="24"/>
      <c r="W668"/>
      <c r="X668" s="24"/>
      <c r="Y668" s="24"/>
      <c r="Z668"/>
      <c r="AA668" s="24"/>
      <c r="AB668"/>
      <c r="AC668" s="24"/>
      <c r="AD668"/>
    </row>
    <row r="669" spans="1:30" s="60" customFormat="1" x14ac:dyDescent="0.25">
      <c r="A669" s="69"/>
      <c r="B669" s="69"/>
      <c r="D669" s="62"/>
      <c r="H669" s="62"/>
      <c r="I669" s="62"/>
      <c r="M669" s="24"/>
      <c r="N669" s="24"/>
      <c r="O669" s="24"/>
      <c r="P669" s="24"/>
      <c r="Q669"/>
      <c r="R669" s="24"/>
      <c r="S669" s="24"/>
      <c r="T669" s="24"/>
      <c r="U669" s="24"/>
      <c r="V669" s="24"/>
      <c r="W669"/>
      <c r="X669" s="24"/>
      <c r="Y669" s="24"/>
      <c r="Z669"/>
      <c r="AA669" s="24"/>
      <c r="AB669"/>
      <c r="AC669" s="24"/>
      <c r="AD669"/>
    </row>
    <row r="670" spans="1:30" s="60" customFormat="1" x14ac:dyDescent="0.25">
      <c r="A670" s="69"/>
      <c r="B670" s="69"/>
      <c r="D670" s="62"/>
      <c r="H670" s="62"/>
      <c r="I670" s="62"/>
      <c r="M670" s="24"/>
      <c r="N670" s="24"/>
      <c r="O670" s="24"/>
      <c r="P670" s="24"/>
      <c r="Q670"/>
      <c r="R670" s="24"/>
      <c r="S670" s="24"/>
      <c r="T670" s="24"/>
      <c r="U670" s="24"/>
      <c r="V670" s="24"/>
      <c r="W670"/>
      <c r="X670" s="24"/>
      <c r="Y670" s="24"/>
      <c r="Z670"/>
      <c r="AA670" s="24"/>
      <c r="AB670"/>
      <c r="AC670" s="24"/>
      <c r="AD670"/>
    </row>
    <row r="671" spans="1:30" s="60" customFormat="1" x14ac:dyDescent="0.25">
      <c r="A671" s="69"/>
      <c r="B671" s="69"/>
      <c r="D671" s="62"/>
      <c r="H671" s="62"/>
      <c r="I671" s="62"/>
      <c r="M671" s="24"/>
      <c r="N671" s="24"/>
      <c r="O671" s="24"/>
      <c r="P671" s="24"/>
      <c r="Q671"/>
      <c r="R671" s="24"/>
      <c r="S671" s="24"/>
      <c r="T671" s="24"/>
      <c r="U671" s="24"/>
      <c r="V671" s="24"/>
      <c r="W671"/>
      <c r="X671" s="24"/>
      <c r="Y671" s="24"/>
      <c r="Z671"/>
      <c r="AA671" s="24"/>
      <c r="AB671"/>
      <c r="AC671" s="24"/>
      <c r="AD671"/>
    </row>
    <row r="672" spans="1:30" s="60" customFormat="1" x14ac:dyDescent="0.25">
      <c r="A672" s="69"/>
      <c r="B672" s="69"/>
      <c r="D672" s="62"/>
      <c r="H672" s="62"/>
      <c r="I672" s="62"/>
      <c r="M672" s="24"/>
      <c r="N672" s="24"/>
      <c r="O672" s="24"/>
      <c r="P672" s="24"/>
      <c r="Q672"/>
      <c r="R672" s="24"/>
      <c r="S672" s="24"/>
      <c r="T672" s="24"/>
      <c r="U672" s="24"/>
      <c r="V672" s="24"/>
      <c r="W672"/>
      <c r="X672" s="24"/>
      <c r="Y672" s="24"/>
      <c r="Z672"/>
      <c r="AA672" s="24"/>
      <c r="AB672"/>
      <c r="AC672" s="24"/>
      <c r="AD672"/>
    </row>
    <row r="673" spans="1:30" s="60" customFormat="1" x14ac:dyDescent="0.25">
      <c r="A673" s="69"/>
      <c r="B673" s="69"/>
      <c r="D673" s="62"/>
      <c r="H673" s="62"/>
      <c r="I673" s="62"/>
      <c r="M673" s="24"/>
      <c r="N673" s="24"/>
      <c r="O673" s="24"/>
      <c r="P673" s="24"/>
      <c r="Q673"/>
      <c r="R673" s="24"/>
      <c r="S673" s="24"/>
      <c r="T673" s="24"/>
      <c r="U673" s="24"/>
      <c r="V673" s="24"/>
      <c r="W673"/>
      <c r="X673" s="24"/>
      <c r="Y673" s="24"/>
      <c r="Z673"/>
      <c r="AA673" s="24"/>
      <c r="AB673"/>
      <c r="AC673" s="24"/>
      <c r="AD673"/>
    </row>
    <row r="674" spans="1:30" s="60" customFormat="1" x14ac:dyDescent="0.25">
      <c r="A674" s="69"/>
      <c r="B674" s="69"/>
      <c r="D674" s="62"/>
      <c r="H674" s="62"/>
      <c r="I674" s="62"/>
      <c r="M674" s="24"/>
      <c r="N674" s="24"/>
      <c r="O674" s="24"/>
      <c r="P674" s="24"/>
      <c r="Q674"/>
      <c r="R674" s="24"/>
      <c r="S674" s="24"/>
      <c r="T674" s="24"/>
      <c r="U674" s="24"/>
      <c r="V674" s="24"/>
      <c r="W674"/>
      <c r="X674" s="24"/>
      <c r="Y674" s="24"/>
      <c r="Z674"/>
      <c r="AA674" s="24"/>
      <c r="AB674"/>
      <c r="AC674" s="24"/>
      <c r="AD674"/>
    </row>
    <row r="675" spans="1:30" s="60" customFormat="1" x14ac:dyDescent="0.25">
      <c r="A675" s="69"/>
      <c r="B675" s="69"/>
      <c r="D675" s="62"/>
      <c r="H675" s="62"/>
      <c r="I675" s="62"/>
      <c r="M675" s="24"/>
      <c r="N675" s="24"/>
      <c r="O675" s="24"/>
      <c r="P675" s="24"/>
      <c r="Q675"/>
      <c r="R675" s="24"/>
      <c r="S675" s="24"/>
      <c r="T675" s="24"/>
      <c r="U675" s="24"/>
      <c r="V675" s="24"/>
      <c r="W675"/>
      <c r="X675" s="24"/>
      <c r="Y675" s="24"/>
      <c r="Z675"/>
      <c r="AA675" s="24"/>
      <c r="AB675"/>
      <c r="AC675" s="24"/>
      <c r="AD675"/>
    </row>
    <row r="676" spans="1:30" s="60" customFormat="1" x14ac:dyDescent="0.25">
      <c r="A676" s="69"/>
      <c r="B676" s="69"/>
      <c r="D676" s="62"/>
      <c r="H676" s="62"/>
      <c r="I676" s="62"/>
      <c r="M676" s="24"/>
      <c r="N676" s="24"/>
      <c r="O676" s="24"/>
      <c r="P676" s="24"/>
      <c r="Q676"/>
      <c r="R676" s="24"/>
      <c r="S676" s="24"/>
      <c r="T676" s="24"/>
      <c r="U676" s="24"/>
      <c r="V676" s="24"/>
      <c r="W676"/>
      <c r="X676" s="24"/>
      <c r="Y676" s="24"/>
      <c r="Z676"/>
      <c r="AA676" s="24"/>
      <c r="AB676"/>
      <c r="AC676" s="24"/>
      <c r="AD676"/>
    </row>
    <row r="677" spans="1:30" s="60" customFormat="1" x14ac:dyDescent="0.25">
      <c r="A677" s="69"/>
      <c r="B677" s="69"/>
      <c r="D677" s="62"/>
      <c r="H677" s="62"/>
      <c r="I677" s="62"/>
      <c r="M677" s="24"/>
      <c r="N677" s="24"/>
      <c r="O677" s="24"/>
      <c r="P677" s="24"/>
      <c r="Q677"/>
      <c r="R677" s="24"/>
      <c r="S677" s="24"/>
      <c r="T677" s="24"/>
      <c r="U677" s="24"/>
      <c r="V677" s="24"/>
      <c r="W677"/>
      <c r="X677" s="24"/>
      <c r="Y677" s="24"/>
      <c r="Z677"/>
      <c r="AA677" s="24"/>
      <c r="AB677"/>
      <c r="AC677" s="24"/>
      <c r="AD677"/>
    </row>
    <row r="678" spans="1:30" s="60" customFormat="1" x14ac:dyDescent="0.25">
      <c r="A678" s="69"/>
      <c r="B678" s="69"/>
      <c r="D678" s="62"/>
      <c r="H678" s="62"/>
      <c r="I678" s="62"/>
      <c r="M678" s="24"/>
      <c r="N678" s="24"/>
      <c r="O678" s="24"/>
      <c r="P678" s="24"/>
      <c r="Q678"/>
      <c r="R678" s="24"/>
      <c r="S678" s="24"/>
      <c r="T678" s="24"/>
      <c r="U678" s="24"/>
      <c r="V678" s="24"/>
      <c r="W678"/>
      <c r="X678" s="24"/>
      <c r="Y678" s="24"/>
      <c r="Z678"/>
      <c r="AA678" s="24"/>
      <c r="AB678"/>
      <c r="AC678" s="24"/>
      <c r="AD678"/>
    </row>
    <row r="679" spans="1:30" s="60" customFormat="1" x14ac:dyDescent="0.25">
      <c r="A679" s="69"/>
      <c r="B679" s="69"/>
      <c r="D679" s="62"/>
      <c r="H679" s="62"/>
      <c r="I679" s="62"/>
      <c r="M679" s="24"/>
      <c r="N679" s="24"/>
      <c r="O679" s="24"/>
      <c r="P679" s="24"/>
      <c r="Q679"/>
      <c r="R679" s="24"/>
      <c r="S679" s="24"/>
      <c r="T679" s="24"/>
      <c r="U679" s="24"/>
      <c r="V679" s="24"/>
      <c r="W679"/>
      <c r="X679" s="24"/>
      <c r="Y679" s="24"/>
      <c r="Z679"/>
      <c r="AA679" s="24"/>
      <c r="AB679"/>
      <c r="AC679" s="24"/>
      <c r="AD679"/>
    </row>
    <row r="680" spans="1:30" s="60" customFormat="1" x14ac:dyDescent="0.25">
      <c r="A680" s="69"/>
      <c r="B680" s="69"/>
      <c r="D680" s="62"/>
      <c r="H680" s="62"/>
      <c r="I680" s="62"/>
      <c r="M680" s="24"/>
      <c r="N680" s="24"/>
      <c r="O680" s="24"/>
      <c r="P680" s="24"/>
      <c r="Q680"/>
      <c r="R680" s="24"/>
      <c r="S680" s="24"/>
      <c r="T680" s="24"/>
      <c r="U680" s="24"/>
      <c r="V680" s="24"/>
      <c r="W680"/>
      <c r="X680" s="24"/>
      <c r="Y680" s="24"/>
      <c r="Z680"/>
      <c r="AA680" s="24"/>
      <c r="AB680"/>
      <c r="AC680" s="24"/>
      <c r="AD680"/>
    </row>
    <row r="681" spans="1:30" s="60" customFormat="1" x14ac:dyDescent="0.25">
      <c r="A681" s="69"/>
      <c r="B681" s="69"/>
      <c r="D681" s="62"/>
      <c r="H681" s="62"/>
      <c r="I681" s="62"/>
      <c r="M681" s="24"/>
      <c r="N681" s="24"/>
      <c r="O681" s="24"/>
      <c r="P681" s="24"/>
      <c r="Q681"/>
      <c r="R681" s="24"/>
      <c r="S681" s="24"/>
      <c r="T681" s="24"/>
      <c r="U681" s="24"/>
      <c r="V681" s="24"/>
      <c r="W681"/>
      <c r="X681" s="24"/>
      <c r="Y681" s="24"/>
      <c r="Z681"/>
      <c r="AA681" s="24"/>
      <c r="AB681"/>
      <c r="AC681" s="24"/>
      <c r="AD681"/>
    </row>
    <row r="682" spans="1:30" s="60" customFormat="1" x14ac:dyDescent="0.25">
      <c r="A682" s="69"/>
      <c r="B682" s="69"/>
      <c r="D682" s="62"/>
      <c r="H682" s="62"/>
      <c r="I682" s="62"/>
      <c r="M682" s="24"/>
      <c r="N682" s="24"/>
      <c r="O682" s="24"/>
      <c r="P682" s="24"/>
      <c r="Q682"/>
      <c r="R682" s="24"/>
      <c r="S682" s="24"/>
      <c r="T682" s="24"/>
      <c r="U682" s="24"/>
      <c r="V682" s="24"/>
      <c r="W682"/>
      <c r="X682" s="24"/>
      <c r="Y682" s="24"/>
      <c r="Z682"/>
      <c r="AA682" s="24"/>
      <c r="AB682"/>
      <c r="AC682" s="24"/>
      <c r="AD682"/>
    </row>
    <row r="683" spans="1:30" s="60" customFormat="1" x14ac:dyDescent="0.25">
      <c r="A683" s="69"/>
      <c r="B683" s="69"/>
      <c r="D683" s="62"/>
      <c r="H683" s="62"/>
      <c r="I683" s="62"/>
      <c r="M683" s="24"/>
      <c r="N683" s="24"/>
      <c r="O683" s="24"/>
      <c r="P683" s="24"/>
      <c r="Q683"/>
      <c r="R683" s="24"/>
      <c r="S683" s="24"/>
      <c r="T683" s="24"/>
      <c r="U683" s="24"/>
      <c r="V683" s="24"/>
      <c r="W683"/>
      <c r="X683" s="24"/>
      <c r="Y683" s="24"/>
      <c r="Z683"/>
      <c r="AA683" s="24"/>
      <c r="AB683"/>
      <c r="AC683" s="24"/>
      <c r="AD683"/>
    </row>
    <row r="684" spans="1:30" s="60" customFormat="1" x14ac:dyDescent="0.25">
      <c r="A684" s="69"/>
      <c r="B684" s="69"/>
      <c r="D684" s="62"/>
      <c r="H684" s="62"/>
      <c r="I684" s="62"/>
      <c r="M684" s="24"/>
      <c r="N684" s="24"/>
      <c r="O684" s="24"/>
      <c r="P684" s="24"/>
      <c r="Q684"/>
      <c r="R684" s="24"/>
      <c r="S684" s="24"/>
      <c r="T684" s="24"/>
      <c r="U684" s="24"/>
      <c r="V684" s="24"/>
      <c r="W684"/>
      <c r="X684" s="24"/>
      <c r="Y684" s="24"/>
      <c r="Z684"/>
      <c r="AA684" s="24"/>
      <c r="AB684"/>
      <c r="AC684" s="24"/>
      <c r="AD684"/>
    </row>
    <row r="685" spans="1:30" s="60" customFormat="1" x14ac:dyDescent="0.25">
      <c r="A685" s="69"/>
      <c r="B685" s="69"/>
      <c r="D685" s="62"/>
      <c r="H685" s="62"/>
      <c r="I685" s="62"/>
      <c r="M685" s="24"/>
      <c r="N685" s="24"/>
      <c r="O685" s="24"/>
      <c r="P685" s="24"/>
      <c r="Q685"/>
      <c r="R685" s="24"/>
      <c r="S685" s="24"/>
      <c r="T685" s="24"/>
      <c r="U685" s="24"/>
      <c r="V685" s="24"/>
      <c r="W685"/>
      <c r="X685" s="24"/>
      <c r="Y685" s="24"/>
      <c r="Z685"/>
      <c r="AA685" s="24"/>
      <c r="AB685"/>
      <c r="AC685" s="24"/>
      <c r="AD685"/>
    </row>
    <row r="686" spans="1:30" s="60" customFormat="1" x14ac:dyDescent="0.25">
      <c r="A686" s="69"/>
      <c r="B686" s="69"/>
      <c r="D686" s="62"/>
      <c r="H686" s="62"/>
      <c r="I686" s="62"/>
      <c r="M686" s="24"/>
      <c r="N686" s="24"/>
      <c r="O686" s="24"/>
      <c r="P686" s="24"/>
      <c r="Q686"/>
      <c r="R686" s="24"/>
      <c r="S686" s="24"/>
      <c r="T686" s="24"/>
      <c r="U686" s="24"/>
      <c r="V686" s="24"/>
      <c r="W686"/>
      <c r="X686" s="24"/>
      <c r="Y686" s="24"/>
      <c r="Z686"/>
      <c r="AA686" s="24"/>
      <c r="AB686"/>
      <c r="AC686" s="24"/>
      <c r="AD686"/>
    </row>
    <row r="687" spans="1:30" s="60" customFormat="1" x14ac:dyDescent="0.25">
      <c r="A687" s="69"/>
      <c r="B687" s="69"/>
      <c r="D687" s="62"/>
      <c r="H687" s="62"/>
      <c r="I687" s="62"/>
      <c r="M687" s="24"/>
      <c r="N687" s="24"/>
      <c r="O687" s="24"/>
      <c r="P687" s="24"/>
      <c r="Q687"/>
      <c r="R687" s="24"/>
      <c r="S687" s="24"/>
      <c r="T687" s="24"/>
      <c r="U687" s="24"/>
      <c r="V687" s="24"/>
      <c r="W687"/>
      <c r="X687" s="24"/>
      <c r="Y687" s="24"/>
      <c r="Z687"/>
      <c r="AA687" s="24"/>
      <c r="AB687"/>
      <c r="AC687" s="24"/>
      <c r="AD687"/>
    </row>
    <row r="688" spans="1:30" s="60" customFormat="1" x14ac:dyDescent="0.25">
      <c r="A688" s="69"/>
      <c r="B688" s="69"/>
      <c r="D688" s="62"/>
      <c r="H688" s="62"/>
      <c r="I688" s="62"/>
      <c r="M688" s="24"/>
      <c r="N688" s="24"/>
      <c r="O688" s="24"/>
      <c r="P688" s="24"/>
      <c r="Q688"/>
      <c r="R688" s="24"/>
      <c r="S688" s="24"/>
      <c r="T688" s="24"/>
      <c r="U688" s="24"/>
      <c r="V688" s="24"/>
      <c r="W688"/>
      <c r="X688" s="24"/>
      <c r="Y688" s="24"/>
      <c r="Z688"/>
      <c r="AA688" s="24"/>
      <c r="AB688"/>
      <c r="AC688" s="24"/>
      <c r="AD688"/>
    </row>
    <row r="689" spans="1:30" s="60" customFormat="1" x14ac:dyDescent="0.25">
      <c r="A689" s="69"/>
      <c r="B689" s="69"/>
      <c r="D689" s="62"/>
      <c r="H689" s="62"/>
      <c r="I689" s="62"/>
      <c r="M689" s="24"/>
      <c r="N689" s="24"/>
      <c r="O689" s="24"/>
      <c r="P689" s="24"/>
      <c r="Q689"/>
      <c r="R689" s="24"/>
      <c r="S689" s="24"/>
      <c r="T689" s="24"/>
      <c r="U689" s="24"/>
      <c r="V689" s="24"/>
      <c r="W689"/>
      <c r="X689" s="24"/>
      <c r="Y689" s="24"/>
      <c r="Z689"/>
      <c r="AA689" s="24"/>
      <c r="AB689"/>
      <c r="AC689" s="24"/>
      <c r="AD689"/>
    </row>
    <row r="690" spans="1:30" s="60" customFormat="1" x14ac:dyDescent="0.25">
      <c r="A690" s="69"/>
      <c r="B690" s="69"/>
      <c r="D690" s="62"/>
      <c r="H690" s="62"/>
      <c r="I690" s="62"/>
      <c r="M690" s="24"/>
      <c r="N690" s="24"/>
      <c r="O690" s="24"/>
      <c r="P690" s="24"/>
      <c r="Q690"/>
      <c r="R690" s="24"/>
      <c r="S690" s="24"/>
      <c r="T690" s="24"/>
      <c r="U690" s="24"/>
      <c r="V690" s="24"/>
      <c r="W690"/>
      <c r="X690" s="24"/>
      <c r="Y690" s="24"/>
      <c r="Z690"/>
      <c r="AA690" s="24"/>
      <c r="AB690"/>
      <c r="AC690" s="24"/>
      <c r="AD690"/>
    </row>
    <row r="691" spans="1:30" s="60" customFormat="1" x14ac:dyDescent="0.25">
      <c r="A691" s="69"/>
      <c r="B691" s="69"/>
      <c r="D691" s="62"/>
      <c r="H691" s="62"/>
      <c r="I691" s="62"/>
      <c r="M691" s="24"/>
      <c r="N691" s="24"/>
      <c r="O691" s="24"/>
      <c r="P691" s="24"/>
      <c r="Q691"/>
      <c r="R691" s="24"/>
      <c r="S691" s="24"/>
      <c r="T691" s="24"/>
      <c r="U691" s="24"/>
      <c r="V691" s="24"/>
      <c r="W691"/>
      <c r="X691" s="24"/>
      <c r="Y691" s="24"/>
      <c r="Z691"/>
      <c r="AA691" s="24"/>
      <c r="AB691"/>
      <c r="AC691" s="24"/>
      <c r="AD691"/>
    </row>
    <row r="692" spans="1:30" s="60" customFormat="1" x14ac:dyDescent="0.25">
      <c r="A692" s="69"/>
      <c r="B692" s="69"/>
      <c r="D692" s="62"/>
      <c r="H692" s="62"/>
      <c r="I692" s="62"/>
      <c r="M692" s="24"/>
      <c r="N692" s="24"/>
      <c r="O692" s="24"/>
      <c r="P692" s="24"/>
      <c r="Q692"/>
      <c r="R692" s="24"/>
      <c r="S692" s="24"/>
      <c r="T692" s="24"/>
      <c r="U692" s="24"/>
      <c r="V692" s="24"/>
      <c r="W692"/>
      <c r="X692" s="24"/>
      <c r="Y692" s="24"/>
      <c r="Z692"/>
      <c r="AA692" s="24"/>
      <c r="AB692"/>
      <c r="AC692" s="24"/>
      <c r="AD692"/>
    </row>
    <row r="693" spans="1:30" s="60" customFormat="1" x14ac:dyDescent="0.25">
      <c r="A693" s="69"/>
      <c r="B693" s="69"/>
      <c r="D693" s="62"/>
      <c r="H693" s="62"/>
      <c r="I693" s="62"/>
      <c r="M693" s="24"/>
      <c r="N693" s="24"/>
      <c r="O693" s="24"/>
      <c r="P693" s="24"/>
      <c r="Q693"/>
      <c r="R693" s="24"/>
      <c r="S693" s="24"/>
      <c r="T693" s="24"/>
      <c r="U693" s="24"/>
      <c r="V693" s="24"/>
      <c r="W693"/>
      <c r="X693" s="24"/>
      <c r="Y693" s="24"/>
      <c r="Z693"/>
      <c r="AA693" s="24"/>
      <c r="AB693"/>
      <c r="AC693" s="24"/>
      <c r="AD693"/>
    </row>
    <row r="694" spans="1:30" s="60" customFormat="1" x14ac:dyDescent="0.25">
      <c r="A694" s="69"/>
      <c r="B694" s="69"/>
      <c r="D694" s="62"/>
      <c r="H694" s="62"/>
      <c r="I694" s="62"/>
      <c r="M694" s="24"/>
      <c r="N694" s="24"/>
      <c r="O694" s="24"/>
      <c r="P694" s="24"/>
      <c r="Q694"/>
      <c r="R694" s="24"/>
      <c r="S694" s="24"/>
      <c r="T694" s="24"/>
      <c r="U694" s="24"/>
      <c r="V694" s="24"/>
      <c r="W694"/>
      <c r="X694" s="24"/>
      <c r="Y694" s="24"/>
      <c r="Z694"/>
      <c r="AA694" s="24"/>
      <c r="AB694"/>
      <c r="AC694" s="24"/>
      <c r="AD694"/>
    </row>
    <row r="695" spans="1:30" s="60" customFormat="1" x14ac:dyDescent="0.25">
      <c r="A695" s="69"/>
      <c r="B695" s="69"/>
      <c r="D695" s="62"/>
      <c r="H695" s="62"/>
      <c r="I695" s="62"/>
      <c r="M695" s="24"/>
      <c r="N695" s="24"/>
      <c r="O695" s="24"/>
      <c r="P695" s="24"/>
      <c r="Q695"/>
      <c r="R695" s="24"/>
      <c r="S695" s="24"/>
      <c r="T695" s="24"/>
      <c r="U695" s="24"/>
      <c r="V695" s="24"/>
      <c r="W695"/>
      <c r="X695" s="24"/>
      <c r="Y695" s="24"/>
      <c r="Z695"/>
      <c r="AA695" s="24"/>
      <c r="AB695"/>
      <c r="AC695" s="24"/>
      <c r="AD695"/>
    </row>
    <row r="696" spans="1:30" s="60" customFormat="1" x14ac:dyDescent="0.25">
      <c r="A696" s="69"/>
      <c r="B696" s="69"/>
      <c r="D696" s="62"/>
      <c r="H696" s="62"/>
      <c r="I696" s="62"/>
      <c r="M696" s="24"/>
      <c r="N696" s="24"/>
      <c r="O696" s="24"/>
      <c r="P696" s="24"/>
      <c r="Q696"/>
      <c r="R696" s="24"/>
      <c r="S696" s="24"/>
      <c r="T696" s="24"/>
      <c r="U696" s="24"/>
      <c r="V696" s="24"/>
      <c r="W696"/>
      <c r="X696" s="24"/>
      <c r="Y696" s="24"/>
      <c r="Z696"/>
      <c r="AA696" s="24"/>
      <c r="AB696"/>
      <c r="AC696" s="24"/>
      <c r="AD696"/>
    </row>
    <row r="697" spans="1:30" s="60" customFormat="1" x14ac:dyDescent="0.25">
      <c r="A697" s="69"/>
      <c r="B697" s="69"/>
      <c r="D697" s="62"/>
      <c r="H697" s="62"/>
      <c r="I697" s="62"/>
      <c r="M697" s="24"/>
      <c r="N697" s="24"/>
      <c r="O697" s="24"/>
      <c r="P697" s="24"/>
      <c r="Q697"/>
      <c r="R697" s="24"/>
      <c r="S697" s="24"/>
      <c r="T697" s="24"/>
      <c r="U697" s="24"/>
      <c r="V697" s="24"/>
      <c r="W697"/>
      <c r="X697" s="24"/>
      <c r="Y697" s="24"/>
      <c r="Z697"/>
      <c r="AA697" s="24"/>
      <c r="AB697"/>
      <c r="AC697" s="24"/>
      <c r="AD697"/>
    </row>
    <row r="698" spans="1:30" s="60" customFormat="1" x14ac:dyDescent="0.25">
      <c r="A698" s="69"/>
      <c r="B698" s="69"/>
      <c r="D698" s="62"/>
      <c r="H698" s="62"/>
      <c r="I698" s="62"/>
      <c r="M698" s="24"/>
      <c r="N698" s="24"/>
      <c r="O698" s="24"/>
      <c r="P698" s="24"/>
      <c r="Q698"/>
      <c r="R698" s="24"/>
      <c r="S698" s="24"/>
      <c r="T698" s="24"/>
      <c r="U698" s="24"/>
      <c r="V698" s="24"/>
      <c r="W698"/>
      <c r="X698" s="24"/>
      <c r="Y698" s="24"/>
      <c r="Z698"/>
      <c r="AA698" s="24"/>
      <c r="AB698"/>
      <c r="AC698" s="24"/>
      <c r="AD698"/>
    </row>
    <row r="699" spans="1:30" s="60" customFormat="1" x14ac:dyDescent="0.25">
      <c r="A699" s="69"/>
      <c r="B699" s="69"/>
      <c r="D699" s="62"/>
      <c r="H699" s="62"/>
      <c r="I699" s="62"/>
      <c r="M699" s="24"/>
      <c r="N699" s="24"/>
      <c r="O699" s="24"/>
      <c r="P699" s="24"/>
      <c r="Q699"/>
      <c r="R699" s="24"/>
      <c r="S699" s="24"/>
      <c r="T699" s="24"/>
      <c r="U699" s="24"/>
      <c r="V699" s="24"/>
      <c r="W699"/>
      <c r="X699" s="24"/>
      <c r="Y699" s="24"/>
      <c r="Z699"/>
      <c r="AA699" s="24"/>
      <c r="AB699"/>
      <c r="AC699" s="24"/>
      <c r="AD699"/>
    </row>
    <row r="700" spans="1:30" s="60" customFormat="1" x14ac:dyDescent="0.25">
      <c r="A700" s="69"/>
      <c r="B700" s="69"/>
      <c r="D700" s="62"/>
      <c r="H700" s="62"/>
      <c r="I700" s="62"/>
      <c r="M700" s="24"/>
      <c r="N700" s="24"/>
      <c r="O700" s="24"/>
      <c r="P700" s="24"/>
      <c r="Q700"/>
      <c r="R700" s="24"/>
      <c r="S700" s="24"/>
      <c r="T700" s="24"/>
      <c r="U700" s="24"/>
      <c r="V700" s="24"/>
      <c r="W700"/>
      <c r="X700" s="24"/>
      <c r="Y700" s="24"/>
      <c r="Z700"/>
      <c r="AA700" s="24"/>
      <c r="AB700"/>
      <c r="AC700" s="24"/>
      <c r="AD700"/>
    </row>
    <row r="701" spans="1:30" s="60" customFormat="1" x14ac:dyDescent="0.25">
      <c r="A701" s="69"/>
      <c r="B701" s="69"/>
      <c r="D701" s="62"/>
      <c r="H701" s="62"/>
      <c r="I701" s="62"/>
      <c r="M701" s="24"/>
      <c r="N701" s="24"/>
      <c r="O701" s="24"/>
      <c r="P701" s="24"/>
      <c r="Q701"/>
      <c r="R701" s="24"/>
      <c r="S701" s="24"/>
      <c r="T701" s="24"/>
      <c r="U701" s="24"/>
      <c r="V701" s="24"/>
      <c r="W701"/>
      <c r="X701" s="24"/>
      <c r="Y701" s="24"/>
      <c r="Z701"/>
      <c r="AA701" s="24"/>
      <c r="AB701"/>
      <c r="AC701" s="24"/>
      <c r="AD701"/>
    </row>
    <row r="702" spans="1:30" s="60" customFormat="1" x14ac:dyDescent="0.25">
      <c r="A702" s="69"/>
      <c r="B702" s="69"/>
      <c r="D702" s="62"/>
      <c r="H702" s="62"/>
      <c r="I702" s="62"/>
      <c r="M702" s="24"/>
      <c r="N702" s="24"/>
      <c r="O702" s="24"/>
      <c r="P702" s="24"/>
      <c r="Q702"/>
      <c r="R702" s="24"/>
      <c r="S702" s="24"/>
      <c r="T702" s="24"/>
      <c r="U702" s="24"/>
      <c r="V702" s="24"/>
      <c r="W702"/>
      <c r="X702" s="24"/>
      <c r="Y702" s="24"/>
      <c r="Z702"/>
      <c r="AA702" s="24"/>
      <c r="AB702"/>
      <c r="AC702" s="24"/>
      <c r="AD702"/>
    </row>
    <row r="703" spans="1:30" s="60" customFormat="1" x14ac:dyDescent="0.25">
      <c r="A703" s="69"/>
      <c r="B703" s="69"/>
      <c r="D703" s="62"/>
      <c r="H703" s="62"/>
      <c r="I703" s="62"/>
      <c r="M703" s="24"/>
      <c r="N703" s="24"/>
      <c r="O703" s="24"/>
      <c r="P703" s="24"/>
      <c r="Q703"/>
      <c r="R703" s="24"/>
      <c r="S703" s="24"/>
      <c r="T703" s="24"/>
      <c r="U703" s="24"/>
      <c r="V703" s="24"/>
      <c r="W703"/>
      <c r="X703" s="24"/>
      <c r="Y703" s="24"/>
      <c r="Z703"/>
      <c r="AA703" s="24"/>
      <c r="AB703"/>
      <c r="AC703" s="24"/>
      <c r="AD703"/>
    </row>
    <row r="704" spans="1:30" s="60" customFormat="1" x14ac:dyDescent="0.25">
      <c r="A704" s="69"/>
      <c r="B704" s="69"/>
      <c r="D704" s="62"/>
      <c r="H704" s="62"/>
      <c r="I704" s="62"/>
      <c r="M704" s="24"/>
      <c r="N704" s="24"/>
      <c r="O704" s="24"/>
      <c r="P704" s="24"/>
      <c r="Q704"/>
      <c r="R704" s="24"/>
      <c r="S704" s="24"/>
      <c r="T704" s="24"/>
      <c r="U704" s="24"/>
      <c r="V704" s="24"/>
      <c r="W704"/>
      <c r="X704" s="24"/>
      <c r="Y704" s="24"/>
      <c r="Z704"/>
      <c r="AA704" s="24"/>
      <c r="AB704"/>
      <c r="AC704" s="24"/>
      <c r="AD704"/>
    </row>
    <row r="705" spans="1:30" s="60" customFormat="1" x14ac:dyDescent="0.25">
      <c r="A705" s="69"/>
      <c r="B705" s="69"/>
      <c r="D705" s="62"/>
      <c r="H705" s="62"/>
      <c r="I705" s="62"/>
      <c r="M705" s="24"/>
      <c r="N705" s="24"/>
      <c r="O705" s="24"/>
      <c r="P705" s="24"/>
      <c r="Q705"/>
      <c r="R705" s="24"/>
      <c r="S705" s="24"/>
      <c r="T705" s="24"/>
      <c r="U705" s="24"/>
      <c r="V705" s="24"/>
      <c r="W705"/>
      <c r="X705" s="24"/>
      <c r="Y705" s="24"/>
      <c r="Z705"/>
      <c r="AA705" s="24"/>
      <c r="AB705"/>
      <c r="AC705" s="24"/>
      <c r="AD705"/>
    </row>
    <row r="706" spans="1:30" s="60" customFormat="1" x14ac:dyDescent="0.25">
      <c r="A706" s="69"/>
      <c r="B706" s="69"/>
      <c r="D706" s="62"/>
      <c r="H706" s="62"/>
      <c r="I706" s="62"/>
      <c r="M706" s="24"/>
      <c r="N706" s="24"/>
      <c r="O706" s="24"/>
      <c r="P706" s="24"/>
      <c r="Q706"/>
      <c r="R706" s="24"/>
      <c r="S706" s="24"/>
      <c r="T706" s="24"/>
      <c r="U706" s="24"/>
      <c r="V706" s="24"/>
      <c r="W706"/>
      <c r="X706" s="24"/>
      <c r="Y706" s="24"/>
      <c r="Z706"/>
      <c r="AA706" s="24"/>
      <c r="AB706"/>
      <c r="AC706" s="24"/>
      <c r="AD706"/>
    </row>
    <row r="707" spans="1:30" s="60" customFormat="1" x14ac:dyDescent="0.25">
      <c r="A707" s="69"/>
      <c r="B707" s="69"/>
      <c r="D707" s="62"/>
      <c r="H707" s="62"/>
      <c r="I707" s="62"/>
      <c r="M707" s="24"/>
      <c r="N707" s="24"/>
      <c r="O707" s="24"/>
      <c r="P707" s="24"/>
      <c r="Q707"/>
      <c r="R707" s="24"/>
      <c r="S707" s="24"/>
      <c r="T707" s="24"/>
      <c r="U707" s="24"/>
      <c r="V707" s="24"/>
      <c r="W707"/>
      <c r="X707" s="24"/>
      <c r="Y707" s="24"/>
      <c r="Z707"/>
      <c r="AA707" s="24"/>
      <c r="AB707"/>
      <c r="AC707" s="24"/>
      <c r="AD707"/>
    </row>
    <row r="708" spans="1:30" s="60" customFormat="1" x14ac:dyDescent="0.25">
      <c r="A708" s="69"/>
      <c r="B708" s="69"/>
      <c r="D708" s="62"/>
      <c r="H708" s="62"/>
      <c r="I708" s="62"/>
      <c r="M708" s="24"/>
      <c r="N708" s="24"/>
      <c r="O708" s="24"/>
      <c r="P708" s="24"/>
      <c r="Q708"/>
      <c r="R708" s="24"/>
      <c r="S708" s="24"/>
      <c r="T708" s="24"/>
      <c r="U708" s="24"/>
      <c r="V708" s="24"/>
      <c r="W708"/>
      <c r="X708" s="24"/>
      <c r="Y708" s="24"/>
      <c r="Z708"/>
      <c r="AA708" s="24"/>
      <c r="AB708"/>
      <c r="AC708" s="24"/>
      <c r="AD708"/>
    </row>
    <row r="709" spans="1:30" s="60" customFormat="1" x14ac:dyDescent="0.25">
      <c r="A709" s="69"/>
      <c r="B709" s="69"/>
      <c r="D709" s="62"/>
      <c r="H709" s="62"/>
      <c r="I709" s="62"/>
      <c r="M709" s="24"/>
      <c r="N709" s="24"/>
      <c r="O709" s="24"/>
      <c r="P709" s="24"/>
      <c r="Q709"/>
      <c r="R709" s="24"/>
      <c r="S709" s="24"/>
      <c r="T709" s="24"/>
      <c r="U709" s="24"/>
      <c r="V709" s="24"/>
      <c r="W709"/>
      <c r="X709" s="24"/>
      <c r="Y709" s="24"/>
      <c r="Z709"/>
      <c r="AA709" s="24"/>
      <c r="AB709"/>
      <c r="AC709" s="24"/>
      <c r="AD709"/>
    </row>
    <row r="710" spans="1:30" s="60" customFormat="1" x14ac:dyDescent="0.25">
      <c r="A710" s="69"/>
      <c r="B710" s="69"/>
      <c r="D710" s="62"/>
      <c r="H710" s="62"/>
      <c r="I710" s="62"/>
      <c r="M710" s="24"/>
      <c r="N710" s="24"/>
      <c r="O710" s="24"/>
      <c r="P710" s="24"/>
      <c r="Q710"/>
      <c r="R710" s="24"/>
      <c r="S710" s="24"/>
      <c r="T710" s="24"/>
      <c r="U710" s="24"/>
      <c r="V710" s="24"/>
      <c r="W710"/>
      <c r="X710" s="24"/>
      <c r="Y710" s="24"/>
      <c r="Z710"/>
      <c r="AA710" s="24"/>
      <c r="AB710"/>
      <c r="AC710" s="24"/>
      <c r="AD710"/>
    </row>
    <row r="711" spans="1:30" s="60" customFormat="1" x14ac:dyDescent="0.25">
      <c r="A711" s="69"/>
      <c r="B711" s="69"/>
      <c r="D711" s="62"/>
      <c r="H711" s="62"/>
      <c r="I711" s="62"/>
      <c r="M711" s="24"/>
      <c r="N711" s="24"/>
      <c r="O711" s="24"/>
      <c r="P711" s="24"/>
      <c r="Q711"/>
      <c r="R711" s="24"/>
      <c r="S711" s="24"/>
      <c r="T711" s="24"/>
      <c r="U711" s="24"/>
      <c r="V711" s="24"/>
      <c r="W711"/>
      <c r="X711" s="24"/>
      <c r="Y711" s="24"/>
      <c r="Z711"/>
      <c r="AA711" s="24"/>
      <c r="AB711"/>
      <c r="AC711" s="24"/>
      <c r="AD711"/>
    </row>
    <row r="712" spans="1:30" s="60" customFormat="1" x14ac:dyDescent="0.25">
      <c r="A712" s="69"/>
      <c r="B712" s="69"/>
      <c r="D712" s="62"/>
      <c r="H712" s="62"/>
      <c r="I712" s="62"/>
      <c r="M712" s="24"/>
      <c r="N712" s="24"/>
      <c r="O712" s="24"/>
      <c r="P712" s="24"/>
      <c r="Q712"/>
      <c r="R712" s="24"/>
      <c r="S712" s="24"/>
      <c r="T712" s="24"/>
      <c r="U712" s="24"/>
      <c r="V712" s="24"/>
      <c r="W712"/>
      <c r="X712" s="24"/>
      <c r="Y712" s="24"/>
      <c r="Z712"/>
      <c r="AA712" s="24"/>
      <c r="AB712"/>
      <c r="AC712" s="24"/>
      <c r="AD712"/>
    </row>
    <row r="713" spans="1:30" s="60" customFormat="1" x14ac:dyDescent="0.25">
      <c r="A713" s="69"/>
      <c r="B713" s="69"/>
      <c r="D713" s="62"/>
      <c r="H713" s="62"/>
      <c r="I713" s="62"/>
      <c r="M713" s="24"/>
      <c r="N713" s="24"/>
      <c r="O713" s="24"/>
      <c r="P713" s="24"/>
      <c r="Q713"/>
      <c r="R713" s="24"/>
      <c r="S713" s="24"/>
      <c r="T713" s="24"/>
      <c r="U713" s="24"/>
      <c r="V713" s="24"/>
      <c r="W713"/>
      <c r="X713" s="24"/>
      <c r="Y713" s="24"/>
      <c r="Z713"/>
      <c r="AA713" s="24"/>
      <c r="AB713"/>
      <c r="AC713" s="24"/>
      <c r="AD713"/>
    </row>
    <row r="714" spans="1:30" s="60" customFormat="1" x14ac:dyDescent="0.25">
      <c r="A714" s="69"/>
      <c r="B714" s="69"/>
      <c r="D714" s="62"/>
      <c r="H714" s="62"/>
      <c r="I714" s="62"/>
      <c r="M714" s="24"/>
      <c r="N714" s="24"/>
      <c r="O714" s="24"/>
      <c r="P714" s="24"/>
      <c r="Q714"/>
      <c r="R714" s="24"/>
      <c r="S714" s="24"/>
      <c r="T714" s="24"/>
      <c r="U714" s="24"/>
      <c r="V714" s="24"/>
      <c r="W714"/>
      <c r="X714" s="24"/>
      <c r="Y714" s="24"/>
      <c r="Z714"/>
      <c r="AA714" s="24"/>
      <c r="AB714"/>
      <c r="AC714" s="24"/>
      <c r="AD714"/>
    </row>
    <row r="715" spans="1:30" s="60" customFormat="1" x14ac:dyDescent="0.25">
      <c r="A715" s="69"/>
      <c r="B715" s="69"/>
      <c r="D715" s="62"/>
      <c r="H715" s="62"/>
      <c r="I715" s="62"/>
      <c r="M715" s="24"/>
      <c r="N715" s="24"/>
      <c r="O715" s="24"/>
      <c r="P715" s="24"/>
      <c r="Q715"/>
      <c r="R715" s="24"/>
      <c r="S715" s="24"/>
      <c r="T715" s="24"/>
      <c r="U715" s="24"/>
      <c r="V715" s="24"/>
      <c r="W715"/>
      <c r="X715" s="24"/>
      <c r="Y715" s="24"/>
      <c r="Z715"/>
      <c r="AA715" s="24"/>
      <c r="AB715"/>
      <c r="AC715" s="24"/>
      <c r="AD715"/>
    </row>
    <row r="716" spans="1:30" s="60" customFormat="1" x14ac:dyDescent="0.25">
      <c r="A716" s="69"/>
      <c r="B716" s="69"/>
      <c r="D716" s="62"/>
      <c r="H716" s="62"/>
      <c r="I716" s="62"/>
      <c r="M716" s="24"/>
      <c r="N716" s="24"/>
      <c r="O716" s="24"/>
      <c r="P716" s="24"/>
      <c r="Q716"/>
      <c r="R716" s="24"/>
      <c r="S716" s="24"/>
      <c r="T716" s="24"/>
      <c r="U716" s="24"/>
      <c r="V716" s="24"/>
      <c r="W716"/>
      <c r="X716" s="24"/>
      <c r="Y716" s="24"/>
      <c r="Z716"/>
      <c r="AA716" s="24"/>
      <c r="AB716"/>
      <c r="AC716" s="24"/>
      <c r="AD716"/>
    </row>
    <row r="717" spans="1:30" s="60" customFormat="1" x14ac:dyDescent="0.25">
      <c r="A717" s="69"/>
      <c r="B717" s="69"/>
      <c r="D717" s="62"/>
      <c r="H717" s="62"/>
      <c r="I717" s="62"/>
      <c r="M717" s="24"/>
      <c r="N717" s="24"/>
      <c r="O717" s="24"/>
      <c r="P717" s="24"/>
      <c r="Q717"/>
      <c r="R717" s="24"/>
      <c r="S717" s="24"/>
      <c r="T717" s="24"/>
      <c r="U717" s="24"/>
      <c r="V717" s="24"/>
      <c r="W717"/>
      <c r="X717" s="24"/>
      <c r="Y717" s="24"/>
      <c r="Z717"/>
      <c r="AA717" s="24"/>
      <c r="AB717"/>
      <c r="AC717" s="24"/>
      <c r="AD717"/>
    </row>
    <row r="718" spans="1:30" s="60" customFormat="1" x14ac:dyDescent="0.25">
      <c r="A718" s="69"/>
      <c r="B718" s="69"/>
      <c r="D718" s="62"/>
      <c r="H718" s="62"/>
      <c r="I718" s="62"/>
      <c r="M718" s="24"/>
      <c r="N718" s="24"/>
      <c r="O718" s="24"/>
      <c r="P718" s="24"/>
      <c r="Q718"/>
      <c r="R718" s="24"/>
      <c r="S718" s="24"/>
      <c r="T718" s="24"/>
      <c r="U718" s="24"/>
      <c r="V718" s="24"/>
      <c r="W718"/>
      <c r="X718" s="24"/>
      <c r="Y718" s="24"/>
      <c r="Z718"/>
      <c r="AA718" s="24"/>
      <c r="AB718"/>
      <c r="AC718" s="24"/>
      <c r="AD718"/>
    </row>
    <row r="719" spans="1:30" s="60" customFormat="1" x14ac:dyDescent="0.25">
      <c r="A719" s="69"/>
      <c r="B719" s="69"/>
      <c r="D719" s="62"/>
      <c r="H719" s="62"/>
      <c r="I719" s="62"/>
      <c r="M719" s="24"/>
      <c r="N719" s="24"/>
      <c r="O719" s="24"/>
      <c r="P719" s="24"/>
      <c r="Q719"/>
      <c r="R719" s="24"/>
      <c r="S719" s="24"/>
      <c r="T719" s="24"/>
      <c r="U719" s="24"/>
      <c r="V719" s="24"/>
      <c r="W719"/>
      <c r="X719" s="24"/>
      <c r="Y719" s="24"/>
      <c r="Z719"/>
      <c r="AA719" s="24"/>
      <c r="AB719"/>
      <c r="AC719" s="24"/>
      <c r="AD719"/>
    </row>
    <row r="720" spans="1:30" s="60" customFormat="1" x14ac:dyDescent="0.25">
      <c r="A720" s="69"/>
      <c r="B720" s="69"/>
      <c r="D720" s="62"/>
      <c r="H720" s="62"/>
      <c r="I720" s="62"/>
      <c r="M720" s="24"/>
      <c r="N720" s="24"/>
      <c r="O720" s="24"/>
      <c r="P720" s="24"/>
      <c r="Q720"/>
      <c r="R720" s="24"/>
      <c r="S720" s="24"/>
      <c r="T720" s="24"/>
      <c r="U720" s="24"/>
      <c r="V720" s="24"/>
      <c r="W720"/>
      <c r="X720" s="24"/>
      <c r="Y720" s="24"/>
      <c r="Z720"/>
      <c r="AA720" s="24"/>
      <c r="AB720"/>
      <c r="AC720" s="24"/>
      <c r="AD720"/>
    </row>
    <row r="721" spans="1:30" s="60" customFormat="1" x14ac:dyDescent="0.25">
      <c r="A721" s="69"/>
      <c r="B721" s="69"/>
      <c r="D721" s="62"/>
      <c r="H721" s="62"/>
      <c r="I721" s="62"/>
      <c r="M721" s="24"/>
      <c r="N721" s="24"/>
      <c r="O721" s="24"/>
      <c r="P721" s="24"/>
      <c r="Q721"/>
      <c r="R721" s="24"/>
      <c r="S721" s="24"/>
      <c r="T721" s="24"/>
      <c r="U721" s="24"/>
      <c r="V721" s="24"/>
      <c r="W721"/>
      <c r="X721" s="24"/>
      <c r="Y721" s="24"/>
      <c r="Z721"/>
      <c r="AA721" s="24"/>
      <c r="AB721"/>
      <c r="AC721" s="24"/>
      <c r="AD721"/>
    </row>
    <row r="722" spans="1:30" s="60" customFormat="1" x14ac:dyDescent="0.25">
      <c r="A722" s="69"/>
      <c r="B722" s="69"/>
      <c r="D722" s="62"/>
      <c r="H722" s="62"/>
      <c r="I722" s="62"/>
      <c r="M722" s="24"/>
      <c r="N722" s="24"/>
      <c r="O722" s="24"/>
      <c r="P722" s="24"/>
      <c r="Q722"/>
      <c r="R722" s="24"/>
      <c r="S722" s="24"/>
      <c r="T722" s="24"/>
      <c r="U722" s="24"/>
      <c r="V722" s="24"/>
      <c r="W722"/>
      <c r="X722" s="24"/>
      <c r="Y722" s="24"/>
      <c r="Z722"/>
      <c r="AA722" s="24"/>
      <c r="AB722"/>
      <c r="AC722" s="24"/>
      <c r="AD722"/>
    </row>
    <row r="723" spans="1:30" s="60" customFormat="1" x14ac:dyDescent="0.25">
      <c r="A723" s="69"/>
      <c r="B723" s="69"/>
      <c r="D723" s="62"/>
      <c r="H723" s="62"/>
      <c r="I723" s="62"/>
      <c r="M723" s="24"/>
      <c r="N723" s="24"/>
      <c r="O723" s="24"/>
      <c r="P723" s="24"/>
      <c r="Q723"/>
      <c r="R723" s="24"/>
      <c r="S723" s="24"/>
      <c r="T723" s="24"/>
      <c r="U723" s="24"/>
      <c r="V723" s="24"/>
      <c r="W723"/>
      <c r="X723" s="24"/>
      <c r="Y723" s="24"/>
      <c r="Z723"/>
      <c r="AA723" s="24"/>
      <c r="AB723"/>
      <c r="AC723" s="24"/>
      <c r="AD723"/>
    </row>
    <row r="724" spans="1:30" s="60" customFormat="1" x14ac:dyDescent="0.25">
      <c r="A724" s="69"/>
      <c r="B724" s="69"/>
      <c r="D724" s="62"/>
      <c r="H724" s="62"/>
      <c r="I724" s="62"/>
      <c r="M724" s="24"/>
      <c r="N724" s="24"/>
      <c r="O724" s="24"/>
      <c r="P724" s="24"/>
      <c r="Q724"/>
      <c r="R724" s="24"/>
      <c r="S724" s="24"/>
      <c r="T724" s="24"/>
      <c r="U724" s="24"/>
      <c r="V724" s="24"/>
      <c r="W724"/>
      <c r="X724" s="24"/>
      <c r="Y724" s="24"/>
      <c r="Z724"/>
      <c r="AA724" s="24"/>
      <c r="AB724"/>
      <c r="AC724" s="24"/>
      <c r="AD724"/>
    </row>
    <row r="725" spans="1:30" s="60" customFormat="1" x14ac:dyDescent="0.25">
      <c r="A725" s="69"/>
      <c r="B725" s="69"/>
      <c r="D725" s="62"/>
      <c r="H725" s="62"/>
      <c r="I725" s="62"/>
      <c r="M725" s="24"/>
      <c r="N725" s="24"/>
      <c r="O725" s="24"/>
      <c r="P725" s="24"/>
      <c r="Q725"/>
      <c r="R725" s="24"/>
      <c r="S725" s="24"/>
      <c r="T725" s="24"/>
      <c r="U725" s="24"/>
      <c r="V725" s="24"/>
      <c r="W725"/>
      <c r="X725" s="24"/>
      <c r="Y725" s="24"/>
      <c r="Z725"/>
      <c r="AA725" s="24"/>
      <c r="AB725"/>
      <c r="AC725" s="24"/>
      <c r="AD725"/>
    </row>
    <row r="726" spans="1:30" s="60" customFormat="1" x14ac:dyDescent="0.25">
      <c r="A726" s="69"/>
      <c r="B726" s="69"/>
      <c r="D726" s="62"/>
      <c r="H726" s="62"/>
      <c r="I726" s="62"/>
      <c r="M726" s="24"/>
      <c r="N726" s="24"/>
      <c r="O726" s="24"/>
      <c r="P726" s="24"/>
      <c r="Q726"/>
      <c r="R726" s="24"/>
      <c r="S726" s="24"/>
      <c r="T726" s="24"/>
      <c r="U726" s="24"/>
      <c r="V726" s="24"/>
      <c r="W726"/>
      <c r="X726" s="24"/>
      <c r="Y726" s="24"/>
      <c r="Z726"/>
      <c r="AA726" s="24"/>
      <c r="AB726"/>
      <c r="AC726" s="24"/>
      <c r="AD726"/>
    </row>
    <row r="727" spans="1:30" s="60" customFormat="1" x14ac:dyDescent="0.25">
      <c r="A727" s="69"/>
      <c r="B727" s="69"/>
      <c r="D727" s="62"/>
      <c r="H727" s="62"/>
      <c r="I727" s="62"/>
      <c r="M727" s="24"/>
      <c r="N727" s="24"/>
      <c r="O727" s="24"/>
      <c r="P727" s="24"/>
      <c r="Q727"/>
      <c r="R727" s="24"/>
      <c r="S727" s="24"/>
      <c r="T727" s="24"/>
      <c r="U727" s="24"/>
      <c r="V727" s="24"/>
      <c r="W727"/>
      <c r="X727" s="24"/>
      <c r="Y727" s="24"/>
      <c r="Z727"/>
      <c r="AA727" s="24"/>
      <c r="AB727"/>
      <c r="AC727" s="24"/>
      <c r="AD727"/>
    </row>
    <row r="728" spans="1:30" s="60" customFormat="1" x14ac:dyDescent="0.25">
      <c r="A728" s="69"/>
      <c r="B728" s="69"/>
      <c r="D728" s="62"/>
      <c r="H728" s="62"/>
      <c r="I728" s="62"/>
      <c r="M728" s="24"/>
      <c r="N728" s="24"/>
      <c r="O728" s="24"/>
      <c r="P728" s="24"/>
      <c r="Q728"/>
      <c r="R728" s="24"/>
      <c r="S728" s="24"/>
      <c r="T728" s="24"/>
      <c r="U728" s="24"/>
      <c r="V728" s="24"/>
      <c r="W728"/>
      <c r="X728" s="24"/>
      <c r="Y728" s="24"/>
      <c r="Z728"/>
      <c r="AA728" s="24"/>
      <c r="AB728"/>
      <c r="AC728" s="24"/>
      <c r="AD728"/>
    </row>
    <row r="729" spans="1:30" s="60" customFormat="1" x14ac:dyDescent="0.25">
      <c r="A729" s="69"/>
      <c r="B729" s="69"/>
      <c r="D729" s="62"/>
      <c r="H729" s="62"/>
      <c r="I729" s="62"/>
      <c r="M729" s="24"/>
      <c r="N729" s="24"/>
      <c r="O729" s="24"/>
      <c r="P729" s="24"/>
      <c r="Q729"/>
      <c r="R729" s="24"/>
      <c r="S729" s="24"/>
      <c r="T729" s="24"/>
      <c r="U729" s="24"/>
      <c r="V729" s="24"/>
      <c r="W729"/>
      <c r="X729" s="24"/>
      <c r="Y729" s="24"/>
      <c r="Z729"/>
      <c r="AA729" s="24"/>
      <c r="AB729"/>
      <c r="AC729" s="24"/>
      <c r="AD729"/>
    </row>
    <row r="730" spans="1:30" s="60" customFormat="1" x14ac:dyDescent="0.25">
      <c r="A730" s="69"/>
      <c r="B730" s="69"/>
      <c r="D730" s="62"/>
      <c r="H730" s="62"/>
      <c r="I730" s="62"/>
      <c r="M730" s="24"/>
      <c r="N730" s="24"/>
      <c r="O730" s="24"/>
      <c r="P730" s="24"/>
      <c r="Q730"/>
      <c r="R730" s="24"/>
      <c r="S730" s="24"/>
      <c r="T730" s="24"/>
      <c r="U730" s="24"/>
      <c r="V730" s="24"/>
      <c r="W730"/>
      <c r="X730" s="24"/>
      <c r="Y730" s="24"/>
      <c r="Z730"/>
      <c r="AA730" s="24"/>
      <c r="AB730"/>
      <c r="AC730" s="24"/>
      <c r="AD730"/>
    </row>
    <row r="731" spans="1:30" s="60" customFormat="1" x14ac:dyDescent="0.25">
      <c r="A731" s="69"/>
      <c r="B731" s="69"/>
      <c r="D731" s="62"/>
      <c r="H731" s="62"/>
      <c r="I731" s="62"/>
      <c r="M731" s="24"/>
      <c r="N731" s="24"/>
      <c r="O731" s="24"/>
      <c r="P731" s="24"/>
      <c r="Q731"/>
      <c r="R731" s="24"/>
      <c r="S731" s="24"/>
      <c r="T731" s="24"/>
      <c r="U731" s="24"/>
      <c r="V731" s="24"/>
      <c r="W731"/>
      <c r="X731" s="24"/>
      <c r="Y731" s="24"/>
      <c r="Z731"/>
      <c r="AA731" s="24"/>
      <c r="AB731"/>
      <c r="AC731" s="24"/>
      <c r="AD731"/>
    </row>
    <row r="732" spans="1:30" s="60" customFormat="1" x14ac:dyDescent="0.25">
      <c r="A732" s="69"/>
      <c r="B732" s="69"/>
      <c r="D732" s="62"/>
      <c r="H732" s="62"/>
      <c r="I732" s="62"/>
      <c r="M732" s="24"/>
      <c r="N732" s="24"/>
      <c r="O732" s="24"/>
      <c r="P732" s="24"/>
      <c r="Q732"/>
      <c r="R732" s="24"/>
      <c r="S732" s="24"/>
      <c r="T732" s="24"/>
      <c r="U732" s="24"/>
      <c r="V732" s="24"/>
      <c r="W732"/>
      <c r="X732" s="24"/>
      <c r="Y732" s="24"/>
      <c r="Z732"/>
      <c r="AA732" s="24"/>
      <c r="AB732"/>
      <c r="AC732" s="24"/>
      <c r="AD732"/>
    </row>
    <row r="733" spans="1:30" s="60" customFormat="1" x14ac:dyDescent="0.25">
      <c r="A733" s="69"/>
      <c r="B733" s="69"/>
      <c r="D733" s="62"/>
      <c r="H733" s="62"/>
      <c r="I733" s="62"/>
      <c r="M733" s="24"/>
      <c r="N733" s="24"/>
      <c r="O733" s="24"/>
      <c r="P733" s="24"/>
      <c r="Q733"/>
      <c r="R733" s="24"/>
      <c r="S733" s="24"/>
      <c r="T733" s="24"/>
      <c r="U733" s="24"/>
      <c r="V733" s="24"/>
      <c r="W733"/>
      <c r="X733" s="24"/>
      <c r="Y733" s="24"/>
      <c r="Z733"/>
      <c r="AA733" s="24"/>
      <c r="AB733"/>
      <c r="AC733" s="24"/>
      <c r="AD733"/>
    </row>
    <row r="734" spans="1:30" s="60" customFormat="1" x14ac:dyDescent="0.25">
      <c r="A734" s="69"/>
      <c r="B734" s="69"/>
      <c r="D734" s="62"/>
      <c r="H734" s="62"/>
      <c r="I734" s="62"/>
      <c r="M734" s="24"/>
      <c r="N734" s="24"/>
      <c r="O734" s="24"/>
      <c r="P734" s="24"/>
      <c r="Q734"/>
      <c r="R734" s="24"/>
      <c r="S734" s="24"/>
      <c r="T734" s="24"/>
      <c r="U734" s="24"/>
      <c r="V734" s="24"/>
      <c r="W734"/>
      <c r="X734" s="24"/>
      <c r="Y734" s="24"/>
      <c r="Z734"/>
      <c r="AA734" s="24"/>
      <c r="AB734"/>
      <c r="AC734" s="24"/>
      <c r="AD734"/>
    </row>
    <row r="735" spans="1:30" s="60" customFormat="1" x14ac:dyDescent="0.25">
      <c r="A735" s="69"/>
      <c r="B735" s="69"/>
      <c r="D735" s="62"/>
      <c r="H735" s="62"/>
      <c r="I735" s="62"/>
      <c r="M735" s="24"/>
      <c r="N735" s="24"/>
      <c r="O735" s="24"/>
      <c r="P735" s="24"/>
      <c r="Q735"/>
      <c r="R735" s="24"/>
      <c r="S735" s="24"/>
      <c r="T735" s="24"/>
      <c r="U735" s="24"/>
      <c r="V735" s="24"/>
      <c r="W735"/>
      <c r="X735" s="24"/>
      <c r="Y735" s="24"/>
      <c r="Z735"/>
      <c r="AA735" s="24"/>
      <c r="AB735"/>
      <c r="AC735" s="24"/>
      <c r="AD735"/>
    </row>
    <row r="736" spans="1:30" s="60" customFormat="1" x14ac:dyDescent="0.25">
      <c r="A736" s="69"/>
      <c r="B736" s="69"/>
      <c r="D736" s="62"/>
      <c r="H736" s="62"/>
      <c r="I736" s="62"/>
      <c r="M736" s="24"/>
      <c r="N736" s="24"/>
      <c r="O736" s="24"/>
      <c r="P736" s="24"/>
      <c r="Q736"/>
      <c r="R736" s="24"/>
      <c r="S736" s="24"/>
      <c r="T736" s="24"/>
      <c r="U736" s="24"/>
      <c r="V736" s="24"/>
      <c r="W736"/>
      <c r="X736" s="24"/>
      <c r="Y736" s="24"/>
      <c r="Z736"/>
      <c r="AA736" s="24"/>
      <c r="AB736"/>
      <c r="AC736" s="24"/>
      <c r="AD736"/>
    </row>
    <row r="737" spans="1:30" s="60" customFormat="1" x14ac:dyDescent="0.25">
      <c r="A737" s="69"/>
      <c r="B737" s="69"/>
      <c r="D737" s="62"/>
      <c r="H737" s="62"/>
      <c r="I737" s="62"/>
      <c r="M737" s="24"/>
      <c r="N737" s="24"/>
      <c r="O737" s="24"/>
      <c r="P737" s="24"/>
      <c r="Q737"/>
      <c r="R737" s="24"/>
      <c r="S737" s="24"/>
      <c r="T737" s="24"/>
      <c r="U737" s="24"/>
      <c r="V737" s="24"/>
      <c r="W737"/>
      <c r="X737" s="24"/>
      <c r="Y737" s="24"/>
      <c r="Z737"/>
      <c r="AA737" s="24"/>
      <c r="AB737"/>
      <c r="AC737" s="24"/>
      <c r="AD737"/>
    </row>
    <row r="738" spans="1:30" s="60" customFormat="1" x14ac:dyDescent="0.25">
      <c r="A738" s="69"/>
      <c r="B738" s="69"/>
      <c r="D738" s="62"/>
      <c r="H738" s="62"/>
      <c r="I738" s="62"/>
      <c r="M738" s="24"/>
      <c r="N738" s="24"/>
      <c r="O738" s="24"/>
      <c r="P738" s="24"/>
      <c r="Q738"/>
      <c r="R738" s="24"/>
      <c r="S738" s="24"/>
      <c r="T738" s="24"/>
      <c r="U738" s="24"/>
      <c r="V738" s="24"/>
      <c r="W738"/>
      <c r="X738" s="24"/>
      <c r="Y738" s="24"/>
      <c r="Z738"/>
      <c r="AA738" s="24"/>
      <c r="AB738"/>
      <c r="AC738" s="24"/>
      <c r="AD738"/>
    </row>
    <row r="739" spans="1:30" s="60" customFormat="1" x14ac:dyDescent="0.25">
      <c r="A739" s="69"/>
      <c r="B739" s="69"/>
      <c r="D739" s="62"/>
      <c r="H739" s="62"/>
      <c r="I739" s="62"/>
      <c r="M739" s="24"/>
      <c r="N739" s="24"/>
      <c r="O739" s="24"/>
      <c r="P739" s="24"/>
      <c r="Q739"/>
      <c r="R739" s="24"/>
      <c r="S739" s="24"/>
      <c r="T739" s="24"/>
      <c r="U739" s="24"/>
      <c r="V739" s="24"/>
      <c r="W739"/>
      <c r="X739" s="24"/>
      <c r="Y739" s="24"/>
      <c r="Z739"/>
      <c r="AA739" s="24"/>
      <c r="AB739"/>
      <c r="AC739" s="24"/>
      <c r="AD739"/>
    </row>
    <row r="740" spans="1:30" s="60" customFormat="1" x14ac:dyDescent="0.25">
      <c r="A740" s="69"/>
      <c r="B740" s="69"/>
      <c r="D740" s="62"/>
      <c r="H740" s="62"/>
      <c r="I740" s="62"/>
      <c r="M740" s="24"/>
      <c r="N740" s="24"/>
      <c r="O740" s="24"/>
      <c r="P740" s="24"/>
      <c r="Q740"/>
      <c r="R740" s="24"/>
      <c r="S740" s="24"/>
      <c r="T740" s="24"/>
      <c r="U740" s="24"/>
      <c r="V740" s="24"/>
      <c r="W740"/>
      <c r="X740" s="24"/>
      <c r="Y740" s="24"/>
      <c r="Z740"/>
      <c r="AA740" s="24"/>
      <c r="AB740"/>
      <c r="AC740" s="24"/>
      <c r="AD740"/>
    </row>
    <row r="741" spans="1:30" s="60" customFormat="1" x14ac:dyDescent="0.25">
      <c r="A741" s="69"/>
      <c r="B741" s="69"/>
      <c r="D741" s="62"/>
      <c r="H741" s="62"/>
      <c r="I741" s="62"/>
      <c r="M741" s="24"/>
      <c r="N741" s="24"/>
      <c r="O741" s="24"/>
      <c r="P741" s="24"/>
      <c r="Q741"/>
      <c r="R741" s="24"/>
      <c r="S741" s="24"/>
      <c r="T741" s="24"/>
      <c r="U741" s="24"/>
      <c r="V741" s="24"/>
      <c r="W741"/>
      <c r="X741" s="24"/>
      <c r="Y741" s="24"/>
      <c r="Z741"/>
      <c r="AA741" s="24"/>
      <c r="AB741"/>
      <c r="AC741" s="24"/>
      <c r="AD741"/>
    </row>
    <row r="742" spans="1:30" s="60" customFormat="1" x14ac:dyDescent="0.25">
      <c r="A742" s="69"/>
      <c r="B742" s="69"/>
      <c r="D742" s="62"/>
      <c r="H742" s="62"/>
      <c r="I742" s="62"/>
      <c r="M742" s="24"/>
      <c r="N742" s="24"/>
      <c r="O742" s="24"/>
      <c r="P742" s="24"/>
      <c r="Q742"/>
      <c r="R742" s="24"/>
      <c r="S742" s="24"/>
      <c r="T742" s="24"/>
      <c r="U742" s="24"/>
      <c r="V742" s="24"/>
      <c r="W742"/>
      <c r="X742" s="24"/>
      <c r="Y742" s="24"/>
      <c r="Z742"/>
      <c r="AA742" s="24"/>
      <c r="AB742"/>
      <c r="AC742" s="24"/>
      <c r="AD742"/>
    </row>
    <row r="743" spans="1:30" s="60" customFormat="1" x14ac:dyDescent="0.25">
      <c r="A743" s="69"/>
      <c r="B743" s="69"/>
      <c r="D743" s="62"/>
      <c r="H743" s="62"/>
      <c r="I743" s="62"/>
      <c r="M743" s="24"/>
      <c r="N743" s="24"/>
      <c r="O743" s="24"/>
      <c r="P743" s="24"/>
      <c r="Q743"/>
      <c r="R743" s="24"/>
      <c r="S743" s="24"/>
      <c r="T743" s="24"/>
      <c r="U743" s="24"/>
      <c r="V743" s="24"/>
      <c r="W743"/>
      <c r="X743" s="24"/>
      <c r="Y743" s="24"/>
      <c r="Z743"/>
      <c r="AA743" s="24"/>
      <c r="AB743"/>
      <c r="AC743" s="24"/>
      <c r="AD743"/>
    </row>
    <row r="744" spans="1:30" s="60" customFormat="1" x14ac:dyDescent="0.25">
      <c r="A744" s="69"/>
      <c r="B744" s="69"/>
      <c r="D744" s="62"/>
      <c r="H744" s="62"/>
      <c r="I744" s="62"/>
      <c r="M744" s="24"/>
      <c r="N744" s="24"/>
      <c r="O744" s="24"/>
      <c r="P744" s="24"/>
      <c r="Q744"/>
      <c r="R744" s="24"/>
      <c r="S744" s="24"/>
      <c r="T744" s="24"/>
      <c r="U744" s="24"/>
      <c r="V744" s="24"/>
      <c r="W744"/>
      <c r="X744" s="24"/>
      <c r="Y744" s="24"/>
      <c r="Z744"/>
      <c r="AA744" s="24"/>
      <c r="AB744"/>
      <c r="AC744" s="24"/>
      <c r="AD744"/>
    </row>
    <row r="745" spans="1:30" s="60" customFormat="1" x14ac:dyDescent="0.25">
      <c r="A745" s="69"/>
      <c r="B745" s="69"/>
      <c r="D745" s="62"/>
      <c r="H745" s="62"/>
      <c r="I745" s="62"/>
      <c r="M745" s="24"/>
      <c r="N745" s="24"/>
      <c r="O745" s="24"/>
      <c r="P745" s="24"/>
      <c r="Q745"/>
      <c r="R745" s="24"/>
      <c r="S745" s="24"/>
      <c r="T745" s="24"/>
      <c r="U745" s="24"/>
      <c r="V745" s="24"/>
      <c r="W745"/>
      <c r="X745" s="24"/>
      <c r="Y745" s="24"/>
      <c r="Z745"/>
      <c r="AA745" s="24"/>
      <c r="AB745"/>
      <c r="AC745" s="24"/>
      <c r="AD745"/>
    </row>
    <row r="746" spans="1:30" s="60" customFormat="1" x14ac:dyDescent="0.25">
      <c r="A746" s="69"/>
      <c r="B746" s="69"/>
      <c r="D746" s="62"/>
      <c r="H746" s="62"/>
      <c r="I746" s="62"/>
      <c r="M746" s="24"/>
      <c r="N746" s="24"/>
      <c r="O746" s="24"/>
      <c r="P746" s="24"/>
      <c r="Q746"/>
      <c r="R746" s="24"/>
      <c r="S746" s="24"/>
      <c r="T746" s="24"/>
      <c r="U746" s="24"/>
      <c r="V746" s="24"/>
      <c r="W746"/>
      <c r="X746" s="24"/>
      <c r="Y746" s="24"/>
      <c r="Z746"/>
      <c r="AA746" s="24"/>
      <c r="AB746"/>
      <c r="AC746" s="24"/>
      <c r="AD746"/>
    </row>
    <row r="747" spans="1:30" s="60" customFormat="1" x14ac:dyDescent="0.25">
      <c r="A747" s="69"/>
      <c r="B747" s="69"/>
      <c r="D747" s="62"/>
      <c r="H747" s="62"/>
      <c r="I747" s="62"/>
      <c r="M747" s="24"/>
      <c r="N747" s="24"/>
      <c r="O747" s="24"/>
      <c r="P747" s="24"/>
      <c r="Q747"/>
      <c r="R747" s="24"/>
      <c r="S747" s="24"/>
      <c r="T747" s="24"/>
      <c r="U747" s="24"/>
      <c r="V747" s="24"/>
      <c r="W747"/>
      <c r="X747" s="24"/>
      <c r="Y747" s="24"/>
      <c r="Z747"/>
      <c r="AA747" s="24"/>
      <c r="AB747"/>
      <c r="AC747" s="24"/>
      <c r="AD747"/>
    </row>
    <row r="748" spans="1:30" s="60" customFormat="1" x14ac:dyDescent="0.25">
      <c r="A748" s="69"/>
      <c r="B748" s="69"/>
      <c r="D748" s="62"/>
      <c r="H748" s="62"/>
      <c r="I748" s="62"/>
      <c r="M748" s="24"/>
      <c r="N748" s="24"/>
      <c r="O748" s="24"/>
      <c r="P748" s="24"/>
      <c r="Q748"/>
      <c r="R748" s="24"/>
      <c r="S748" s="24"/>
      <c r="T748" s="24"/>
      <c r="U748" s="24"/>
      <c r="V748" s="24"/>
      <c r="W748"/>
      <c r="X748" s="24"/>
      <c r="Y748" s="24"/>
      <c r="Z748"/>
      <c r="AA748" s="24"/>
      <c r="AB748"/>
      <c r="AC748" s="24"/>
      <c r="AD748"/>
    </row>
    <row r="749" spans="1:30" s="60" customFormat="1" x14ac:dyDescent="0.25">
      <c r="A749" s="69"/>
      <c r="B749" s="69"/>
      <c r="D749" s="62"/>
      <c r="H749" s="62"/>
      <c r="I749" s="62"/>
      <c r="M749" s="24"/>
      <c r="N749" s="24"/>
      <c r="O749" s="24"/>
      <c r="P749" s="24"/>
      <c r="Q749"/>
      <c r="R749" s="24"/>
      <c r="S749" s="24"/>
      <c r="T749" s="24"/>
      <c r="U749" s="24"/>
      <c r="V749" s="24"/>
      <c r="W749"/>
      <c r="X749" s="24"/>
      <c r="Y749" s="24"/>
      <c r="Z749"/>
      <c r="AA749" s="24"/>
      <c r="AB749"/>
      <c r="AC749" s="24"/>
      <c r="AD749"/>
    </row>
    <row r="750" spans="1:30" s="60" customFormat="1" x14ac:dyDescent="0.25">
      <c r="A750" s="69"/>
      <c r="B750" s="69"/>
      <c r="D750" s="62"/>
      <c r="H750" s="62"/>
      <c r="I750" s="62"/>
      <c r="M750" s="24"/>
      <c r="N750" s="24"/>
      <c r="O750" s="24"/>
      <c r="P750" s="24"/>
      <c r="Q750"/>
      <c r="R750" s="24"/>
      <c r="S750" s="24"/>
      <c r="T750" s="24"/>
      <c r="U750" s="24"/>
      <c r="V750" s="24"/>
      <c r="W750"/>
      <c r="X750" s="24"/>
      <c r="Y750" s="24"/>
      <c r="Z750"/>
      <c r="AA750" s="24"/>
      <c r="AB750"/>
      <c r="AC750" s="24"/>
      <c r="AD750"/>
    </row>
    <row r="751" spans="1:30" s="60" customFormat="1" x14ac:dyDescent="0.25">
      <c r="A751" s="69"/>
      <c r="B751" s="69"/>
      <c r="D751" s="62"/>
      <c r="H751" s="62"/>
      <c r="I751" s="62"/>
      <c r="M751" s="24"/>
      <c r="N751" s="24"/>
      <c r="O751" s="24"/>
      <c r="P751" s="24"/>
      <c r="Q751"/>
      <c r="R751" s="24"/>
      <c r="S751" s="24"/>
      <c r="T751" s="24"/>
      <c r="U751" s="24"/>
      <c r="V751" s="24"/>
      <c r="W751"/>
      <c r="X751" s="24"/>
      <c r="Y751" s="24"/>
      <c r="Z751"/>
      <c r="AA751" s="24"/>
      <c r="AB751"/>
      <c r="AC751" s="24"/>
      <c r="AD751"/>
    </row>
    <row r="752" spans="1:30" s="60" customFormat="1" x14ac:dyDescent="0.25">
      <c r="A752" s="69"/>
      <c r="B752" s="69"/>
      <c r="D752" s="62"/>
      <c r="H752" s="62"/>
      <c r="I752" s="62"/>
      <c r="M752" s="24"/>
      <c r="N752" s="24"/>
      <c r="O752" s="24"/>
      <c r="P752" s="24"/>
      <c r="Q752"/>
      <c r="R752" s="24"/>
      <c r="S752" s="24"/>
      <c r="T752" s="24"/>
      <c r="U752" s="24"/>
      <c r="V752" s="24"/>
      <c r="W752"/>
      <c r="X752" s="24"/>
      <c r="Y752" s="24"/>
      <c r="Z752"/>
      <c r="AA752" s="24"/>
      <c r="AB752"/>
      <c r="AC752" s="24"/>
      <c r="AD752"/>
    </row>
    <row r="753" spans="1:30" s="60" customFormat="1" x14ac:dyDescent="0.25">
      <c r="A753" s="69"/>
      <c r="B753" s="69"/>
      <c r="D753" s="62"/>
      <c r="H753" s="62"/>
      <c r="I753" s="62"/>
      <c r="M753" s="24"/>
      <c r="N753" s="24"/>
      <c r="O753" s="24"/>
      <c r="P753" s="24"/>
      <c r="Q753"/>
      <c r="R753" s="24"/>
      <c r="S753" s="24"/>
      <c r="T753" s="24"/>
      <c r="U753" s="24"/>
      <c r="V753" s="24"/>
      <c r="W753"/>
      <c r="X753" s="24"/>
      <c r="Y753" s="24"/>
      <c r="Z753"/>
      <c r="AA753" s="24"/>
      <c r="AB753"/>
      <c r="AC753" s="24"/>
      <c r="AD753"/>
    </row>
    <row r="754" spans="1:30" s="60" customFormat="1" x14ac:dyDescent="0.25">
      <c r="A754" s="69"/>
      <c r="B754" s="69"/>
      <c r="D754" s="62"/>
      <c r="H754" s="62"/>
      <c r="I754" s="62"/>
      <c r="M754" s="24"/>
      <c r="N754" s="24"/>
      <c r="O754" s="24"/>
      <c r="P754" s="24"/>
      <c r="Q754"/>
      <c r="R754" s="24"/>
      <c r="S754" s="24"/>
      <c r="T754" s="24"/>
      <c r="U754" s="24"/>
      <c r="V754" s="24"/>
      <c r="W754"/>
      <c r="X754" s="24"/>
      <c r="Y754" s="24"/>
      <c r="Z754"/>
      <c r="AA754" s="24"/>
      <c r="AB754"/>
      <c r="AC754" s="24"/>
      <c r="AD754"/>
    </row>
    <row r="755" spans="1:30" s="60" customFormat="1" x14ac:dyDescent="0.25">
      <c r="A755" s="69"/>
      <c r="B755" s="69"/>
      <c r="D755" s="62"/>
      <c r="H755" s="62"/>
      <c r="I755" s="62"/>
      <c r="M755" s="24"/>
      <c r="N755" s="24"/>
      <c r="O755" s="24"/>
      <c r="P755" s="24"/>
      <c r="Q755"/>
      <c r="R755" s="24"/>
      <c r="S755" s="24"/>
      <c r="T755" s="24"/>
      <c r="U755" s="24"/>
      <c r="V755" s="24"/>
      <c r="W755"/>
      <c r="X755" s="24"/>
      <c r="Y755" s="24"/>
      <c r="Z755"/>
      <c r="AA755" s="24"/>
      <c r="AB755"/>
      <c r="AC755" s="24"/>
      <c r="AD755"/>
    </row>
    <row r="756" spans="1:30" s="60" customFormat="1" x14ac:dyDescent="0.25">
      <c r="A756" s="69"/>
      <c r="B756" s="69"/>
      <c r="D756" s="62"/>
      <c r="H756" s="62"/>
      <c r="I756" s="62"/>
      <c r="M756" s="24"/>
      <c r="N756" s="24"/>
      <c r="O756" s="24"/>
      <c r="P756" s="24"/>
      <c r="Q756"/>
      <c r="R756" s="24"/>
      <c r="S756" s="24"/>
      <c r="T756" s="24"/>
      <c r="U756" s="24"/>
      <c r="V756" s="24"/>
      <c r="W756"/>
      <c r="X756" s="24"/>
      <c r="Y756" s="24"/>
      <c r="Z756"/>
      <c r="AA756" s="24"/>
      <c r="AB756"/>
      <c r="AC756" s="24"/>
      <c r="AD756"/>
    </row>
    <row r="757" spans="1:30" s="60" customFormat="1" x14ac:dyDescent="0.25">
      <c r="A757" s="69"/>
      <c r="B757" s="69"/>
      <c r="D757" s="62"/>
      <c r="H757" s="62"/>
      <c r="I757" s="62"/>
      <c r="M757" s="24"/>
      <c r="N757" s="24"/>
      <c r="O757" s="24"/>
      <c r="P757" s="24"/>
      <c r="Q757"/>
      <c r="R757" s="24"/>
      <c r="S757" s="24"/>
      <c r="T757" s="24"/>
      <c r="U757" s="24"/>
      <c r="V757" s="24"/>
      <c r="W757"/>
      <c r="X757" s="24"/>
      <c r="Y757" s="24"/>
      <c r="Z757"/>
      <c r="AA757" s="24"/>
      <c r="AB757"/>
      <c r="AC757" s="24"/>
      <c r="AD757"/>
    </row>
    <row r="758" spans="1:30" s="60" customFormat="1" x14ac:dyDescent="0.25">
      <c r="A758" s="69"/>
      <c r="B758" s="69"/>
      <c r="D758" s="62"/>
      <c r="H758" s="62"/>
      <c r="I758" s="62"/>
      <c r="M758" s="24"/>
      <c r="N758" s="24"/>
      <c r="O758" s="24"/>
      <c r="P758" s="24"/>
      <c r="Q758"/>
      <c r="R758" s="24"/>
      <c r="S758" s="24"/>
      <c r="T758" s="24"/>
      <c r="U758" s="24"/>
      <c r="V758" s="24"/>
      <c r="W758"/>
      <c r="X758" s="24"/>
      <c r="Y758" s="24"/>
      <c r="Z758"/>
      <c r="AA758" s="24"/>
      <c r="AB758"/>
      <c r="AC758" s="24"/>
      <c r="AD758"/>
    </row>
    <row r="759" spans="1:30" s="60" customFormat="1" x14ac:dyDescent="0.25">
      <c r="A759" s="69"/>
      <c r="B759" s="69"/>
      <c r="D759" s="62"/>
      <c r="H759" s="62"/>
      <c r="I759" s="62"/>
      <c r="M759" s="24"/>
      <c r="N759" s="24"/>
      <c r="O759" s="24"/>
      <c r="P759" s="24"/>
      <c r="Q759"/>
      <c r="R759" s="24"/>
      <c r="S759" s="24"/>
      <c r="T759" s="24"/>
      <c r="U759" s="24"/>
      <c r="V759" s="24"/>
      <c r="W759"/>
      <c r="X759" s="24"/>
      <c r="Y759" s="24"/>
      <c r="Z759"/>
      <c r="AA759" s="24"/>
      <c r="AB759"/>
      <c r="AC759" s="24"/>
      <c r="AD759"/>
    </row>
    <row r="760" spans="1:30" s="60" customFormat="1" x14ac:dyDescent="0.25">
      <c r="A760" s="69"/>
      <c r="B760" s="69"/>
      <c r="D760" s="62"/>
      <c r="H760" s="62"/>
      <c r="I760" s="62"/>
      <c r="M760" s="24"/>
      <c r="N760" s="24"/>
      <c r="O760" s="24"/>
      <c r="P760" s="24"/>
      <c r="Q760"/>
      <c r="R760" s="24"/>
      <c r="S760" s="24"/>
      <c r="T760" s="24"/>
      <c r="U760" s="24"/>
      <c r="V760" s="24"/>
      <c r="W760"/>
      <c r="X760" s="24"/>
      <c r="Y760" s="24"/>
      <c r="Z760"/>
      <c r="AA760" s="24"/>
      <c r="AB760"/>
      <c r="AC760" s="24"/>
      <c r="AD760"/>
    </row>
    <row r="761" spans="1:30" s="60" customFormat="1" x14ac:dyDescent="0.25">
      <c r="A761" s="69"/>
      <c r="B761" s="69"/>
      <c r="D761" s="62"/>
      <c r="H761" s="62"/>
      <c r="I761" s="62"/>
      <c r="M761" s="24"/>
      <c r="N761" s="24"/>
      <c r="O761" s="24"/>
      <c r="P761" s="24"/>
      <c r="Q761"/>
      <c r="R761" s="24"/>
      <c r="S761" s="24"/>
      <c r="T761" s="24"/>
      <c r="U761" s="24"/>
      <c r="V761" s="24"/>
      <c r="W761"/>
      <c r="X761" s="24"/>
      <c r="Y761" s="24"/>
      <c r="Z761"/>
      <c r="AA761" s="24"/>
      <c r="AB761"/>
      <c r="AC761" s="24"/>
      <c r="AD761"/>
    </row>
    <row r="762" spans="1:30" s="60" customFormat="1" x14ac:dyDescent="0.25">
      <c r="A762" s="69"/>
      <c r="B762" s="69"/>
      <c r="D762" s="62"/>
      <c r="H762" s="62"/>
      <c r="I762" s="62"/>
      <c r="M762" s="24"/>
      <c r="N762" s="24"/>
      <c r="O762" s="24"/>
      <c r="P762" s="24"/>
      <c r="Q762"/>
      <c r="R762" s="24"/>
      <c r="S762" s="24"/>
      <c r="T762" s="24"/>
      <c r="U762" s="24"/>
      <c r="V762" s="24"/>
      <c r="W762"/>
      <c r="X762" s="24"/>
      <c r="Y762" s="24"/>
      <c r="Z762"/>
      <c r="AA762" s="24"/>
      <c r="AB762"/>
      <c r="AC762" s="24"/>
      <c r="AD762"/>
    </row>
    <row r="763" spans="1:30" s="60" customFormat="1" x14ac:dyDescent="0.25">
      <c r="A763" s="69"/>
      <c r="B763" s="69"/>
      <c r="D763" s="62"/>
      <c r="H763" s="62"/>
      <c r="I763" s="62"/>
      <c r="M763" s="24"/>
      <c r="N763" s="24"/>
      <c r="O763" s="24"/>
      <c r="P763" s="24"/>
      <c r="Q763"/>
      <c r="R763" s="24"/>
      <c r="S763" s="24"/>
      <c r="T763" s="24"/>
      <c r="U763" s="24"/>
      <c r="V763" s="24"/>
      <c r="W763"/>
      <c r="X763" s="24"/>
      <c r="Y763" s="24"/>
      <c r="Z763"/>
      <c r="AA763" s="24"/>
      <c r="AB763"/>
      <c r="AC763" s="24"/>
      <c r="AD763"/>
    </row>
    <row r="764" spans="1:30" s="60" customFormat="1" x14ac:dyDescent="0.25">
      <c r="A764" s="69"/>
      <c r="B764" s="69"/>
      <c r="D764" s="62"/>
      <c r="H764" s="62"/>
      <c r="I764" s="62"/>
      <c r="M764" s="24"/>
      <c r="N764" s="24"/>
      <c r="O764" s="24"/>
      <c r="P764" s="24"/>
      <c r="Q764"/>
      <c r="R764" s="24"/>
      <c r="S764" s="24"/>
      <c r="T764" s="24"/>
      <c r="U764" s="24"/>
      <c r="V764" s="24"/>
      <c r="W764"/>
      <c r="X764" s="24"/>
      <c r="Y764" s="24"/>
      <c r="Z764"/>
      <c r="AA764" s="24"/>
      <c r="AB764"/>
      <c r="AC764" s="24"/>
      <c r="AD764"/>
    </row>
    <row r="765" spans="1:30" s="60" customFormat="1" x14ac:dyDescent="0.25">
      <c r="A765" s="69"/>
      <c r="B765" s="69"/>
      <c r="D765" s="62"/>
      <c r="H765" s="62"/>
      <c r="I765" s="62"/>
      <c r="M765" s="24"/>
      <c r="N765" s="24"/>
      <c r="O765" s="24"/>
      <c r="P765" s="24"/>
      <c r="Q765"/>
      <c r="R765" s="24"/>
      <c r="S765" s="24"/>
      <c r="T765" s="24"/>
      <c r="U765" s="24"/>
      <c r="V765" s="24"/>
      <c r="W765"/>
      <c r="X765" s="24"/>
      <c r="Y765" s="24"/>
      <c r="Z765"/>
      <c r="AA765" s="24"/>
      <c r="AB765"/>
      <c r="AC765" s="24"/>
      <c r="AD765"/>
    </row>
    <row r="766" spans="1:30" s="60" customFormat="1" x14ac:dyDescent="0.25">
      <c r="A766" s="69"/>
      <c r="B766" s="69"/>
      <c r="D766" s="62"/>
      <c r="H766" s="62"/>
      <c r="I766" s="62"/>
      <c r="M766" s="24"/>
      <c r="N766" s="24"/>
      <c r="O766" s="24"/>
      <c r="P766" s="24"/>
      <c r="Q766"/>
      <c r="R766" s="24"/>
      <c r="S766" s="24"/>
      <c r="T766" s="24"/>
      <c r="U766" s="24"/>
      <c r="V766" s="24"/>
      <c r="W766"/>
      <c r="X766" s="24"/>
      <c r="Y766" s="24"/>
      <c r="Z766"/>
      <c r="AA766" s="24"/>
      <c r="AB766"/>
      <c r="AC766" s="24"/>
      <c r="AD766"/>
    </row>
    <row r="767" spans="1:30" s="60" customFormat="1" x14ac:dyDescent="0.25">
      <c r="A767" s="69"/>
      <c r="B767" s="69"/>
      <c r="D767" s="62"/>
      <c r="H767" s="62"/>
      <c r="I767" s="62"/>
      <c r="M767" s="24"/>
      <c r="N767" s="24"/>
      <c r="O767" s="24"/>
      <c r="P767" s="24"/>
      <c r="Q767"/>
      <c r="R767" s="24"/>
      <c r="S767" s="24"/>
      <c r="T767" s="24"/>
      <c r="U767" s="24"/>
      <c r="V767" s="24"/>
      <c r="W767"/>
      <c r="X767" s="24"/>
      <c r="Y767" s="24"/>
      <c r="Z767"/>
      <c r="AA767" s="24"/>
      <c r="AB767"/>
      <c r="AC767" s="24"/>
      <c r="AD767"/>
    </row>
    <row r="768" spans="1:30" s="60" customFormat="1" x14ac:dyDescent="0.25">
      <c r="A768" s="69"/>
      <c r="B768" s="69"/>
      <c r="D768" s="62"/>
      <c r="H768" s="62"/>
      <c r="I768" s="62"/>
      <c r="M768" s="24"/>
      <c r="N768" s="24"/>
      <c r="O768" s="24"/>
      <c r="P768" s="24"/>
      <c r="Q768"/>
      <c r="R768" s="24"/>
      <c r="S768" s="24"/>
      <c r="T768" s="24"/>
      <c r="U768" s="24"/>
      <c r="V768" s="24"/>
      <c r="W768"/>
      <c r="X768" s="24"/>
      <c r="Y768" s="24"/>
      <c r="Z768"/>
      <c r="AA768" s="24"/>
      <c r="AB768"/>
      <c r="AC768" s="24"/>
      <c r="AD768"/>
    </row>
    <row r="769" spans="1:30" s="60" customFormat="1" x14ac:dyDescent="0.25">
      <c r="A769" s="69"/>
      <c r="B769" s="69"/>
      <c r="D769" s="62"/>
      <c r="H769" s="62"/>
      <c r="I769" s="62"/>
      <c r="M769" s="24"/>
      <c r="N769" s="24"/>
      <c r="O769" s="24"/>
      <c r="P769" s="24"/>
      <c r="Q769"/>
      <c r="R769" s="24"/>
      <c r="S769" s="24"/>
      <c r="T769" s="24"/>
      <c r="U769" s="24"/>
      <c r="V769" s="24"/>
      <c r="W769"/>
      <c r="X769" s="24"/>
      <c r="Y769" s="24"/>
      <c r="Z769"/>
      <c r="AA769" s="24"/>
      <c r="AB769"/>
      <c r="AC769" s="24"/>
      <c r="AD769"/>
    </row>
    <row r="770" spans="1:30" s="60" customFormat="1" x14ac:dyDescent="0.25">
      <c r="A770" s="69"/>
      <c r="B770" s="69"/>
      <c r="D770" s="62"/>
      <c r="H770" s="62"/>
      <c r="I770" s="62"/>
      <c r="M770" s="24"/>
      <c r="N770" s="24"/>
      <c r="O770" s="24"/>
      <c r="P770" s="24"/>
      <c r="Q770"/>
      <c r="R770" s="24"/>
      <c r="S770" s="24"/>
      <c r="T770" s="24"/>
      <c r="U770" s="24"/>
      <c r="V770" s="24"/>
      <c r="W770"/>
      <c r="X770" s="24"/>
      <c r="Y770" s="24"/>
      <c r="Z770"/>
      <c r="AA770" s="24"/>
      <c r="AB770"/>
      <c r="AC770" s="24"/>
      <c r="AD770"/>
    </row>
    <row r="771" spans="1:30" s="60" customFormat="1" x14ac:dyDescent="0.25">
      <c r="A771" s="69"/>
      <c r="B771" s="69"/>
      <c r="D771" s="62"/>
      <c r="H771" s="62"/>
      <c r="I771" s="62"/>
      <c r="M771" s="24"/>
      <c r="N771" s="24"/>
      <c r="O771" s="24"/>
      <c r="P771" s="24"/>
      <c r="Q771"/>
      <c r="R771" s="24"/>
      <c r="S771" s="24"/>
      <c r="T771" s="24"/>
      <c r="U771" s="24"/>
      <c r="V771" s="24"/>
      <c r="W771"/>
      <c r="X771" s="24"/>
      <c r="Y771" s="24"/>
      <c r="Z771"/>
      <c r="AA771" s="24"/>
      <c r="AB771"/>
      <c r="AC771" s="24"/>
      <c r="AD771"/>
    </row>
    <row r="772" spans="1:30" s="60" customFormat="1" x14ac:dyDescent="0.25">
      <c r="A772" s="69"/>
      <c r="B772" s="69"/>
      <c r="D772" s="62"/>
      <c r="H772" s="62"/>
      <c r="I772" s="62"/>
      <c r="M772" s="24"/>
      <c r="N772" s="24"/>
      <c r="O772" s="24"/>
      <c r="P772" s="24"/>
      <c r="Q772"/>
      <c r="R772" s="24"/>
      <c r="S772" s="24"/>
      <c r="T772" s="24"/>
      <c r="U772" s="24"/>
      <c r="V772" s="24"/>
      <c r="W772"/>
      <c r="X772" s="24"/>
      <c r="Y772" s="24"/>
      <c r="Z772"/>
      <c r="AA772" s="24"/>
      <c r="AB772"/>
      <c r="AC772" s="24"/>
      <c r="AD772"/>
    </row>
    <row r="773" spans="1:30" s="60" customFormat="1" x14ac:dyDescent="0.25">
      <c r="A773" s="69"/>
      <c r="B773" s="69"/>
      <c r="D773" s="62"/>
      <c r="H773" s="62"/>
      <c r="I773" s="62"/>
      <c r="M773" s="24"/>
      <c r="N773" s="24"/>
      <c r="O773" s="24"/>
      <c r="P773" s="24"/>
      <c r="Q773"/>
      <c r="R773" s="24"/>
      <c r="S773" s="24"/>
      <c r="T773" s="24"/>
      <c r="U773" s="24"/>
      <c r="V773" s="24"/>
      <c r="W773"/>
      <c r="X773" s="24"/>
      <c r="Y773" s="24"/>
      <c r="Z773"/>
      <c r="AA773" s="24"/>
      <c r="AB773"/>
      <c r="AC773" s="24"/>
      <c r="AD773"/>
    </row>
    <row r="774" spans="1:30" s="60" customFormat="1" x14ac:dyDescent="0.25">
      <c r="A774" s="69"/>
      <c r="B774" s="69"/>
      <c r="D774" s="62"/>
      <c r="H774" s="62"/>
      <c r="I774" s="62"/>
      <c r="M774" s="24"/>
      <c r="N774" s="24"/>
      <c r="O774" s="24"/>
      <c r="P774" s="24"/>
      <c r="Q774"/>
      <c r="R774" s="24"/>
      <c r="S774" s="24"/>
      <c r="T774" s="24"/>
      <c r="U774" s="24"/>
      <c r="V774" s="24"/>
      <c r="W774"/>
      <c r="X774" s="24"/>
      <c r="Y774" s="24"/>
      <c r="Z774"/>
      <c r="AA774" s="24"/>
      <c r="AB774"/>
      <c r="AC774" s="24"/>
      <c r="AD774"/>
    </row>
    <row r="775" spans="1:30" s="60" customFormat="1" x14ac:dyDescent="0.25">
      <c r="A775" s="69"/>
      <c r="B775" s="69"/>
      <c r="D775" s="62"/>
      <c r="H775" s="62"/>
      <c r="I775" s="62"/>
      <c r="M775" s="24"/>
      <c r="N775" s="24"/>
      <c r="O775" s="24"/>
      <c r="P775" s="24"/>
      <c r="Q775"/>
      <c r="R775" s="24"/>
      <c r="S775" s="24"/>
      <c r="T775" s="24"/>
      <c r="U775" s="24"/>
      <c r="V775" s="24"/>
      <c r="W775"/>
      <c r="X775" s="24"/>
      <c r="Y775" s="24"/>
      <c r="Z775"/>
      <c r="AA775" s="24"/>
      <c r="AB775"/>
      <c r="AC775" s="24"/>
      <c r="AD775"/>
    </row>
    <row r="776" spans="1:30" s="60" customFormat="1" x14ac:dyDescent="0.25">
      <c r="A776" s="69"/>
      <c r="B776" s="69"/>
      <c r="D776" s="62"/>
      <c r="H776" s="62"/>
      <c r="I776" s="62"/>
      <c r="M776" s="24"/>
      <c r="N776" s="24"/>
      <c r="O776" s="24"/>
      <c r="P776" s="24"/>
      <c r="Q776"/>
      <c r="R776" s="24"/>
      <c r="S776" s="24"/>
      <c r="T776" s="24"/>
      <c r="U776" s="24"/>
      <c r="V776" s="24"/>
      <c r="W776"/>
      <c r="X776" s="24"/>
      <c r="Y776" s="24"/>
      <c r="Z776"/>
      <c r="AA776" s="24"/>
      <c r="AB776"/>
      <c r="AC776" s="24"/>
      <c r="AD776"/>
    </row>
    <row r="777" spans="1:30" s="60" customFormat="1" x14ac:dyDescent="0.25">
      <c r="A777" s="69"/>
      <c r="B777" s="69"/>
      <c r="D777" s="62"/>
      <c r="H777" s="62"/>
      <c r="I777" s="62"/>
      <c r="M777" s="24"/>
      <c r="N777" s="24"/>
      <c r="O777" s="24"/>
      <c r="P777" s="24"/>
      <c r="Q777"/>
      <c r="R777" s="24"/>
      <c r="S777" s="24"/>
      <c r="T777" s="24"/>
      <c r="U777" s="24"/>
      <c r="V777" s="24"/>
      <c r="W777"/>
      <c r="X777" s="24"/>
      <c r="Y777" s="24"/>
      <c r="Z777"/>
      <c r="AA777" s="24"/>
      <c r="AB777"/>
      <c r="AC777" s="24"/>
      <c r="AD777"/>
    </row>
    <row r="778" spans="1:30" s="60" customFormat="1" x14ac:dyDescent="0.25">
      <c r="A778" s="69"/>
      <c r="B778" s="69"/>
      <c r="D778" s="62"/>
      <c r="H778" s="62"/>
      <c r="I778" s="62"/>
      <c r="M778" s="24"/>
      <c r="N778" s="24"/>
      <c r="O778" s="24"/>
      <c r="P778" s="24"/>
      <c r="Q778"/>
      <c r="R778" s="24"/>
      <c r="S778" s="24"/>
      <c r="T778" s="24"/>
      <c r="U778" s="24"/>
      <c r="V778" s="24"/>
      <c r="W778"/>
      <c r="X778" s="24"/>
      <c r="Y778" s="24"/>
      <c r="Z778"/>
      <c r="AA778" s="24"/>
      <c r="AB778"/>
      <c r="AC778" s="24"/>
      <c r="AD778"/>
    </row>
    <row r="779" spans="1:30" s="60" customFormat="1" x14ac:dyDescent="0.25">
      <c r="A779" s="69"/>
      <c r="B779" s="69"/>
      <c r="D779" s="62"/>
      <c r="H779" s="62"/>
      <c r="I779" s="62"/>
      <c r="M779" s="24"/>
      <c r="N779" s="24"/>
      <c r="O779" s="24"/>
      <c r="P779" s="24"/>
      <c r="Q779"/>
      <c r="R779" s="24"/>
      <c r="S779" s="24"/>
      <c r="T779" s="24"/>
      <c r="U779" s="24"/>
      <c r="V779" s="24"/>
      <c r="W779"/>
      <c r="X779" s="24"/>
      <c r="Y779" s="24"/>
      <c r="Z779"/>
      <c r="AA779" s="24"/>
      <c r="AB779"/>
      <c r="AC779" s="24"/>
      <c r="AD779"/>
    </row>
    <row r="780" spans="1:30" s="60" customFormat="1" x14ac:dyDescent="0.25">
      <c r="A780" s="69"/>
      <c r="B780" s="69"/>
      <c r="D780" s="62"/>
      <c r="H780" s="62"/>
      <c r="I780" s="62"/>
      <c r="M780" s="24"/>
      <c r="N780" s="24"/>
      <c r="O780" s="24"/>
      <c r="P780" s="24"/>
      <c r="Q780"/>
      <c r="R780" s="24"/>
      <c r="S780" s="24"/>
      <c r="T780" s="24"/>
      <c r="U780" s="24"/>
      <c r="V780" s="24"/>
      <c r="W780"/>
      <c r="X780" s="24"/>
      <c r="Y780" s="24"/>
      <c r="Z780"/>
      <c r="AA780" s="24"/>
      <c r="AB780"/>
      <c r="AC780" s="24"/>
      <c r="AD780"/>
    </row>
    <row r="781" spans="1:30" s="60" customFormat="1" x14ac:dyDescent="0.25">
      <c r="A781" s="69"/>
      <c r="B781" s="69"/>
      <c r="D781" s="62"/>
      <c r="H781" s="62"/>
      <c r="I781" s="62"/>
      <c r="M781" s="24"/>
      <c r="N781" s="24"/>
      <c r="O781" s="24"/>
      <c r="P781" s="24"/>
      <c r="Q781"/>
      <c r="R781" s="24"/>
      <c r="S781" s="24"/>
      <c r="T781" s="24"/>
      <c r="U781" s="24"/>
      <c r="V781" s="24"/>
      <c r="W781"/>
      <c r="X781" s="24"/>
      <c r="Y781" s="24"/>
      <c r="Z781"/>
      <c r="AA781" s="24"/>
      <c r="AB781"/>
      <c r="AC781" s="24"/>
      <c r="AD781"/>
    </row>
    <row r="782" spans="1:30" s="60" customFormat="1" x14ac:dyDescent="0.25">
      <c r="A782" s="69"/>
      <c r="B782" s="69"/>
      <c r="D782" s="62"/>
      <c r="H782" s="62"/>
      <c r="I782" s="62"/>
      <c r="M782" s="24"/>
      <c r="N782" s="24"/>
      <c r="O782" s="24"/>
      <c r="P782" s="24"/>
      <c r="Q782"/>
      <c r="R782" s="24"/>
      <c r="S782" s="24"/>
      <c r="T782" s="24"/>
      <c r="U782" s="24"/>
      <c r="V782" s="24"/>
      <c r="W782"/>
      <c r="X782" s="24"/>
      <c r="Y782" s="24"/>
      <c r="Z782"/>
      <c r="AA782" s="24"/>
      <c r="AB782"/>
      <c r="AC782" s="24"/>
      <c r="AD782"/>
    </row>
    <row r="783" spans="1:30" s="60" customFormat="1" x14ac:dyDescent="0.25">
      <c r="A783" s="69"/>
      <c r="B783" s="69"/>
      <c r="D783" s="62"/>
      <c r="H783" s="62"/>
      <c r="I783" s="62"/>
      <c r="M783" s="24"/>
      <c r="N783" s="24"/>
      <c r="O783" s="24"/>
      <c r="P783" s="24"/>
      <c r="Q783"/>
      <c r="R783" s="24"/>
      <c r="S783" s="24"/>
      <c r="T783" s="24"/>
      <c r="U783" s="24"/>
      <c r="V783" s="24"/>
      <c r="W783"/>
      <c r="X783" s="24"/>
      <c r="Y783" s="24"/>
      <c r="Z783"/>
      <c r="AA783" s="24"/>
      <c r="AB783"/>
      <c r="AC783" s="24"/>
      <c r="AD783"/>
    </row>
    <row r="784" spans="1:30" s="60" customFormat="1" x14ac:dyDescent="0.25">
      <c r="A784" s="69"/>
      <c r="B784" s="69"/>
      <c r="D784" s="62"/>
      <c r="H784" s="62"/>
      <c r="I784" s="62"/>
      <c r="M784" s="24"/>
      <c r="N784" s="24"/>
      <c r="O784" s="24"/>
      <c r="P784" s="24"/>
      <c r="Q784"/>
      <c r="R784" s="24"/>
      <c r="S784" s="24"/>
      <c r="T784" s="24"/>
      <c r="U784" s="24"/>
      <c r="V784" s="24"/>
      <c r="W784"/>
      <c r="X784" s="24"/>
      <c r="Y784" s="24"/>
      <c r="Z784"/>
      <c r="AA784" s="24"/>
      <c r="AB784"/>
      <c r="AC784" s="24"/>
      <c r="AD784"/>
    </row>
    <row r="785" spans="1:30" s="60" customFormat="1" x14ac:dyDescent="0.25">
      <c r="A785" s="69"/>
      <c r="B785" s="69"/>
      <c r="D785" s="62"/>
      <c r="H785" s="62"/>
      <c r="I785" s="62"/>
      <c r="M785" s="24"/>
      <c r="N785" s="24"/>
      <c r="O785" s="24"/>
      <c r="P785" s="24"/>
      <c r="Q785"/>
      <c r="R785" s="24"/>
      <c r="S785" s="24"/>
      <c r="T785" s="24"/>
      <c r="U785" s="24"/>
      <c r="V785" s="24"/>
      <c r="W785"/>
      <c r="X785" s="24"/>
      <c r="Y785" s="24"/>
      <c r="Z785"/>
      <c r="AA785" s="24"/>
      <c r="AB785"/>
      <c r="AC785" s="24"/>
      <c r="AD785"/>
    </row>
    <row r="786" spans="1:30" s="60" customFormat="1" x14ac:dyDescent="0.25">
      <c r="A786" s="69"/>
      <c r="B786" s="69"/>
      <c r="D786" s="62"/>
      <c r="H786" s="62"/>
      <c r="I786" s="62"/>
      <c r="M786" s="24"/>
      <c r="N786" s="24"/>
      <c r="O786" s="24"/>
      <c r="P786" s="24"/>
      <c r="Q786"/>
      <c r="R786" s="24"/>
      <c r="S786" s="24"/>
      <c r="T786" s="24"/>
      <c r="U786" s="24"/>
      <c r="V786" s="24"/>
      <c r="W786"/>
      <c r="X786" s="24"/>
      <c r="Y786" s="24"/>
      <c r="Z786"/>
      <c r="AA786" s="24"/>
      <c r="AB786"/>
      <c r="AC786" s="24"/>
      <c r="AD786"/>
    </row>
    <row r="787" spans="1:30" s="60" customFormat="1" x14ac:dyDescent="0.25">
      <c r="A787" s="69"/>
      <c r="B787" s="69"/>
      <c r="D787" s="62"/>
      <c r="H787" s="62"/>
      <c r="I787" s="62"/>
      <c r="M787" s="24"/>
      <c r="N787" s="24"/>
      <c r="O787" s="24"/>
      <c r="P787" s="24"/>
      <c r="Q787"/>
      <c r="R787" s="24"/>
      <c r="S787" s="24"/>
      <c r="T787" s="24"/>
      <c r="U787" s="24"/>
      <c r="V787" s="24"/>
      <c r="W787"/>
      <c r="X787" s="24"/>
      <c r="Y787" s="24"/>
      <c r="Z787"/>
      <c r="AA787" s="24"/>
      <c r="AB787"/>
      <c r="AC787" s="24"/>
      <c r="AD787"/>
    </row>
    <row r="788" spans="1:30" s="60" customFormat="1" x14ac:dyDescent="0.25">
      <c r="A788" s="69"/>
      <c r="B788" s="69"/>
      <c r="D788" s="62"/>
      <c r="H788" s="62"/>
      <c r="I788" s="62"/>
      <c r="M788" s="24"/>
      <c r="N788" s="24"/>
      <c r="O788" s="24"/>
      <c r="P788" s="24"/>
      <c r="Q788"/>
      <c r="R788" s="24"/>
      <c r="S788" s="24"/>
      <c r="T788" s="24"/>
      <c r="U788" s="24"/>
      <c r="V788" s="24"/>
      <c r="W788"/>
      <c r="X788" s="24"/>
      <c r="Y788" s="24"/>
      <c r="Z788"/>
      <c r="AA788" s="24"/>
      <c r="AB788"/>
      <c r="AC788" s="24"/>
      <c r="AD788"/>
    </row>
    <row r="789" spans="1:30" s="60" customFormat="1" x14ac:dyDescent="0.25">
      <c r="A789" s="69"/>
      <c r="B789" s="69"/>
      <c r="D789" s="62"/>
      <c r="H789" s="62"/>
      <c r="I789" s="62"/>
      <c r="M789" s="24"/>
      <c r="N789" s="24"/>
      <c r="O789" s="24"/>
      <c r="P789" s="24"/>
      <c r="Q789"/>
      <c r="R789" s="24"/>
      <c r="S789" s="24"/>
      <c r="T789" s="24"/>
      <c r="U789" s="24"/>
      <c r="V789" s="24"/>
      <c r="W789"/>
      <c r="X789" s="24"/>
      <c r="Y789" s="24"/>
      <c r="Z789"/>
      <c r="AA789" s="24"/>
      <c r="AB789"/>
      <c r="AC789" s="24"/>
      <c r="AD789"/>
    </row>
    <row r="790" spans="1:30" s="60" customFormat="1" x14ac:dyDescent="0.25">
      <c r="A790" s="69"/>
      <c r="B790" s="69"/>
      <c r="D790" s="62"/>
      <c r="H790" s="62"/>
      <c r="I790" s="62"/>
      <c r="M790" s="24"/>
      <c r="N790" s="24"/>
      <c r="O790" s="24"/>
      <c r="P790" s="24"/>
      <c r="Q790"/>
      <c r="R790" s="24"/>
      <c r="S790" s="24"/>
      <c r="T790" s="24"/>
      <c r="U790" s="24"/>
      <c r="V790" s="24"/>
      <c r="W790"/>
      <c r="X790" s="24"/>
      <c r="Y790" s="24"/>
      <c r="Z790"/>
      <c r="AA790" s="24"/>
      <c r="AB790"/>
      <c r="AC790" s="24"/>
      <c r="AD790"/>
    </row>
    <row r="791" spans="1:30" s="60" customFormat="1" x14ac:dyDescent="0.25">
      <c r="A791" s="69"/>
      <c r="B791" s="69"/>
      <c r="D791" s="62"/>
      <c r="H791" s="62"/>
      <c r="I791" s="62"/>
      <c r="M791" s="24"/>
      <c r="N791" s="24"/>
      <c r="O791" s="24"/>
      <c r="P791" s="24"/>
      <c r="Q791"/>
      <c r="R791" s="24"/>
      <c r="S791" s="24"/>
      <c r="T791" s="24"/>
      <c r="U791" s="24"/>
      <c r="V791" s="24"/>
      <c r="W791"/>
      <c r="X791" s="24"/>
      <c r="Y791" s="24"/>
      <c r="Z791"/>
      <c r="AA791" s="24"/>
      <c r="AB791"/>
      <c r="AC791" s="24"/>
      <c r="AD791"/>
    </row>
    <row r="792" spans="1:30" s="60" customFormat="1" x14ac:dyDescent="0.25">
      <c r="A792" s="69"/>
      <c r="B792" s="69"/>
      <c r="D792" s="62"/>
      <c r="H792" s="62"/>
      <c r="I792" s="62"/>
      <c r="M792" s="24"/>
      <c r="N792" s="24"/>
      <c r="O792" s="24"/>
      <c r="P792" s="24"/>
      <c r="Q792"/>
      <c r="R792" s="24"/>
      <c r="S792" s="24"/>
      <c r="T792" s="24"/>
      <c r="U792" s="24"/>
      <c r="V792" s="24"/>
      <c r="W792"/>
      <c r="X792" s="24"/>
      <c r="Y792" s="24"/>
      <c r="Z792"/>
      <c r="AA792" s="24"/>
      <c r="AB792"/>
      <c r="AC792" s="24"/>
      <c r="AD792"/>
    </row>
    <row r="793" spans="1:30" s="60" customFormat="1" x14ac:dyDescent="0.25">
      <c r="A793" s="69"/>
      <c r="B793" s="69"/>
      <c r="D793" s="62"/>
      <c r="H793" s="62"/>
      <c r="I793" s="62"/>
      <c r="M793" s="24"/>
      <c r="N793" s="24"/>
      <c r="O793" s="24"/>
      <c r="P793" s="24"/>
      <c r="Q793"/>
      <c r="R793" s="24"/>
      <c r="S793" s="24"/>
      <c r="T793" s="24"/>
      <c r="U793" s="24"/>
      <c r="V793" s="24"/>
      <c r="W793"/>
      <c r="X793" s="24"/>
      <c r="Y793" s="24"/>
      <c r="Z793"/>
      <c r="AA793" s="24"/>
      <c r="AB793"/>
      <c r="AC793" s="24"/>
      <c r="AD793"/>
    </row>
    <row r="794" spans="1:30" s="60" customFormat="1" x14ac:dyDescent="0.25">
      <c r="A794" s="69"/>
      <c r="B794" s="69"/>
      <c r="D794" s="62"/>
      <c r="H794" s="62"/>
      <c r="I794" s="62"/>
      <c r="M794" s="24"/>
      <c r="N794" s="24"/>
      <c r="O794" s="24"/>
      <c r="P794" s="24"/>
      <c r="Q794"/>
      <c r="R794" s="24"/>
      <c r="S794" s="24"/>
      <c r="T794" s="24"/>
      <c r="U794" s="24"/>
      <c r="V794" s="24"/>
      <c r="W794"/>
      <c r="X794" s="24"/>
      <c r="Y794" s="24"/>
      <c r="Z794"/>
      <c r="AA794" s="24"/>
      <c r="AB794"/>
      <c r="AC794" s="24"/>
      <c r="AD794"/>
    </row>
    <row r="795" spans="1:30" s="60" customFormat="1" x14ac:dyDescent="0.25">
      <c r="A795" s="69"/>
      <c r="B795" s="69"/>
      <c r="D795" s="62"/>
      <c r="H795" s="62"/>
      <c r="I795" s="62"/>
      <c r="M795" s="24"/>
      <c r="N795" s="24"/>
      <c r="O795" s="24"/>
      <c r="P795" s="24"/>
      <c r="Q795"/>
      <c r="R795" s="24"/>
      <c r="S795" s="24"/>
      <c r="T795" s="24"/>
      <c r="U795" s="24"/>
      <c r="V795" s="24"/>
      <c r="W795"/>
      <c r="X795" s="24"/>
      <c r="Y795" s="24"/>
      <c r="Z795"/>
      <c r="AA795" s="24"/>
      <c r="AB795"/>
      <c r="AC795" s="24"/>
      <c r="AD795"/>
    </row>
    <row r="796" spans="1:30" s="60" customFormat="1" x14ac:dyDescent="0.25">
      <c r="A796" s="69"/>
      <c r="B796" s="69"/>
      <c r="D796" s="62"/>
      <c r="H796" s="62"/>
      <c r="I796" s="62"/>
      <c r="M796" s="24"/>
      <c r="N796" s="24"/>
      <c r="O796" s="24"/>
      <c r="P796" s="24"/>
      <c r="Q796"/>
      <c r="R796" s="24"/>
      <c r="S796" s="24"/>
      <c r="T796" s="24"/>
      <c r="U796" s="24"/>
      <c r="V796" s="24"/>
      <c r="W796"/>
      <c r="X796" s="24"/>
      <c r="Y796" s="24"/>
      <c r="Z796"/>
      <c r="AA796" s="24"/>
      <c r="AB796"/>
      <c r="AC796" s="24"/>
      <c r="AD796"/>
    </row>
    <row r="797" spans="1:30" s="60" customFormat="1" x14ac:dyDescent="0.25">
      <c r="A797" s="69"/>
      <c r="B797" s="69"/>
      <c r="D797" s="62"/>
      <c r="H797" s="62"/>
      <c r="I797" s="62"/>
      <c r="M797" s="24"/>
      <c r="N797" s="24"/>
      <c r="O797" s="24"/>
      <c r="P797" s="24"/>
      <c r="Q797"/>
      <c r="R797" s="24"/>
      <c r="S797" s="24"/>
      <c r="T797" s="24"/>
      <c r="U797" s="24"/>
      <c r="V797" s="24"/>
      <c r="W797"/>
      <c r="X797" s="24"/>
      <c r="Y797" s="24"/>
      <c r="Z797"/>
      <c r="AA797" s="24"/>
      <c r="AB797"/>
      <c r="AC797" s="24"/>
      <c r="AD797"/>
    </row>
    <row r="798" spans="1:30" s="60" customFormat="1" x14ac:dyDescent="0.25">
      <c r="A798" s="69"/>
      <c r="B798" s="69"/>
      <c r="D798" s="62"/>
      <c r="H798" s="62"/>
      <c r="I798" s="62"/>
      <c r="M798" s="24"/>
      <c r="N798" s="24"/>
      <c r="O798" s="24"/>
      <c r="P798" s="24"/>
      <c r="Q798"/>
      <c r="R798" s="24"/>
      <c r="S798" s="24"/>
      <c r="T798" s="24"/>
      <c r="U798" s="24"/>
      <c r="V798" s="24"/>
      <c r="W798"/>
      <c r="X798" s="24"/>
      <c r="Y798" s="24"/>
      <c r="Z798"/>
      <c r="AA798" s="24"/>
      <c r="AB798"/>
      <c r="AC798" s="24"/>
      <c r="AD798"/>
    </row>
    <row r="799" spans="1:30" s="60" customFormat="1" x14ac:dyDescent="0.25">
      <c r="A799" s="69"/>
      <c r="B799" s="69"/>
      <c r="D799" s="62"/>
      <c r="H799" s="62"/>
      <c r="I799" s="62"/>
      <c r="M799" s="24"/>
      <c r="N799" s="24"/>
      <c r="O799" s="24"/>
      <c r="P799" s="24"/>
      <c r="Q799"/>
      <c r="R799" s="24"/>
      <c r="S799" s="24"/>
      <c r="T799" s="24"/>
      <c r="U799" s="24"/>
      <c r="V799" s="24"/>
      <c r="W799"/>
      <c r="X799" s="24"/>
      <c r="Y799" s="24"/>
      <c r="Z799"/>
      <c r="AA799" s="24"/>
      <c r="AB799"/>
      <c r="AC799" s="24"/>
      <c r="AD799"/>
    </row>
    <row r="800" spans="1:30" s="60" customFormat="1" x14ac:dyDescent="0.25">
      <c r="A800" s="69"/>
      <c r="B800" s="69"/>
      <c r="D800" s="62"/>
      <c r="H800" s="62"/>
      <c r="I800" s="62"/>
      <c r="M800" s="24"/>
      <c r="N800" s="24"/>
      <c r="O800" s="24"/>
      <c r="P800" s="24"/>
      <c r="Q800"/>
      <c r="R800" s="24"/>
      <c r="S800" s="24"/>
      <c r="T800" s="24"/>
      <c r="U800" s="24"/>
      <c r="V800" s="24"/>
      <c r="W800"/>
      <c r="X800" s="24"/>
      <c r="Y800" s="24"/>
      <c r="Z800"/>
      <c r="AA800" s="24"/>
      <c r="AB800"/>
      <c r="AC800" s="24"/>
      <c r="AD800"/>
    </row>
    <row r="801" spans="1:30" s="60" customFormat="1" x14ac:dyDescent="0.25">
      <c r="A801" s="69"/>
      <c r="B801" s="69"/>
      <c r="D801" s="62"/>
      <c r="H801" s="62"/>
      <c r="I801" s="62"/>
      <c r="M801" s="24"/>
      <c r="N801" s="24"/>
      <c r="O801" s="24"/>
      <c r="P801" s="24"/>
      <c r="Q801"/>
      <c r="R801" s="24"/>
      <c r="S801" s="24"/>
      <c r="T801" s="24"/>
      <c r="U801" s="24"/>
      <c r="V801" s="24"/>
      <c r="W801"/>
      <c r="X801" s="24"/>
      <c r="Y801" s="24"/>
      <c r="Z801"/>
      <c r="AA801" s="24"/>
      <c r="AB801"/>
      <c r="AC801" s="24"/>
      <c r="AD801"/>
    </row>
    <row r="802" spans="1:30" s="60" customFormat="1" x14ac:dyDescent="0.25">
      <c r="A802" s="69"/>
      <c r="B802" s="69"/>
      <c r="D802" s="62"/>
      <c r="H802" s="62"/>
      <c r="I802" s="62"/>
      <c r="M802" s="24"/>
      <c r="N802" s="24"/>
      <c r="O802" s="24"/>
      <c r="P802" s="24"/>
      <c r="Q802"/>
      <c r="R802" s="24"/>
      <c r="S802" s="24"/>
      <c r="T802" s="24"/>
      <c r="U802" s="24"/>
      <c r="V802" s="24"/>
      <c r="W802"/>
      <c r="X802" s="24"/>
      <c r="Y802" s="24"/>
      <c r="Z802"/>
      <c r="AA802" s="24"/>
      <c r="AB802"/>
      <c r="AC802" s="24"/>
      <c r="AD802"/>
    </row>
    <row r="803" spans="1:30" s="60" customFormat="1" x14ac:dyDescent="0.25">
      <c r="A803" s="69"/>
      <c r="B803" s="69"/>
      <c r="D803" s="62"/>
      <c r="H803" s="62"/>
      <c r="I803" s="62"/>
      <c r="M803" s="24"/>
      <c r="N803" s="24"/>
      <c r="O803" s="24"/>
      <c r="P803" s="24"/>
      <c r="Q803"/>
      <c r="R803" s="24"/>
      <c r="S803" s="24"/>
      <c r="T803" s="24"/>
      <c r="U803" s="24"/>
      <c r="V803" s="24"/>
      <c r="W803"/>
      <c r="X803" s="24"/>
      <c r="Y803" s="24"/>
      <c r="Z803"/>
      <c r="AA803" s="24"/>
      <c r="AB803"/>
      <c r="AC803" s="24"/>
      <c r="AD803"/>
    </row>
    <row r="804" spans="1:30" s="60" customFormat="1" x14ac:dyDescent="0.25">
      <c r="A804" s="69"/>
      <c r="B804" s="69"/>
      <c r="D804" s="62"/>
      <c r="H804" s="62"/>
      <c r="I804" s="62"/>
      <c r="M804" s="24"/>
      <c r="N804" s="24"/>
      <c r="O804" s="24"/>
      <c r="P804" s="24"/>
      <c r="Q804"/>
      <c r="R804" s="24"/>
      <c r="S804" s="24"/>
      <c r="T804" s="24"/>
      <c r="U804" s="24"/>
      <c r="V804" s="24"/>
      <c r="W804"/>
      <c r="X804" s="24"/>
      <c r="Y804" s="24"/>
      <c r="Z804"/>
      <c r="AA804" s="24"/>
      <c r="AB804"/>
      <c r="AC804" s="24"/>
      <c r="AD804"/>
    </row>
    <row r="805" spans="1:30" s="60" customFormat="1" x14ac:dyDescent="0.25">
      <c r="A805" s="69"/>
      <c r="B805" s="69"/>
      <c r="D805" s="62"/>
      <c r="H805" s="62"/>
      <c r="I805" s="62"/>
      <c r="M805" s="24"/>
      <c r="N805" s="24"/>
      <c r="O805" s="24"/>
      <c r="P805" s="24"/>
      <c r="Q805"/>
      <c r="R805" s="24"/>
      <c r="S805" s="24"/>
      <c r="T805" s="24"/>
      <c r="U805" s="24"/>
      <c r="V805" s="24"/>
      <c r="W805"/>
      <c r="X805" s="24"/>
      <c r="Y805" s="24"/>
      <c r="Z805"/>
      <c r="AA805" s="24"/>
      <c r="AB805"/>
      <c r="AC805" s="24"/>
      <c r="AD805"/>
    </row>
    <row r="806" spans="1:30" s="60" customFormat="1" x14ac:dyDescent="0.25">
      <c r="A806" s="69"/>
      <c r="B806" s="69"/>
      <c r="D806" s="62"/>
      <c r="H806" s="62"/>
      <c r="I806" s="62"/>
      <c r="M806" s="24"/>
      <c r="N806" s="24"/>
      <c r="O806" s="24"/>
      <c r="P806" s="24"/>
      <c r="Q806"/>
      <c r="R806" s="24"/>
      <c r="S806" s="24"/>
      <c r="T806" s="24"/>
      <c r="U806" s="24"/>
      <c r="V806" s="24"/>
      <c r="W806"/>
      <c r="X806" s="24"/>
      <c r="Y806" s="24"/>
      <c r="Z806"/>
      <c r="AA806" s="24"/>
      <c r="AB806"/>
      <c r="AC806" s="24"/>
      <c r="AD806"/>
    </row>
    <row r="807" spans="1:30" s="60" customFormat="1" x14ac:dyDescent="0.25">
      <c r="A807" s="69"/>
      <c r="B807" s="69"/>
      <c r="D807" s="62"/>
      <c r="H807" s="62"/>
      <c r="I807" s="62"/>
      <c r="M807" s="24"/>
      <c r="N807" s="24"/>
      <c r="O807" s="24"/>
      <c r="P807" s="24"/>
      <c r="Q807"/>
      <c r="R807" s="24"/>
      <c r="S807" s="24"/>
      <c r="T807" s="24"/>
      <c r="U807" s="24"/>
      <c r="V807" s="24"/>
      <c r="W807"/>
      <c r="X807" s="24"/>
      <c r="Y807" s="24"/>
      <c r="Z807"/>
      <c r="AA807" s="24"/>
      <c r="AB807"/>
      <c r="AC807" s="24"/>
      <c r="AD807"/>
    </row>
    <row r="808" spans="1:30" s="60" customFormat="1" x14ac:dyDescent="0.25">
      <c r="A808" s="69"/>
      <c r="B808" s="69"/>
      <c r="D808" s="62"/>
      <c r="H808" s="62"/>
      <c r="I808" s="62"/>
      <c r="M808" s="24"/>
      <c r="N808" s="24"/>
      <c r="O808" s="24"/>
      <c r="P808" s="24"/>
      <c r="Q808"/>
      <c r="R808" s="24"/>
      <c r="S808" s="24"/>
      <c r="T808" s="24"/>
      <c r="U808" s="24"/>
      <c r="V808" s="24"/>
      <c r="W808"/>
      <c r="X808" s="24"/>
      <c r="Y808" s="24"/>
      <c r="Z808"/>
      <c r="AA808" s="24"/>
      <c r="AB808"/>
      <c r="AC808" s="24"/>
      <c r="AD808"/>
    </row>
    <row r="809" spans="1:30" s="60" customFormat="1" x14ac:dyDescent="0.25">
      <c r="A809" s="69"/>
      <c r="B809" s="69"/>
      <c r="D809" s="62"/>
      <c r="H809" s="62"/>
      <c r="I809" s="62"/>
      <c r="M809" s="24"/>
      <c r="N809" s="24"/>
      <c r="O809" s="24"/>
      <c r="P809" s="24"/>
      <c r="Q809"/>
      <c r="R809" s="24"/>
      <c r="S809" s="24"/>
      <c r="T809" s="24"/>
      <c r="U809" s="24"/>
      <c r="V809" s="24"/>
      <c r="W809"/>
      <c r="X809" s="24"/>
      <c r="Y809" s="24"/>
      <c r="Z809"/>
      <c r="AA809" s="24"/>
      <c r="AB809"/>
      <c r="AC809" s="24"/>
      <c r="AD809"/>
    </row>
    <row r="810" spans="1:30" s="60" customFormat="1" x14ac:dyDescent="0.25">
      <c r="A810" s="69"/>
      <c r="B810" s="69"/>
      <c r="D810" s="62"/>
      <c r="H810" s="62"/>
      <c r="I810" s="62"/>
      <c r="M810" s="24"/>
      <c r="N810" s="24"/>
      <c r="O810" s="24"/>
      <c r="P810" s="24"/>
      <c r="Q810"/>
      <c r="R810" s="24"/>
      <c r="S810" s="24"/>
      <c r="T810" s="24"/>
      <c r="U810" s="24"/>
      <c r="V810" s="24"/>
      <c r="W810"/>
      <c r="X810" s="24"/>
      <c r="Y810" s="24"/>
      <c r="Z810"/>
      <c r="AA810" s="24"/>
      <c r="AB810"/>
      <c r="AC810" s="24"/>
      <c r="AD810"/>
    </row>
    <row r="811" spans="1:30" s="60" customFormat="1" x14ac:dyDescent="0.25">
      <c r="A811" s="69"/>
      <c r="B811" s="69"/>
      <c r="D811" s="62"/>
      <c r="H811" s="62"/>
      <c r="I811" s="62"/>
      <c r="M811" s="24"/>
      <c r="N811" s="24"/>
      <c r="O811" s="24"/>
      <c r="P811" s="24"/>
      <c r="Q811"/>
      <c r="R811" s="24"/>
      <c r="S811" s="24"/>
      <c r="T811" s="24"/>
      <c r="U811" s="24"/>
      <c r="V811" s="24"/>
      <c r="W811"/>
      <c r="X811" s="24"/>
      <c r="Y811" s="24"/>
      <c r="Z811"/>
      <c r="AA811" s="24"/>
      <c r="AB811"/>
      <c r="AC811" s="24"/>
      <c r="AD811"/>
    </row>
    <row r="812" spans="1:30" s="60" customFormat="1" x14ac:dyDescent="0.25">
      <c r="A812" s="69"/>
      <c r="B812" s="69"/>
      <c r="D812" s="62"/>
      <c r="H812" s="62"/>
      <c r="I812" s="62"/>
      <c r="M812" s="24"/>
      <c r="N812" s="24"/>
      <c r="O812" s="24"/>
      <c r="P812" s="24"/>
      <c r="Q812"/>
      <c r="R812" s="24"/>
      <c r="S812" s="24"/>
      <c r="T812" s="24"/>
      <c r="U812" s="24"/>
      <c r="V812" s="24"/>
      <c r="W812"/>
      <c r="X812" s="24"/>
      <c r="Y812" s="24"/>
      <c r="Z812"/>
      <c r="AA812" s="24"/>
      <c r="AB812"/>
      <c r="AC812" s="24"/>
      <c r="AD812"/>
    </row>
    <row r="813" spans="1:30" s="60" customFormat="1" x14ac:dyDescent="0.25">
      <c r="A813" s="69"/>
      <c r="B813" s="69"/>
      <c r="D813" s="62"/>
      <c r="H813" s="62"/>
      <c r="I813" s="62"/>
      <c r="M813" s="24"/>
      <c r="N813" s="24"/>
      <c r="O813" s="24"/>
      <c r="P813" s="24"/>
      <c r="Q813"/>
      <c r="R813" s="24"/>
      <c r="S813" s="24"/>
      <c r="T813" s="24"/>
      <c r="U813" s="24"/>
      <c r="V813" s="24"/>
      <c r="W813"/>
      <c r="X813" s="24"/>
      <c r="Y813" s="24"/>
      <c r="Z813"/>
      <c r="AA813" s="24"/>
      <c r="AB813"/>
      <c r="AC813" s="24"/>
      <c r="AD813"/>
    </row>
    <row r="814" spans="1:30" s="60" customFormat="1" x14ac:dyDescent="0.25">
      <c r="A814" s="69"/>
      <c r="B814" s="69"/>
      <c r="D814" s="62"/>
      <c r="H814" s="62"/>
      <c r="I814" s="62"/>
      <c r="M814" s="24"/>
      <c r="N814" s="24"/>
      <c r="O814" s="24"/>
      <c r="P814" s="24"/>
      <c r="Q814"/>
      <c r="R814" s="24"/>
      <c r="S814" s="24"/>
      <c r="T814" s="24"/>
      <c r="U814" s="24"/>
      <c r="V814" s="24"/>
      <c r="W814"/>
      <c r="X814" s="24"/>
      <c r="Y814" s="24"/>
      <c r="Z814"/>
      <c r="AA814" s="24"/>
      <c r="AB814"/>
      <c r="AC814" s="24"/>
      <c r="AD814"/>
    </row>
    <row r="815" spans="1:30" s="60" customFormat="1" x14ac:dyDescent="0.25">
      <c r="A815" s="69"/>
      <c r="B815" s="69"/>
      <c r="D815" s="62"/>
      <c r="H815" s="62"/>
      <c r="I815" s="62"/>
      <c r="M815" s="24"/>
      <c r="N815" s="24"/>
      <c r="O815" s="24"/>
      <c r="P815" s="24"/>
      <c r="Q815"/>
      <c r="R815" s="24"/>
      <c r="S815" s="24"/>
      <c r="T815" s="24"/>
      <c r="U815" s="24"/>
      <c r="V815" s="24"/>
      <c r="W815"/>
      <c r="X815" s="24"/>
      <c r="Y815" s="24"/>
      <c r="Z815"/>
      <c r="AA815" s="24"/>
      <c r="AB815"/>
      <c r="AC815" s="24"/>
      <c r="AD815"/>
    </row>
    <row r="816" spans="1:30" s="60" customFormat="1" x14ac:dyDescent="0.25">
      <c r="A816" s="69"/>
      <c r="B816" s="69"/>
      <c r="D816" s="62"/>
      <c r="H816" s="62"/>
      <c r="I816" s="62"/>
      <c r="M816" s="24"/>
      <c r="N816" s="24"/>
      <c r="O816" s="24"/>
      <c r="P816" s="24"/>
      <c r="Q816"/>
      <c r="R816" s="24"/>
      <c r="S816" s="24"/>
      <c r="T816" s="24"/>
      <c r="U816" s="24"/>
      <c r="V816" s="24"/>
      <c r="W816"/>
      <c r="X816" s="24"/>
      <c r="Y816" s="24"/>
      <c r="Z816"/>
      <c r="AA816" s="24"/>
      <c r="AB816"/>
      <c r="AC816" s="24"/>
      <c r="AD816"/>
    </row>
    <row r="817" spans="1:30" s="60" customFormat="1" x14ac:dyDescent="0.25">
      <c r="A817" s="69"/>
      <c r="B817" s="69"/>
      <c r="D817" s="62"/>
      <c r="H817" s="62"/>
      <c r="I817" s="62"/>
      <c r="M817" s="24"/>
      <c r="N817" s="24"/>
      <c r="O817" s="24"/>
      <c r="P817" s="24"/>
      <c r="Q817"/>
      <c r="R817" s="24"/>
      <c r="S817" s="24"/>
      <c r="T817" s="24"/>
      <c r="U817" s="24"/>
      <c r="V817" s="24"/>
      <c r="W817"/>
      <c r="X817" s="24"/>
      <c r="Y817" s="24"/>
      <c r="Z817"/>
      <c r="AA817" s="24"/>
      <c r="AB817"/>
      <c r="AC817" s="24"/>
      <c r="AD817"/>
    </row>
    <row r="818" spans="1:30" s="60" customFormat="1" x14ac:dyDescent="0.25">
      <c r="A818" s="69"/>
      <c r="B818" s="69"/>
      <c r="D818" s="62"/>
      <c r="H818" s="62"/>
      <c r="I818" s="62"/>
      <c r="M818" s="24"/>
      <c r="N818" s="24"/>
      <c r="O818" s="24"/>
      <c r="P818" s="24"/>
      <c r="Q818"/>
      <c r="R818" s="24"/>
      <c r="S818" s="24"/>
      <c r="T818" s="24"/>
      <c r="U818" s="24"/>
      <c r="V818" s="24"/>
      <c r="W818"/>
      <c r="X818" s="24"/>
      <c r="Y818" s="24"/>
      <c r="Z818"/>
      <c r="AA818" s="24"/>
      <c r="AB818"/>
      <c r="AC818" s="24"/>
      <c r="AD818"/>
    </row>
    <row r="819" spans="1:30" s="60" customFormat="1" x14ac:dyDescent="0.25">
      <c r="A819" s="69"/>
      <c r="B819" s="69"/>
      <c r="D819" s="62"/>
      <c r="H819" s="62"/>
      <c r="I819" s="62"/>
      <c r="M819" s="24"/>
      <c r="N819" s="24"/>
      <c r="O819" s="24"/>
      <c r="P819" s="24"/>
      <c r="Q819"/>
      <c r="R819" s="24"/>
      <c r="S819" s="24"/>
      <c r="T819" s="24"/>
      <c r="U819" s="24"/>
      <c r="V819" s="24"/>
      <c r="W819"/>
      <c r="X819" s="24"/>
      <c r="Y819" s="24"/>
      <c r="Z819"/>
      <c r="AA819" s="24"/>
      <c r="AB819"/>
      <c r="AC819" s="24"/>
      <c r="AD819"/>
    </row>
    <row r="820" spans="1:30" s="60" customFormat="1" x14ac:dyDescent="0.25">
      <c r="A820" s="69"/>
      <c r="B820" s="69"/>
      <c r="D820" s="62"/>
      <c r="H820" s="62"/>
      <c r="I820" s="62"/>
      <c r="M820" s="24"/>
      <c r="N820" s="24"/>
      <c r="O820" s="24"/>
      <c r="P820" s="24"/>
      <c r="Q820"/>
      <c r="R820" s="24"/>
      <c r="S820" s="24"/>
      <c r="T820" s="24"/>
      <c r="U820" s="24"/>
      <c r="V820" s="24"/>
      <c r="W820"/>
      <c r="X820" s="24"/>
      <c r="Y820" s="24"/>
      <c r="Z820"/>
      <c r="AA820" s="24"/>
      <c r="AB820"/>
      <c r="AC820" s="24"/>
      <c r="AD820"/>
    </row>
    <row r="821" spans="1:30" s="60" customFormat="1" x14ac:dyDescent="0.25">
      <c r="A821" s="69"/>
      <c r="B821" s="69"/>
      <c r="D821" s="62"/>
      <c r="H821" s="62"/>
      <c r="I821" s="62"/>
      <c r="M821" s="24"/>
      <c r="N821" s="24"/>
      <c r="O821" s="24"/>
      <c r="P821" s="24"/>
      <c r="Q821"/>
      <c r="R821" s="24"/>
      <c r="S821" s="24"/>
      <c r="T821" s="24"/>
      <c r="U821" s="24"/>
      <c r="V821" s="24"/>
      <c r="W821"/>
      <c r="X821" s="24"/>
      <c r="Y821" s="24"/>
      <c r="Z821"/>
      <c r="AA821" s="24"/>
      <c r="AB821"/>
      <c r="AC821" s="24"/>
      <c r="AD821"/>
    </row>
    <row r="822" spans="1:30" s="60" customFormat="1" x14ac:dyDescent="0.25">
      <c r="A822" s="69"/>
      <c r="B822" s="69"/>
      <c r="D822" s="62"/>
      <c r="H822" s="62"/>
      <c r="I822" s="62"/>
      <c r="M822" s="24"/>
      <c r="N822" s="24"/>
      <c r="O822" s="24"/>
      <c r="P822" s="24"/>
      <c r="Q822"/>
      <c r="R822" s="24"/>
      <c r="S822" s="24"/>
      <c r="T822" s="24"/>
      <c r="U822" s="24"/>
      <c r="V822" s="24"/>
      <c r="W822"/>
      <c r="X822" s="24"/>
      <c r="Y822" s="24"/>
      <c r="Z822"/>
      <c r="AA822" s="24"/>
      <c r="AB822"/>
      <c r="AC822" s="24"/>
      <c r="AD822"/>
    </row>
    <row r="823" spans="1:30" s="60" customFormat="1" x14ac:dyDescent="0.25">
      <c r="A823" s="69"/>
      <c r="B823" s="69"/>
      <c r="D823" s="62"/>
      <c r="H823" s="62"/>
      <c r="I823" s="62"/>
      <c r="M823" s="24"/>
      <c r="N823" s="24"/>
      <c r="O823" s="24"/>
      <c r="P823" s="24"/>
      <c r="Q823"/>
      <c r="R823" s="24"/>
      <c r="S823" s="24"/>
      <c r="T823" s="24"/>
      <c r="U823" s="24"/>
      <c r="V823" s="24"/>
      <c r="W823"/>
      <c r="X823" s="24"/>
      <c r="Y823" s="24"/>
      <c r="Z823"/>
      <c r="AA823" s="24"/>
      <c r="AB823"/>
      <c r="AC823" s="24"/>
      <c r="AD823"/>
    </row>
    <row r="824" spans="1:30" s="60" customFormat="1" x14ac:dyDescent="0.25">
      <c r="A824" s="69"/>
      <c r="B824" s="69"/>
      <c r="D824" s="62"/>
      <c r="H824" s="62"/>
      <c r="I824" s="62"/>
      <c r="M824" s="24"/>
      <c r="N824" s="24"/>
      <c r="O824" s="24"/>
      <c r="P824" s="24"/>
      <c r="Q824"/>
      <c r="R824" s="24"/>
      <c r="S824" s="24"/>
      <c r="T824" s="24"/>
      <c r="U824" s="24"/>
      <c r="V824" s="24"/>
      <c r="W824"/>
      <c r="X824" s="24"/>
      <c r="Y824" s="24"/>
      <c r="Z824"/>
      <c r="AA824" s="24"/>
      <c r="AB824"/>
      <c r="AC824" s="24"/>
      <c r="AD824"/>
    </row>
    <row r="825" spans="1:30" s="60" customFormat="1" x14ac:dyDescent="0.25">
      <c r="A825" s="69"/>
      <c r="B825" s="69"/>
      <c r="D825" s="62"/>
      <c r="H825" s="62"/>
      <c r="I825" s="62"/>
      <c r="M825" s="24"/>
      <c r="N825" s="24"/>
      <c r="O825" s="24"/>
      <c r="P825" s="24"/>
      <c r="Q825"/>
      <c r="R825" s="24"/>
      <c r="S825" s="24"/>
      <c r="T825" s="24"/>
      <c r="U825" s="24"/>
      <c r="V825" s="24"/>
      <c r="W825"/>
      <c r="X825" s="24"/>
      <c r="Y825" s="24"/>
      <c r="Z825"/>
      <c r="AA825" s="24"/>
      <c r="AB825"/>
      <c r="AC825" s="24"/>
      <c r="AD825"/>
    </row>
    <row r="826" spans="1:30" s="60" customFormat="1" x14ac:dyDescent="0.25">
      <c r="A826" s="69"/>
      <c r="B826" s="69"/>
      <c r="D826" s="62"/>
      <c r="H826" s="62"/>
      <c r="I826" s="62"/>
      <c r="M826" s="24"/>
      <c r="N826" s="24"/>
      <c r="O826" s="24"/>
      <c r="P826" s="24"/>
      <c r="Q826"/>
      <c r="R826" s="24"/>
      <c r="S826" s="24"/>
      <c r="T826" s="24"/>
      <c r="U826" s="24"/>
      <c r="V826" s="24"/>
      <c r="W826"/>
      <c r="X826" s="24"/>
      <c r="Y826" s="24"/>
      <c r="Z826"/>
      <c r="AA826" s="24"/>
      <c r="AB826"/>
      <c r="AC826" s="24"/>
      <c r="AD826"/>
    </row>
    <row r="827" spans="1:30" s="60" customFormat="1" x14ac:dyDescent="0.25">
      <c r="A827" s="69"/>
      <c r="B827" s="69"/>
      <c r="D827" s="62"/>
      <c r="H827" s="62"/>
      <c r="I827" s="62"/>
      <c r="M827" s="24"/>
      <c r="N827" s="24"/>
      <c r="O827" s="24"/>
      <c r="P827" s="24"/>
      <c r="Q827"/>
      <c r="R827" s="24"/>
      <c r="S827" s="24"/>
      <c r="T827" s="24"/>
      <c r="U827" s="24"/>
      <c r="V827" s="24"/>
      <c r="W827"/>
      <c r="X827" s="24"/>
      <c r="Y827" s="24"/>
      <c r="Z827"/>
      <c r="AA827" s="24"/>
      <c r="AB827"/>
      <c r="AC827" s="24"/>
      <c r="AD827"/>
    </row>
    <row r="828" spans="1:30" s="60" customFormat="1" x14ac:dyDescent="0.25">
      <c r="A828" s="69"/>
      <c r="B828" s="69"/>
      <c r="D828" s="62"/>
      <c r="H828" s="62"/>
      <c r="I828" s="62"/>
      <c r="M828" s="24"/>
      <c r="N828" s="24"/>
      <c r="O828" s="24"/>
      <c r="P828" s="24"/>
      <c r="Q828"/>
      <c r="R828" s="24"/>
      <c r="S828" s="24"/>
      <c r="T828" s="24"/>
      <c r="U828" s="24"/>
      <c r="V828" s="24"/>
      <c r="W828"/>
      <c r="X828" s="24"/>
      <c r="Y828" s="24"/>
      <c r="Z828"/>
      <c r="AA828" s="24"/>
      <c r="AB828"/>
      <c r="AC828" s="24"/>
      <c r="AD828"/>
    </row>
    <row r="829" spans="1:30" s="60" customFormat="1" x14ac:dyDescent="0.25">
      <c r="A829" s="69"/>
      <c r="B829" s="69"/>
      <c r="D829" s="62"/>
      <c r="H829" s="62"/>
      <c r="I829" s="62"/>
      <c r="M829" s="24"/>
      <c r="N829" s="24"/>
      <c r="O829" s="24"/>
      <c r="P829" s="24"/>
      <c r="Q829"/>
      <c r="R829" s="24"/>
      <c r="S829" s="24"/>
      <c r="T829" s="24"/>
      <c r="U829" s="24"/>
      <c r="V829" s="24"/>
      <c r="W829"/>
      <c r="X829" s="24"/>
      <c r="Y829" s="24"/>
      <c r="Z829"/>
      <c r="AA829" s="24"/>
      <c r="AB829"/>
      <c r="AC829" s="24"/>
      <c r="AD829"/>
    </row>
    <row r="830" spans="1:30" s="60" customFormat="1" x14ac:dyDescent="0.25">
      <c r="A830" s="69"/>
      <c r="B830" s="69"/>
      <c r="D830" s="62"/>
      <c r="H830" s="62"/>
      <c r="I830" s="62"/>
      <c r="M830" s="24"/>
      <c r="N830" s="24"/>
      <c r="O830" s="24"/>
      <c r="P830" s="24"/>
      <c r="Q830"/>
      <c r="R830" s="24"/>
      <c r="S830" s="24"/>
      <c r="T830" s="24"/>
      <c r="U830" s="24"/>
      <c r="V830" s="24"/>
      <c r="W830"/>
      <c r="X830" s="24"/>
      <c r="Y830" s="24"/>
      <c r="Z830"/>
      <c r="AA830" s="24"/>
      <c r="AB830"/>
      <c r="AC830" s="24"/>
      <c r="AD830"/>
    </row>
    <row r="831" spans="1:30" s="60" customFormat="1" x14ac:dyDescent="0.25">
      <c r="A831" s="69"/>
      <c r="B831" s="69"/>
      <c r="D831" s="62"/>
      <c r="H831" s="62"/>
      <c r="I831" s="62"/>
      <c r="M831" s="24"/>
      <c r="N831" s="24"/>
      <c r="O831" s="24"/>
      <c r="P831" s="24"/>
      <c r="Q831"/>
      <c r="R831" s="24"/>
      <c r="S831" s="24"/>
      <c r="T831" s="24"/>
      <c r="U831" s="24"/>
      <c r="V831" s="24"/>
      <c r="W831"/>
      <c r="X831" s="24"/>
      <c r="Y831" s="24"/>
      <c r="Z831"/>
      <c r="AA831" s="24"/>
      <c r="AB831"/>
      <c r="AC831" s="24"/>
      <c r="AD831"/>
    </row>
    <row r="832" spans="1:30" s="60" customFormat="1" x14ac:dyDescent="0.25">
      <c r="A832" s="69"/>
      <c r="B832" s="69"/>
      <c r="D832" s="62"/>
      <c r="H832" s="62"/>
      <c r="I832" s="62"/>
      <c r="M832" s="24"/>
      <c r="N832" s="24"/>
      <c r="O832" s="24"/>
      <c r="P832" s="24"/>
      <c r="Q832"/>
      <c r="R832" s="24"/>
      <c r="S832" s="24"/>
      <c r="T832" s="24"/>
      <c r="U832" s="24"/>
      <c r="V832" s="24"/>
      <c r="W832"/>
      <c r="X832" s="24"/>
      <c r="Y832" s="24"/>
      <c r="Z832"/>
      <c r="AA832" s="24"/>
      <c r="AB832"/>
      <c r="AC832" s="24"/>
      <c r="AD832"/>
    </row>
    <row r="833" spans="1:30" s="60" customFormat="1" x14ac:dyDescent="0.25">
      <c r="A833" s="69"/>
      <c r="B833" s="69"/>
      <c r="D833" s="62"/>
      <c r="H833" s="62"/>
      <c r="I833" s="62"/>
      <c r="M833" s="24"/>
      <c r="N833" s="24"/>
      <c r="O833" s="24"/>
      <c r="P833" s="24"/>
      <c r="Q833"/>
      <c r="R833" s="24"/>
      <c r="S833" s="24"/>
      <c r="T833" s="24"/>
      <c r="U833" s="24"/>
      <c r="V833" s="24"/>
      <c r="W833"/>
      <c r="X833" s="24"/>
      <c r="Y833" s="24"/>
      <c r="Z833"/>
      <c r="AA833" s="24"/>
      <c r="AB833"/>
      <c r="AC833" s="24"/>
      <c r="AD833"/>
    </row>
    <row r="834" spans="1:30" s="60" customFormat="1" x14ac:dyDescent="0.25">
      <c r="A834" s="69"/>
      <c r="B834" s="69"/>
      <c r="D834" s="62"/>
      <c r="H834" s="62"/>
      <c r="I834" s="62"/>
      <c r="M834" s="24"/>
      <c r="N834" s="24"/>
      <c r="O834" s="24"/>
      <c r="P834" s="24"/>
      <c r="Q834"/>
      <c r="R834" s="24"/>
      <c r="S834" s="24"/>
      <c r="T834" s="24"/>
      <c r="U834" s="24"/>
      <c r="V834" s="24"/>
      <c r="W834"/>
      <c r="X834" s="24"/>
      <c r="Y834" s="24"/>
      <c r="Z834"/>
      <c r="AA834" s="24"/>
      <c r="AB834"/>
      <c r="AC834" s="24"/>
      <c r="AD834"/>
    </row>
    <row r="835" spans="1:30" s="60" customFormat="1" x14ac:dyDescent="0.25">
      <c r="A835" s="69"/>
      <c r="B835" s="69"/>
      <c r="D835" s="62"/>
      <c r="H835" s="62"/>
      <c r="I835" s="62"/>
      <c r="M835" s="24"/>
      <c r="N835" s="24"/>
      <c r="O835" s="24"/>
      <c r="P835" s="24"/>
      <c r="Q835"/>
      <c r="R835" s="24"/>
      <c r="S835" s="24"/>
      <c r="T835" s="24"/>
      <c r="U835" s="24"/>
      <c r="V835" s="24"/>
      <c r="W835"/>
      <c r="X835" s="24"/>
      <c r="Y835" s="24"/>
      <c r="Z835"/>
      <c r="AA835" s="24"/>
      <c r="AB835"/>
      <c r="AC835" s="24"/>
      <c r="AD835"/>
    </row>
    <row r="836" spans="1:30" s="60" customFormat="1" x14ac:dyDescent="0.25">
      <c r="A836" s="69"/>
      <c r="B836" s="69"/>
      <c r="D836" s="62"/>
      <c r="H836" s="62"/>
      <c r="I836" s="62"/>
      <c r="M836" s="24"/>
      <c r="N836" s="24"/>
      <c r="O836" s="24"/>
      <c r="P836" s="24"/>
      <c r="Q836"/>
      <c r="R836" s="24"/>
      <c r="S836" s="24"/>
      <c r="T836" s="24"/>
      <c r="U836" s="24"/>
      <c r="V836" s="24"/>
      <c r="W836"/>
      <c r="X836" s="24"/>
      <c r="Y836" s="24"/>
      <c r="Z836"/>
      <c r="AA836" s="24"/>
      <c r="AB836"/>
      <c r="AC836" s="24"/>
      <c r="AD836"/>
    </row>
    <row r="837" spans="1:30" s="60" customFormat="1" x14ac:dyDescent="0.25">
      <c r="A837" s="69"/>
      <c r="B837" s="69"/>
      <c r="D837" s="62"/>
      <c r="H837" s="62"/>
      <c r="I837" s="62"/>
      <c r="M837" s="24"/>
      <c r="N837" s="24"/>
      <c r="O837" s="24"/>
      <c r="P837" s="24"/>
      <c r="Q837"/>
      <c r="R837" s="24"/>
      <c r="S837" s="24"/>
      <c r="T837" s="24"/>
      <c r="U837" s="24"/>
      <c r="V837" s="24"/>
      <c r="W837"/>
      <c r="X837" s="24"/>
      <c r="Y837" s="24"/>
      <c r="Z837"/>
      <c r="AA837" s="24"/>
      <c r="AB837"/>
      <c r="AC837" s="24"/>
      <c r="AD837"/>
    </row>
    <row r="838" spans="1:30" s="60" customFormat="1" x14ac:dyDescent="0.25">
      <c r="A838" s="69"/>
      <c r="B838" s="69"/>
      <c r="D838" s="62"/>
      <c r="H838" s="62"/>
      <c r="I838" s="62"/>
      <c r="M838" s="24"/>
      <c r="N838" s="24"/>
      <c r="O838" s="24"/>
      <c r="P838" s="24"/>
      <c r="Q838"/>
      <c r="R838" s="24"/>
      <c r="S838" s="24"/>
      <c r="T838" s="24"/>
      <c r="U838" s="24"/>
      <c r="V838" s="24"/>
      <c r="W838"/>
      <c r="X838" s="24"/>
      <c r="Y838" s="24"/>
      <c r="Z838"/>
      <c r="AA838" s="24"/>
      <c r="AB838"/>
      <c r="AC838" s="24"/>
      <c r="AD838"/>
    </row>
    <row r="839" spans="1:30" s="60" customFormat="1" x14ac:dyDescent="0.25">
      <c r="A839" s="69"/>
      <c r="B839" s="69"/>
      <c r="D839" s="62"/>
      <c r="H839" s="62"/>
      <c r="I839" s="62"/>
      <c r="M839" s="24"/>
      <c r="N839" s="24"/>
      <c r="O839" s="24"/>
      <c r="P839" s="24"/>
      <c r="Q839"/>
      <c r="R839" s="24"/>
      <c r="S839" s="24"/>
      <c r="T839" s="24"/>
      <c r="U839" s="24"/>
      <c r="V839" s="24"/>
      <c r="W839"/>
      <c r="X839" s="24"/>
      <c r="Y839" s="24"/>
      <c r="Z839"/>
      <c r="AA839" s="24"/>
      <c r="AB839"/>
      <c r="AC839" s="24"/>
      <c r="AD839"/>
    </row>
    <row r="840" spans="1:30" s="60" customFormat="1" x14ac:dyDescent="0.25">
      <c r="A840" s="69"/>
      <c r="B840" s="69"/>
      <c r="D840" s="62"/>
      <c r="H840" s="62"/>
      <c r="I840" s="62"/>
      <c r="M840" s="24"/>
      <c r="N840" s="24"/>
      <c r="O840" s="24"/>
      <c r="P840" s="24"/>
      <c r="Q840"/>
      <c r="R840" s="24"/>
      <c r="S840" s="24"/>
      <c r="T840" s="24"/>
      <c r="U840" s="24"/>
      <c r="V840" s="24"/>
      <c r="W840"/>
      <c r="X840" s="24"/>
      <c r="Y840" s="24"/>
      <c r="Z840"/>
      <c r="AA840" s="24"/>
      <c r="AB840"/>
      <c r="AC840" s="24"/>
      <c r="AD840"/>
    </row>
    <row r="841" spans="1:30" s="60" customFormat="1" x14ac:dyDescent="0.25">
      <c r="A841" s="69"/>
      <c r="B841" s="69"/>
      <c r="D841" s="62"/>
      <c r="H841" s="62"/>
      <c r="I841" s="62"/>
      <c r="M841" s="24"/>
      <c r="N841" s="24"/>
      <c r="O841" s="24"/>
      <c r="P841" s="24"/>
      <c r="Q841"/>
      <c r="R841" s="24"/>
      <c r="S841" s="24"/>
      <c r="T841" s="24"/>
      <c r="U841" s="24"/>
      <c r="V841" s="24"/>
      <c r="W841"/>
      <c r="X841" s="24"/>
      <c r="Y841" s="24"/>
      <c r="Z841"/>
      <c r="AA841" s="24"/>
      <c r="AB841"/>
      <c r="AC841" s="24"/>
      <c r="AD841"/>
    </row>
    <row r="842" spans="1:30" s="60" customFormat="1" x14ac:dyDescent="0.25">
      <c r="A842" s="69"/>
      <c r="B842" s="69"/>
      <c r="D842" s="62"/>
      <c r="H842" s="62"/>
      <c r="I842" s="62"/>
      <c r="M842" s="24"/>
      <c r="N842" s="24"/>
      <c r="O842" s="24"/>
      <c r="P842" s="24"/>
      <c r="Q842"/>
      <c r="R842" s="24"/>
      <c r="S842" s="24"/>
      <c r="T842" s="24"/>
      <c r="U842" s="24"/>
      <c r="V842" s="24"/>
      <c r="W842"/>
      <c r="X842" s="24"/>
      <c r="Y842" s="24"/>
      <c r="Z842"/>
      <c r="AA842" s="24"/>
      <c r="AB842"/>
      <c r="AC842" s="24"/>
      <c r="AD842"/>
    </row>
    <row r="843" spans="1:30" s="60" customFormat="1" x14ac:dyDescent="0.25">
      <c r="A843" s="69"/>
      <c r="B843" s="69"/>
      <c r="D843" s="62"/>
      <c r="H843" s="62"/>
      <c r="I843" s="62"/>
      <c r="M843" s="24"/>
      <c r="N843" s="24"/>
      <c r="O843" s="24"/>
      <c r="P843" s="24"/>
      <c r="Q843"/>
      <c r="R843" s="24"/>
      <c r="S843" s="24"/>
      <c r="T843" s="24"/>
      <c r="U843" s="24"/>
      <c r="V843" s="24"/>
      <c r="W843"/>
      <c r="X843" s="24"/>
      <c r="Y843" s="24"/>
      <c r="Z843"/>
      <c r="AA843" s="24"/>
      <c r="AB843"/>
      <c r="AC843" s="24"/>
      <c r="AD843"/>
    </row>
    <row r="844" spans="1:30" s="60" customFormat="1" x14ac:dyDescent="0.25">
      <c r="A844" s="69"/>
      <c r="B844" s="69"/>
      <c r="D844" s="62"/>
      <c r="H844" s="62"/>
      <c r="I844" s="62"/>
      <c r="M844" s="24"/>
      <c r="N844" s="24"/>
      <c r="O844" s="24"/>
      <c r="P844" s="24"/>
      <c r="Q844"/>
      <c r="R844" s="24"/>
      <c r="S844" s="24"/>
      <c r="T844" s="24"/>
      <c r="U844" s="24"/>
      <c r="V844" s="24"/>
      <c r="W844"/>
      <c r="X844" s="24"/>
      <c r="Y844" s="24"/>
      <c r="Z844"/>
      <c r="AA844" s="24"/>
      <c r="AB844"/>
      <c r="AC844" s="24"/>
      <c r="AD844"/>
    </row>
    <row r="845" spans="1:30" s="60" customFormat="1" x14ac:dyDescent="0.25">
      <c r="A845" s="69"/>
      <c r="B845" s="69"/>
      <c r="D845" s="62"/>
      <c r="H845" s="62"/>
      <c r="I845" s="62"/>
      <c r="M845" s="24"/>
      <c r="N845" s="24"/>
      <c r="O845" s="24"/>
      <c r="P845" s="24"/>
      <c r="Q845"/>
      <c r="R845" s="24"/>
      <c r="S845" s="24"/>
      <c r="T845" s="24"/>
      <c r="U845" s="24"/>
      <c r="V845" s="24"/>
      <c r="W845"/>
      <c r="X845" s="24"/>
      <c r="Y845" s="24"/>
      <c r="Z845"/>
      <c r="AA845" s="24"/>
      <c r="AB845"/>
      <c r="AC845" s="24"/>
      <c r="AD845"/>
    </row>
    <row r="846" spans="1:30" s="60" customFormat="1" x14ac:dyDescent="0.25">
      <c r="A846" s="69"/>
      <c r="B846" s="69"/>
      <c r="D846" s="62"/>
      <c r="H846" s="62"/>
      <c r="I846" s="62"/>
      <c r="M846" s="24"/>
      <c r="N846" s="24"/>
      <c r="O846" s="24"/>
      <c r="P846" s="24"/>
      <c r="Q846"/>
      <c r="R846" s="24"/>
      <c r="S846" s="24"/>
      <c r="T846" s="24"/>
      <c r="U846" s="24"/>
      <c r="V846" s="24"/>
      <c r="W846"/>
      <c r="X846" s="24"/>
      <c r="Y846" s="24"/>
      <c r="Z846"/>
      <c r="AA846" s="24"/>
      <c r="AB846"/>
      <c r="AC846" s="24"/>
      <c r="AD846"/>
    </row>
    <row r="847" spans="1:30" s="60" customFormat="1" x14ac:dyDescent="0.25">
      <c r="A847" s="69"/>
      <c r="B847" s="69"/>
      <c r="D847" s="62"/>
      <c r="H847" s="62"/>
      <c r="I847" s="62"/>
      <c r="M847" s="24"/>
      <c r="N847" s="24"/>
      <c r="O847" s="24"/>
      <c r="P847" s="24"/>
      <c r="Q847"/>
      <c r="R847" s="24"/>
      <c r="S847" s="24"/>
      <c r="T847" s="24"/>
      <c r="U847" s="24"/>
      <c r="V847" s="24"/>
      <c r="W847"/>
      <c r="X847" s="24"/>
      <c r="Y847" s="24"/>
      <c r="Z847"/>
      <c r="AA847" s="24"/>
      <c r="AB847"/>
      <c r="AC847" s="24"/>
      <c r="AD847"/>
    </row>
    <row r="848" spans="1:30" s="60" customFormat="1" x14ac:dyDescent="0.25">
      <c r="A848" s="69"/>
      <c r="B848" s="69"/>
      <c r="D848" s="62"/>
      <c r="H848" s="62"/>
      <c r="I848" s="62"/>
      <c r="M848" s="24"/>
      <c r="N848" s="24"/>
      <c r="O848" s="24"/>
      <c r="P848" s="24"/>
      <c r="Q848"/>
      <c r="R848" s="24"/>
      <c r="S848" s="24"/>
      <c r="T848" s="24"/>
      <c r="U848" s="24"/>
      <c r="V848" s="24"/>
      <c r="W848"/>
      <c r="X848" s="24"/>
      <c r="Y848" s="24"/>
      <c r="Z848"/>
      <c r="AA848" s="24"/>
      <c r="AB848"/>
      <c r="AC848" s="24"/>
      <c r="AD848"/>
    </row>
    <row r="849" spans="1:30" s="60" customFormat="1" x14ac:dyDescent="0.25">
      <c r="A849" s="69"/>
      <c r="B849" s="69"/>
      <c r="D849" s="62"/>
      <c r="H849" s="62"/>
      <c r="I849" s="62"/>
      <c r="M849" s="24"/>
      <c r="N849" s="24"/>
      <c r="O849" s="24"/>
      <c r="P849" s="24"/>
      <c r="Q849"/>
      <c r="R849" s="24"/>
      <c r="S849" s="24"/>
      <c r="T849" s="24"/>
      <c r="U849" s="24"/>
      <c r="V849" s="24"/>
      <c r="W849"/>
      <c r="X849" s="24"/>
      <c r="Y849" s="24"/>
      <c r="Z849"/>
      <c r="AA849" s="24"/>
      <c r="AB849"/>
      <c r="AC849" s="24"/>
      <c r="AD849"/>
    </row>
    <row r="850" spans="1:30" s="60" customFormat="1" x14ac:dyDescent="0.25">
      <c r="A850" s="69"/>
      <c r="B850" s="69"/>
      <c r="D850" s="62"/>
      <c r="H850" s="62"/>
      <c r="I850" s="62"/>
      <c r="M850" s="24"/>
      <c r="N850" s="24"/>
      <c r="O850" s="24"/>
      <c r="P850" s="24"/>
      <c r="Q850"/>
      <c r="R850" s="24"/>
      <c r="S850" s="24"/>
      <c r="T850" s="24"/>
      <c r="U850" s="24"/>
      <c r="V850" s="24"/>
      <c r="W850"/>
      <c r="X850" s="24"/>
      <c r="Y850" s="24"/>
      <c r="Z850"/>
      <c r="AA850" s="24"/>
      <c r="AB850"/>
      <c r="AC850" s="24"/>
      <c r="AD850"/>
    </row>
    <row r="851" spans="1:30" s="60" customFormat="1" x14ac:dyDescent="0.25">
      <c r="A851" s="69"/>
      <c r="B851" s="69"/>
      <c r="D851" s="62"/>
      <c r="H851" s="62"/>
      <c r="I851" s="62"/>
      <c r="M851" s="24"/>
      <c r="N851" s="24"/>
      <c r="O851" s="24"/>
      <c r="P851" s="24"/>
      <c r="Q851"/>
      <c r="R851" s="24"/>
      <c r="S851" s="24"/>
      <c r="T851" s="24"/>
      <c r="U851" s="24"/>
      <c r="V851" s="24"/>
      <c r="W851"/>
      <c r="X851" s="24"/>
      <c r="Y851" s="24"/>
      <c r="Z851"/>
      <c r="AA851" s="24"/>
      <c r="AB851"/>
      <c r="AC851" s="24"/>
      <c r="AD851"/>
    </row>
    <row r="852" spans="1:30" s="60" customFormat="1" x14ac:dyDescent="0.25">
      <c r="A852" s="69"/>
      <c r="B852" s="69"/>
      <c r="D852" s="62"/>
      <c r="H852" s="62"/>
      <c r="I852" s="62"/>
      <c r="M852" s="24"/>
      <c r="N852" s="24"/>
      <c r="O852" s="24"/>
      <c r="P852" s="24"/>
      <c r="Q852"/>
      <c r="R852" s="24"/>
      <c r="S852" s="24"/>
      <c r="T852" s="24"/>
      <c r="U852" s="24"/>
      <c r="V852" s="24"/>
      <c r="W852"/>
      <c r="X852" s="24"/>
      <c r="Y852" s="24"/>
      <c r="Z852"/>
      <c r="AA852" s="24"/>
      <c r="AB852"/>
      <c r="AC852" s="24"/>
      <c r="AD852"/>
    </row>
    <row r="853" spans="1:30" s="60" customFormat="1" x14ac:dyDescent="0.25">
      <c r="A853" s="69"/>
      <c r="B853" s="69"/>
      <c r="D853" s="62"/>
      <c r="H853" s="62"/>
      <c r="I853" s="62"/>
      <c r="M853" s="24"/>
      <c r="N853" s="24"/>
      <c r="O853" s="24"/>
      <c r="P853" s="24"/>
      <c r="Q853"/>
      <c r="R853" s="24"/>
      <c r="S853" s="24"/>
      <c r="T853" s="24"/>
      <c r="U853" s="24"/>
      <c r="V853" s="24"/>
      <c r="W853"/>
      <c r="X853" s="24"/>
      <c r="Y853" s="24"/>
      <c r="Z853"/>
      <c r="AA853" s="24"/>
      <c r="AB853"/>
      <c r="AC853" s="24"/>
      <c r="AD853"/>
    </row>
    <row r="854" spans="1:30" s="60" customFormat="1" x14ac:dyDescent="0.25">
      <c r="A854" s="69"/>
      <c r="B854" s="69"/>
      <c r="D854" s="62"/>
      <c r="H854" s="62"/>
      <c r="I854" s="62"/>
      <c r="M854" s="24"/>
      <c r="N854" s="24"/>
      <c r="O854" s="24"/>
      <c r="P854" s="24"/>
      <c r="Q854"/>
      <c r="R854" s="24"/>
      <c r="S854" s="24"/>
      <c r="T854" s="24"/>
      <c r="U854" s="24"/>
      <c r="V854" s="24"/>
      <c r="W854"/>
      <c r="X854" s="24"/>
      <c r="Y854" s="24"/>
      <c r="Z854"/>
      <c r="AA854" s="24"/>
      <c r="AB854"/>
      <c r="AC854" s="24"/>
      <c r="AD854"/>
    </row>
    <row r="855" spans="1:30" s="60" customFormat="1" x14ac:dyDescent="0.25">
      <c r="A855" s="69"/>
      <c r="B855" s="69"/>
      <c r="D855" s="62"/>
      <c r="H855" s="62"/>
      <c r="I855" s="62"/>
      <c r="M855" s="24"/>
      <c r="N855" s="24"/>
      <c r="O855" s="24"/>
      <c r="P855" s="24"/>
      <c r="Q855"/>
      <c r="R855" s="24"/>
      <c r="S855" s="24"/>
      <c r="T855" s="24"/>
      <c r="U855" s="24"/>
      <c r="V855" s="24"/>
      <c r="W855"/>
      <c r="X855" s="24"/>
      <c r="Y855" s="24"/>
      <c r="Z855"/>
      <c r="AA855" s="24"/>
      <c r="AB855"/>
      <c r="AC855" s="24"/>
      <c r="AD855"/>
    </row>
    <row r="856" spans="1:30" s="60" customFormat="1" x14ac:dyDescent="0.25">
      <c r="A856" s="69"/>
      <c r="B856" s="69"/>
      <c r="D856" s="62"/>
      <c r="H856" s="62"/>
      <c r="I856" s="62"/>
      <c r="M856" s="24"/>
      <c r="N856" s="24"/>
      <c r="O856" s="24"/>
      <c r="P856" s="24"/>
      <c r="Q856"/>
      <c r="R856" s="24"/>
      <c r="S856" s="24"/>
      <c r="T856" s="24"/>
      <c r="U856" s="24"/>
      <c r="V856" s="24"/>
      <c r="W856"/>
      <c r="X856" s="24"/>
      <c r="Y856" s="24"/>
      <c r="Z856"/>
      <c r="AA856" s="24"/>
      <c r="AB856"/>
      <c r="AC856" s="24"/>
      <c r="AD856"/>
    </row>
    <row r="857" spans="1:30" s="60" customFormat="1" x14ac:dyDescent="0.25">
      <c r="A857" s="69"/>
      <c r="B857" s="69"/>
      <c r="D857" s="62"/>
      <c r="H857" s="62"/>
      <c r="I857" s="62"/>
      <c r="M857" s="24"/>
      <c r="N857" s="24"/>
      <c r="O857" s="24"/>
      <c r="P857" s="24"/>
      <c r="Q857"/>
      <c r="R857" s="24"/>
      <c r="S857" s="24"/>
      <c r="T857" s="24"/>
      <c r="U857" s="24"/>
      <c r="V857" s="24"/>
      <c r="W857"/>
      <c r="X857" s="24"/>
      <c r="Y857" s="24"/>
      <c r="Z857"/>
      <c r="AA857" s="24"/>
      <c r="AB857"/>
      <c r="AC857" s="24"/>
      <c r="AD857"/>
    </row>
    <row r="858" spans="1:30" s="60" customFormat="1" x14ac:dyDescent="0.25">
      <c r="A858" s="69"/>
      <c r="B858" s="69"/>
      <c r="D858" s="62"/>
      <c r="H858" s="62"/>
      <c r="I858" s="62"/>
      <c r="M858" s="24"/>
      <c r="N858" s="24"/>
      <c r="O858" s="24"/>
      <c r="P858" s="24"/>
      <c r="Q858"/>
      <c r="R858" s="24"/>
      <c r="S858" s="24"/>
      <c r="T858" s="24"/>
      <c r="U858" s="24"/>
      <c r="V858" s="24"/>
      <c r="W858"/>
      <c r="X858" s="24"/>
      <c r="Y858" s="24"/>
      <c r="Z858"/>
      <c r="AA858" s="24"/>
      <c r="AB858"/>
      <c r="AC858" s="24"/>
      <c r="AD858"/>
    </row>
    <row r="859" spans="1:30" s="60" customFormat="1" x14ac:dyDescent="0.25">
      <c r="A859" s="69"/>
      <c r="B859" s="69"/>
      <c r="D859" s="62"/>
      <c r="H859" s="62"/>
      <c r="I859" s="62"/>
      <c r="M859" s="24"/>
      <c r="N859" s="24"/>
      <c r="O859" s="24"/>
      <c r="P859" s="24"/>
      <c r="Q859"/>
      <c r="R859" s="24"/>
      <c r="S859" s="24"/>
      <c r="T859" s="24"/>
      <c r="U859" s="24"/>
      <c r="V859" s="24"/>
      <c r="W859"/>
      <c r="X859" s="24"/>
      <c r="Y859" s="24"/>
      <c r="Z859"/>
      <c r="AA859" s="24"/>
      <c r="AB859"/>
      <c r="AC859" s="24"/>
      <c r="AD859"/>
    </row>
    <row r="860" spans="1:30" s="60" customFormat="1" x14ac:dyDescent="0.25">
      <c r="A860" s="69"/>
      <c r="B860" s="69"/>
      <c r="D860" s="62"/>
      <c r="H860" s="62"/>
      <c r="I860" s="62"/>
      <c r="M860" s="24"/>
      <c r="N860" s="24"/>
      <c r="O860" s="24"/>
      <c r="P860" s="24"/>
      <c r="Q860"/>
      <c r="R860" s="24"/>
      <c r="S860" s="24"/>
      <c r="T860" s="24"/>
      <c r="U860" s="24"/>
      <c r="V860" s="24"/>
      <c r="W860"/>
      <c r="X860" s="24"/>
      <c r="Y860" s="24"/>
      <c r="Z860"/>
      <c r="AA860" s="24"/>
      <c r="AB860"/>
      <c r="AC860" s="24"/>
      <c r="AD860"/>
    </row>
    <row r="861" spans="1:30" s="60" customFormat="1" x14ac:dyDescent="0.25">
      <c r="A861" s="69"/>
      <c r="B861" s="69"/>
      <c r="D861" s="62"/>
      <c r="H861" s="62"/>
      <c r="I861" s="62"/>
      <c r="M861" s="24"/>
      <c r="N861" s="24"/>
      <c r="O861" s="24"/>
      <c r="P861" s="24"/>
      <c r="Q861"/>
      <c r="R861" s="24"/>
      <c r="S861" s="24"/>
      <c r="T861" s="24"/>
      <c r="U861" s="24"/>
      <c r="V861" s="24"/>
      <c r="W861"/>
      <c r="X861" s="24"/>
      <c r="Y861" s="24"/>
      <c r="Z861"/>
      <c r="AA861" s="24"/>
      <c r="AB861"/>
      <c r="AC861" s="24"/>
      <c r="AD861"/>
    </row>
    <row r="862" spans="1:30" s="60" customFormat="1" x14ac:dyDescent="0.25">
      <c r="A862" s="69"/>
      <c r="B862" s="69"/>
      <c r="D862" s="62"/>
      <c r="H862" s="62"/>
      <c r="I862" s="62"/>
      <c r="M862" s="24"/>
      <c r="N862" s="24"/>
      <c r="O862" s="24"/>
      <c r="P862" s="24"/>
      <c r="Q862"/>
      <c r="R862" s="24"/>
      <c r="S862" s="24"/>
      <c r="T862" s="24"/>
      <c r="U862" s="24"/>
      <c r="V862" s="24"/>
      <c r="W862"/>
      <c r="X862" s="24"/>
      <c r="Y862" s="24"/>
      <c r="Z862"/>
      <c r="AA862" s="24"/>
      <c r="AB862"/>
      <c r="AC862" s="24"/>
      <c r="AD862"/>
    </row>
    <row r="863" spans="1:30" s="60" customFormat="1" x14ac:dyDescent="0.25">
      <c r="A863" s="69"/>
      <c r="B863" s="69"/>
      <c r="D863" s="62"/>
      <c r="H863" s="62"/>
      <c r="I863" s="62"/>
      <c r="M863" s="24"/>
      <c r="N863" s="24"/>
      <c r="O863" s="24"/>
      <c r="P863" s="24"/>
      <c r="Q863"/>
      <c r="R863" s="24"/>
      <c r="S863" s="24"/>
      <c r="T863" s="24"/>
      <c r="U863" s="24"/>
      <c r="V863" s="24"/>
      <c r="W863"/>
      <c r="X863" s="24"/>
      <c r="Y863" s="24"/>
      <c r="Z863"/>
      <c r="AA863" s="24"/>
      <c r="AB863"/>
      <c r="AC863" s="24"/>
      <c r="AD863"/>
    </row>
    <row r="864" spans="1:30" s="60" customFormat="1" x14ac:dyDescent="0.25">
      <c r="A864" s="69"/>
      <c r="B864" s="69"/>
      <c r="D864" s="62"/>
      <c r="H864" s="62"/>
      <c r="I864" s="62"/>
      <c r="M864" s="24"/>
      <c r="N864" s="24"/>
      <c r="O864" s="24"/>
      <c r="P864" s="24"/>
      <c r="Q864"/>
      <c r="R864" s="24"/>
      <c r="S864" s="24"/>
      <c r="T864" s="24"/>
      <c r="U864" s="24"/>
      <c r="V864" s="24"/>
      <c r="W864"/>
      <c r="X864" s="24"/>
      <c r="Y864" s="24"/>
      <c r="Z864"/>
      <c r="AA864" s="24"/>
      <c r="AB864"/>
      <c r="AC864" s="24"/>
      <c r="AD864"/>
    </row>
    <row r="865" spans="1:30" s="60" customFormat="1" x14ac:dyDescent="0.25">
      <c r="A865" s="69"/>
      <c r="B865" s="69"/>
      <c r="D865" s="62"/>
      <c r="H865" s="62"/>
      <c r="I865" s="62"/>
      <c r="M865" s="24"/>
      <c r="N865" s="24"/>
      <c r="O865" s="24"/>
      <c r="P865" s="24"/>
      <c r="Q865"/>
      <c r="R865" s="24"/>
      <c r="S865" s="24"/>
      <c r="T865" s="24"/>
      <c r="U865" s="24"/>
      <c r="V865" s="24"/>
      <c r="W865"/>
      <c r="X865" s="24"/>
      <c r="Y865" s="24"/>
      <c r="Z865"/>
      <c r="AA865" s="24"/>
      <c r="AB865"/>
      <c r="AC865" s="24"/>
      <c r="AD865"/>
    </row>
    <row r="866" spans="1:30" s="60" customFormat="1" x14ac:dyDescent="0.25">
      <c r="A866" s="69"/>
      <c r="B866" s="69"/>
      <c r="D866" s="62"/>
      <c r="H866" s="62"/>
      <c r="I866" s="62"/>
      <c r="M866" s="24"/>
      <c r="N866" s="24"/>
      <c r="O866" s="24"/>
      <c r="P866" s="24"/>
      <c r="Q866"/>
      <c r="R866" s="24"/>
      <c r="S866" s="24"/>
      <c r="T866" s="24"/>
      <c r="U866" s="24"/>
      <c r="V866" s="24"/>
      <c r="W866"/>
      <c r="X866" s="24"/>
      <c r="Y866" s="24"/>
      <c r="Z866"/>
      <c r="AA866" s="24"/>
      <c r="AB866"/>
      <c r="AC866" s="24"/>
      <c r="AD866"/>
    </row>
    <row r="867" spans="1:30" s="60" customFormat="1" x14ac:dyDescent="0.25">
      <c r="A867" s="69"/>
      <c r="B867" s="69"/>
      <c r="D867" s="62"/>
      <c r="H867" s="62"/>
      <c r="I867" s="62"/>
      <c r="M867" s="24"/>
      <c r="N867" s="24"/>
      <c r="O867" s="24"/>
      <c r="P867" s="24"/>
      <c r="Q867"/>
      <c r="R867" s="24"/>
      <c r="S867" s="24"/>
      <c r="T867" s="24"/>
      <c r="U867" s="24"/>
      <c r="V867" s="24"/>
      <c r="W867"/>
      <c r="X867" s="24"/>
      <c r="Y867" s="24"/>
      <c r="Z867"/>
      <c r="AA867" s="24"/>
      <c r="AB867"/>
      <c r="AC867" s="24"/>
      <c r="AD867"/>
    </row>
    <row r="868" spans="1:30" s="60" customFormat="1" x14ac:dyDescent="0.25">
      <c r="A868" s="69"/>
      <c r="B868" s="69"/>
      <c r="D868" s="62"/>
      <c r="H868" s="62"/>
      <c r="I868" s="62"/>
      <c r="M868" s="24"/>
      <c r="N868" s="24"/>
      <c r="O868" s="24"/>
      <c r="P868" s="24"/>
      <c r="Q868"/>
      <c r="R868" s="24"/>
      <c r="S868" s="24"/>
      <c r="T868" s="24"/>
      <c r="U868" s="24"/>
      <c r="V868" s="24"/>
      <c r="W868"/>
      <c r="X868" s="24"/>
      <c r="Y868" s="24"/>
      <c r="Z868"/>
      <c r="AA868" s="24"/>
      <c r="AB868"/>
      <c r="AC868" s="24"/>
      <c r="AD868"/>
    </row>
    <row r="869" spans="1:30" s="60" customFormat="1" x14ac:dyDescent="0.25">
      <c r="A869" s="69"/>
      <c r="B869" s="69"/>
      <c r="D869" s="62"/>
      <c r="H869" s="62"/>
      <c r="I869" s="62"/>
      <c r="M869" s="24"/>
      <c r="N869" s="24"/>
      <c r="O869" s="24"/>
      <c r="P869" s="24"/>
      <c r="Q869"/>
      <c r="R869" s="24"/>
      <c r="S869" s="24"/>
      <c r="T869" s="24"/>
      <c r="U869" s="24"/>
      <c r="V869" s="24"/>
      <c r="W869"/>
      <c r="X869" s="24"/>
      <c r="Y869" s="24"/>
      <c r="Z869"/>
      <c r="AA869" s="24"/>
      <c r="AB869"/>
      <c r="AC869" s="24"/>
      <c r="AD869"/>
    </row>
    <row r="870" spans="1:30" s="60" customFormat="1" x14ac:dyDescent="0.25">
      <c r="A870" s="69"/>
      <c r="B870" s="69"/>
      <c r="D870" s="62"/>
      <c r="H870" s="62"/>
      <c r="I870" s="62"/>
      <c r="M870" s="24"/>
      <c r="N870" s="24"/>
      <c r="O870" s="24"/>
      <c r="P870" s="24"/>
      <c r="Q870"/>
      <c r="R870" s="24"/>
      <c r="S870" s="24"/>
      <c r="T870" s="24"/>
      <c r="U870" s="24"/>
      <c r="V870" s="24"/>
      <c r="W870"/>
      <c r="X870" s="24"/>
      <c r="Y870" s="24"/>
      <c r="Z870"/>
      <c r="AA870" s="24"/>
      <c r="AB870"/>
      <c r="AC870" s="24"/>
      <c r="AD870"/>
    </row>
    <row r="871" spans="1:30" s="60" customFormat="1" x14ac:dyDescent="0.25">
      <c r="A871" s="69"/>
      <c r="B871" s="69"/>
      <c r="D871" s="62"/>
      <c r="H871" s="62"/>
      <c r="I871" s="62"/>
      <c r="M871" s="24"/>
      <c r="N871" s="24"/>
      <c r="O871" s="24"/>
      <c r="P871" s="24"/>
      <c r="Q871"/>
      <c r="R871" s="24"/>
      <c r="S871" s="24"/>
      <c r="T871" s="24"/>
      <c r="U871" s="24"/>
      <c r="V871" s="24"/>
      <c r="W871"/>
      <c r="X871" s="24"/>
      <c r="Y871" s="24"/>
      <c r="Z871"/>
      <c r="AA871" s="24"/>
      <c r="AB871"/>
      <c r="AC871" s="24"/>
      <c r="AD871"/>
    </row>
    <row r="872" spans="1:30" s="60" customFormat="1" x14ac:dyDescent="0.25">
      <c r="A872" s="69"/>
      <c r="B872" s="69"/>
      <c r="D872" s="62"/>
      <c r="H872" s="62"/>
      <c r="I872" s="62"/>
      <c r="M872" s="24"/>
      <c r="N872" s="24"/>
      <c r="O872" s="24"/>
      <c r="P872" s="24"/>
      <c r="Q872"/>
      <c r="R872" s="24"/>
      <c r="S872" s="24"/>
      <c r="T872" s="24"/>
      <c r="U872" s="24"/>
      <c r="V872" s="24"/>
      <c r="W872"/>
      <c r="X872" s="24"/>
      <c r="Y872" s="24"/>
      <c r="Z872"/>
      <c r="AA872" s="24"/>
      <c r="AB872"/>
      <c r="AC872" s="24"/>
      <c r="AD872"/>
    </row>
    <row r="873" spans="1:30" s="60" customFormat="1" x14ac:dyDescent="0.25">
      <c r="A873" s="69"/>
      <c r="B873" s="69"/>
      <c r="D873" s="62"/>
      <c r="H873" s="62"/>
      <c r="I873" s="62"/>
      <c r="M873" s="24"/>
      <c r="N873" s="24"/>
      <c r="O873" s="24"/>
      <c r="P873" s="24"/>
      <c r="Q873"/>
      <c r="R873" s="24"/>
      <c r="S873" s="24"/>
      <c r="T873" s="24"/>
      <c r="U873" s="24"/>
      <c r="V873" s="24"/>
      <c r="W873"/>
      <c r="X873" s="24"/>
      <c r="Y873" s="24"/>
      <c r="Z873"/>
      <c r="AA873" s="24"/>
      <c r="AB873"/>
      <c r="AC873" s="24"/>
      <c r="AD873"/>
    </row>
    <row r="874" spans="1:30" s="60" customFormat="1" x14ac:dyDescent="0.25">
      <c r="A874" s="69"/>
      <c r="B874" s="69"/>
      <c r="D874" s="62"/>
      <c r="H874" s="62"/>
      <c r="I874" s="62"/>
      <c r="M874" s="24"/>
      <c r="N874" s="24"/>
      <c r="O874" s="24"/>
      <c r="P874" s="24"/>
      <c r="Q874"/>
      <c r="R874" s="24"/>
      <c r="S874" s="24"/>
      <c r="T874" s="24"/>
      <c r="U874" s="24"/>
      <c r="V874" s="24"/>
      <c r="W874"/>
      <c r="X874" s="24"/>
      <c r="Y874" s="24"/>
      <c r="Z874"/>
      <c r="AA874" s="24"/>
      <c r="AB874"/>
      <c r="AC874" s="24"/>
      <c r="AD874"/>
    </row>
    <row r="875" spans="1:30" s="60" customFormat="1" x14ac:dyDescent="0.25">
      <c r="A875" s="69"/>
      <c r="B875" s="69"/>
      <c r="D875" s="62"/>
      <c r="H875" s="62"/>
      <c r="I875" s="62"/>
      <c r="M875" s="24"/>
      <c r="N875" s="24"/>
      <c r="O875" s="24"/>
      <c r="P875" s="24"/>
      <c r="Q875"/>
      <c r="R875" s="24"/>
      <c r="S875" s="24"/>
      <c r="T875" s="24"/>
      <c r="U875" s="24"/>
      <c r="V875" s="24"/>
      <c r="W875"/>
      <c r="X875" s="24"/>
      <c r="Y875" s="24"/>
      <c r="Z875"/>
      <c r="AA875" s="24"/>
      <c r="AB875"/>
      <c r="AC875" s="24"/>
      <c r="AD875"/>
    </row>
    <row r="876" spans="1:30" s="60" customFormat="1" x14ac:dyDescent="0.25">
      <c r="A876" s="69"/>
      <c r="B876" s="69"/>
      <c r="D876" s="62"/>
      <c r="H876" s="62"/>
      <c r="I876" s="62"/>
      <c r="M876" s="24"/>
      <c r="N876" s="24"/>
      <c r="O876" s="24"/>
      <c r="P876" s="24"/>
      <c r="Q876"/>
      <c r="R876" s="24"/>
      <c r="S876" s="24"/>
      <c r="T876" s="24"/>
      <c r="U876" s="24"/>
      <c r="V876" s="24"/>
      <c r="W876"/>
      <c r="X876" s="24"/>
      <c r="Y876" s="24"/>
      <c r="Z876"/>
      <c r="AA876" s="24"/>
      <c r="AB876"/>
      <c r="AC876" s="24"/>
      <c r="AD876"/>
    </row>
    <row r="877" spans="1:30" s="60" customFormat="1" x14ac:dyDescent="0.25">
      <c r="A877" s="69"/>
      <c r="B877" s="69"/>
      <c r="D877" s="62"/>
      <c r="H877" s="62"/>
      <c r="I877" s="62"/>
      <c r="M877" s="24"/>
      <c r="N877" s="24"/>
      <c r="O877" s="24"/>
      <c r="P877" s="24"/>
      <c r="Q877"/>
      <c r="R877" s="24"/>
      <c r="S877" s="24"/>
      <c r="T877" s="24"/>
      <c r="U877" s="24"/>
      <c r="V877" s="24"/>
      <c r="W877"/>
      <c r="X877" s="24"/>
      <c r="Y877" s="24"/>
      <c r="Z877"/>
      <c r="AA877" s="24"/>
      <c r="AB877"/>
      <c r="AC877" s="24"/>
      <c r="AD877"/>
    </row>
    <row r="878" spans="1:30" s="60" customFormat="1" x14ac:dyDescent="0.25">
      <c r="A878" s="69"/>
      <c r="B878" s="69"/>
      <c r="D878" s="62"/>
      <c r="H878" s="62"/>
      <c r="I878" s="62"/>
      <c r="M878" s="24"/>
      <c r="N878" s="24"/>
      <c r="O878" s="24"/>
      <c r="P878" s="24"/>
      <c r="Q878"/>
      <c r="R878" s="24"/>
      <c r="S878" s="24"/>
      <c r="T878" s="24"/>
      <c r="U878" s="24"/>
      <c r="V878" s="24"/>
      <c r="W878"/>
      <c r="X878" s="24"/>
      <c r="Y878" s="24"/>
      <c r="Z878"/>
      <c r="AA878" s="24"/>
      <c r="AB878"/>
      <c r="AC878" s="24"/>
      <c r="AD878"/>
    </row>
    <row r="879" spans="1:30" s="60" customFormat="1" x14ac:dyDescent="0.25">
      <c r="A879" s="69"/>
      <c r="B879" s="69"/>
      <c r="D879" s="62"/>
      <c r="H879" s="62"/>
      <c r="I879" s="62"/>
      <c r="M879" s="24"/>
      <c r="N879" s="24"/>
      <c r="O879" s="24"/>
      <c r="P879" s="24"/>
      <c r="Q879"/>
      <c r="R879" s="24"/>
      <c r="S879" s="24"/>
      <c r="T879" s="24"/>
      <c r="U879" s="24"/>
      <c r="V879" s="24"/>
      <c r="W879"/>
      <c r="X879" s="24"/>
      <c r="Y879" s="24"/>
      <c r="Z879"/>
      <c r="AA879" s="24"/>
      <c r="AB879"/>
      <c r="AC879" s="24"/>
      <c r="AD879"/>
    </row>
    <row r="880" spans="1:30" s="60" customFormat="1" x14ac:dyDescent="0.25">
      <c r="A880" s="69"/>
      <c r="B880" s="69"/>
      <c r="D880" s="62"/>
      <c r="H880" s="62"/>
      <c r="I880" s="62"/>
      <c r="M880" s="24"/>
      <c r="N880" s="24"/>
      <c r="O880" s="24"/>
      <c r="P880" s="24"/>
      <c r="Q880"/>
      <c r="R880" s="24"/>
      <c r="S880" s="24"/>
      <c r="T880" s="24"/>
      <c r="U880" s="24"/>
      <c r="V880" s="24"/>
      <c r="W880"/>
      <c r="X880" s="24"/>
      <c r="Y880" s="24"/>
      <c r="Z880"/>
      <c r="AA880" s="24"/>
      <c r="AB880"/>
      <c r="AC880" s="24"/>
      <c r="AD880"/>
    </row>
    <row r="881" spans="1:30" s="60" customFormat="1" x14ac:dyDescent="0.25">
      <c r="A881" s="69"/>
      <c r="B881" s="69"/>
      <c r="D881" s="62"/>
      <c r="H881" s="62"/>
      <c r="I881" s="62"/>
      <c r="M881" s="24"/>
      <c r="N881" s="24"/>
      <c r="O881" s="24"/>
      <c r="P881" s="24"/>
      <c r="Q881"/>
      <c r="R881" s="24"/>
      <c r="S881" s="24"/>
      <c r="T881" s="24"/>
      <c r="U881" s="24"/>
      <c r="V881" s="24"/>
      <c r="W881"/>
      <c r="X881" s="24"/>
      <c r="Y881" s="24"/>
      <c r="Z881"/>
      <c r="AA881" s="24"/>
      <c r="AB881"/>
      <c r="AC881" s="24"/>
      <c r="AD881"/>
    </row>
    <row r="882" spans="1:30" s="60" customFormat="1" x14ac:dyDescent="0.25">
      <c r="A882" s="69"/>
      <c r="B882" s="69"/>
      <c r="D882" s="62"/>
      <c r="H882" s="62"/>
      <c r="I882" s="62"/>
      <c r="M882" s="24"/>
      <c r="N882" s="24"/>
      <c r="O882" s="24"/>
      <c r="P882" s="24"/>
      <c r="Q882"/>
      <c r="R882" s="24"/>
      <c r="S882" s="24"/>
      <c r="T882" s="24"/>
      <c r="U882" s="24"/>
      <c r="V882" s="24"/>
      <c r="W882"/>
      <c r="X882" s="24"/>
      <c r="Y882" s="24"/>
      <c r="Z882"/>
      <c r="AA882" s="24"/>
      <c r="AB882"/>
      <c r="AC882" s="24"/>
      <c r="AD882"/>
    </row>
    <row r="883" spans="1:30" s="60" customFormat="1" x14ac:dyDescent="0.25">
      <c r="A883" s="69"/>
      <c r="B883" s="69"/>
      <c r="D883" s="62"/>
      <c r="H883" s="62"/>
      <c r="I883" s="62"/>
      <c r="M883" s="24"/>
      <c r="N883" s="24"/>
      <c r="O883" s="24"/>
      <c r="P883" s="24"/>
      <c r="Q883"/>
      <c r="R883" s="24"/>
      <c r="S883" s="24"/>
      <c r="T883" s="24"/>
      <c r="U883" s="24"/>
      <c r="V883" s="24"/>
      <c r="W883"/>
      <c r="X883" s="24"/>
      <c r="Y883" s="24"/>
      <c r="Z883"/>
      <c r="AA883" s="24"/>
      <c r="AB883"/>
      <c r="AC883" s="24"/>
      <c r="AD883"/>
    </row>
    <row r="884" spans="1:30" s="60" customFormat="1" x14ac:dyDescent="0.25">
      <c r="A884" s="69"/>
      <c r="B884" s="69"/>
      <c r="D884" s="62"/>
      <c r="H884" s="62"/>
      <c r="I884" s="62"/>
      <c r="M884" s="24"/>
      <c r="N884" s="24"/>
      <c r="O884" s="24"/>
      <c r="P884" s="24"/>
      <c r="Q884"/>
      <c r="R884" s="24"/>
      <c r="S884" s="24"/>
      <c r="T884" s="24"/>
      <c r="U884" s="24"/>
      <c r="V884" s="24"/>
      <c r="W884"/>
      <c r="X884" s="24"/>
      <c r="Y884" s="24"/>
      <c r="Z884"/>
      <c r="AA884" s="24"/>
      <c r="AB884"/>
      <c r="AC884" s="24"/>
      <c r="AD884"/>
    </row>
    <row r="885" spans="1:30" s="60" customFormat="1" x14ac:dyDescent="0.25">
      <c r="A885" s="69"/>
      <c r="B885" s="69"/>
      <c r="D885" s="62"/>
      <c r="H885" s="62"/>
      <c r="I885" s="62"/>
      <c r="M885" s="24"/>
      <c r="N885" s="24"/>
      <c r="O885" s="24"/>
      <c r="P885" s="24"/>
      <c r="Q885"/>
      <c r="R885" s="24"/>
      <c r="S885" s="24"/>
      <c r="T885" s="24"/>
      <c r="U885" s="24"/>
      <c r="V885" s="24"/>
      <c r="W885"/>
      <c r="X885" s="24"/>
      <c r="Y885" s="24"/>
      <c r="Z885"/>
      <c r="AA885" s="24"/>
      <c r="AB885"/>
      <c r="AC885" s="24"/>
      <c r="AD885"/>
    </row>
    <row r="886" spans="1:30" s="60" customFormat="1" x14ac:dyDescent="0.25">
      <c r="A886" s="69"/>
      <c r="B886" s="69"/>
      <c r="D886" s="62"/>
      <c r="H886" s="62"/>
      <c r="I886" s="62"/>
      <c r="M886" s="24"/>
      <c r="N886" s="24"/>
      <c r="O886" s="24"/>
      <c r="P886" s="24"/>
      <c r="Q886"/>
      <c r="R886" s="24"/>
      <c r="S886" s="24"/>
      <c r="T886" s="24"/>
      <c r="U886" s="24"/>
      <c r="V886" s="24"/>
      <c r="W886"/>
      <c r="X886" s="24"/>
      <c r="Y886" s="24"/>
      <c r="Z886"/>
      <c r="AA886" s="24"/>
      <c r="AB886"/>
      <c r="AC886" s="24"/>
      <c r="AD886"/>
    </row>
    <row r="887" spans="1:30" s="60" customFormat="1" x14ac:dyDescent="0.25">
      <c r="A887" s="69"/>
      <c r="B887" s="69"/>
      <c r="D887" s="62"/>
      <c r="H887" s="62"/>
      <c r="I887" s="62"/>
      <c r="M887" s="24"/>
      <c r="N887" s="24"/>
      <c r="O887" s="24"/>
      <c r="P887" s="24"/>
      <c r="Q887"/>
      <c r="R887" s="24"/>
      <c r="S887" s="24"/>
      <c r="T887" s="24"/>
      <c r="U887" s="24"/>
      <c r="V887" s="24"/>
      <c r="W887"/>
      <c r="X887" s="24"/>
      <c r="Y887" s="24"/>
      <c r="Z887"/>
      <c r="AA887" s="24"/>
      <c r="AB887"/>
      <c r="AC887" s="24"/>
      <c r="AD887"/>
    </row>
    <row r="888" spans="1:30" s="60" customFormat="1" x14ac:dyDescent="0.25">
      <c r="A888" s="69"/>
      <c r="B888" s="69"/>
      <c r="D888" s="62"/>
      <c r="H888" s="62"/>
      <c r="I888" s="62"/>
      <c r="M888" s="24"/>
      <c r="N888" s="24"/>
      <c r="O888" s="24"/>
      <c r="P888" s="24"/>
      <c r="Q888"/>
      <c r="R888" s="24"/>
      <c r="S888" s="24"/>
      <c r="T888" s="24"/>
      <c r="U888" s="24"/>
      <c r="V888" s="24"/>
      <c r="W888"/>
      <c r="X888" s="24"/>
      <c r="Y888" s="24"/>
      <c r="Z888"/>
      <c r="AA888" s="24"/>
      <c r="AB888"/>
      <c r="AC888" s="24"/>
      <c r="AD888"/>
    </row>
    <row r="889" spans="1:30" s="60" customFormat="1" x14ac:dyDescent="0.25">
      <c r="A889" s="69"/>
      <c r="B889" s="69"/>
      <c r="D889" s="62"/>
      <c r="H889" s="62"/>
      <c r="I889" s="62"/>
      <c r="M889" s="24"/>
      <c r="N889" s="24"/>
      <c r="O889" s="24"/>
      <c r="P889" s="24"/>
      <c r="Q889"/>
      <c r="R889" s="24"/>
      <c r="S889" s="24"/>
      <c r="T889" s="24"/>
      <c r="U889" s="24"/>
      <c r="V889" s="24"/>
      <c r="W889"/>
      <c r="X889" s="24"/>
      <c r="Y889" s="24"/>
      <c r="Z889"/>
      <c r="AA889" s="24"/>
      <c r="AB889"/>
      <c r="AC889" s="24"/>
      <c r="AD889"/>
    </row>
    <row r="890" spans="1:30" s="60" customFormat="1" x14ac:dyDescent="0.25">
      <c r="A890" s="69"/>
      <c r="B890" s="69"/>
      <c r="D890" s="62"/>
      <c r="H890" s="62"/>
      <c r="I890" s="62"/>
      <c r="M890" s="24"/>
      <c r="N890" s="24"/>
      <c r="O890" s="24"/>
      <c r="P890" s="24"/>
      <c r="Q890"/>
      <c r="R890" s="24"/>
      <c r="S890" s="24"/>
      <c r="T890" s="24"/>
      <c r="U890" s="24"/>
      <c r="V890" s="24"/>
      <c r="W890"/>
      <c r="X890" s="24"/>
      <c r="Y890" s="24"/>
      <c r="Z890"/>
      <c r="AA890" s="24"/>
      <c r="AB890"/>
      <c r="AC890" s="24"/>
      <c r="AD890"/>
    </row>
    <row r="891" spans="1:30" s="60" customFormat="1" x14ac:dyDescent="0.25">
      <c r="A891" s="69"/>
      <c r="B891" s="69"/>
      <c r="D891" s="62"/>
      <c r="H891" s="62"/>
      <c r="I891" s="62"/>
      <c r="M891" s="24"/>
      <c r="N891" s="24"/>
      <c r="O891" s="24"/>
      <c r="P891" s="24"/>
      <c r="Q891"/>
      <c r="R891" s="24"/>
      <c r="S891" s="24"/>
      <c r="T891" s="24"/>
      <c r="U891" s="24"/>
      <c r="V891" s="24"/>
      <c r="W891"/>
      <c r="X891" s="24"/>
      <c r="Y891" s="24"/>
      <c r="Z891"/>
      <c r="AA891" s="24"/>
      <c r="AB891"/>
      <c r="AC891" s="24"/>
      <c r="AD891"/>
    </row>
    <row r="892" spans="1:30" s="60" customFormat="1" x14ac:dyDescent="0.25">
      <c r="A892" s="69"/>
      <c r="B892" s="69"/>
      <c r="D892" s="62"/>
      <c r="H892" s="62"/>
      <c r="I892" s="62"/>
      <c r="M892" s="24"/>
      <c r="N892" s="24"/>
      <c r="O892" s="24"/>
      <c r="P892" s="24"/>
      <c r="Q892"/>
      <c r="R892" s="24"/>
      <c r="S892" s="24"/>
      <c r="T892" s="24"/>
      <c r="U892" s="24"/>
      <c r="V892" s="24"/>
      <c r="W892"/>
      <c r="X892" s="24"/>
      <c r="Y892" s="24"/>
      <c r="Z892"/>
      <c r="AA892" s="24"/>
      <c r="AB892"/>
      <c r="AC892" s="24"/>
      <c r="AD892"/>
    </row>
    <row r="893" spans="1:30" s="60" customFormat="1" x14ac:dyDescent="0.25">
      <c r="A893" s="69"/>
      <c r="B893" s="69"/>
      <c r="D893" s="62"/>
      <c r="H893" s="62"/>
      <c r="I893" s="62"/>
      <c r="M893" s="24"/>
      <c r="N893" s="24"/>
      <c r="O893" s="24"/>
      <c r="P893" s="24"/>
      <c r="Q893"/>
      <c r="R893" s="24"/>
      <c r="S893" s="24"/>
      <c r="T893" s="24"/>
      <c r="U893" s="24"/>
      <c r="V893" s="24"/>
      <c r="W893"/>
      <c r="X893" s="24"/>
      <c r="Y893" s="24"/>
      <c r="Z893"/>
      <c r="AA893" s="24"/>
      <c r="AB893"/>
      <c r="AC893" s="24"/>
      <c r="AD893"/>
    </row>
    <row r="894" spans="1:30" s="60" customFormat="1" x14ac:dyDescent="0.25">
      <c r="A894" s="69"/>
      <c r="B894" s="69"/>
      <c r="D894" s="62"/>
      <c r="H894" s="62"/>
      <c r="I894" s="62"/>
      <c r="M894" s="24"/>
      <c r="N894" s="24"/>
      <c r="O894" s="24"/>
      <c r="P894" s="24"/>
      <c r="Q894"/>
      <c r="R894" s="24"/>
      <c r="S894" s="24"/>
      <c r="T894" s="24"/>
      <c r="U894" s="24"/>
      <c r="V894" s="24"/>
      <c r="W894"/>
      <c r="X894" s="24"/>
      <c r="Y894" s="24"/>
      <c r="Z894"/>
      <c r="AA894" s="24"/>
      <c r="AB894"/>
      <c r="AC894" s="24"/>
      <c r="AD894"/>
    </row>
    <row r="895" spans="1:30" s="60" customFormat="1" x14ac:dyDescent="0.25">
      <c r="A895" s="69"/>
      <c r="B895" s="69"/>
      <c r="D895" s="62"/>
      <c r="H895" s="62"/>
      <c r="I895" s="62"/>
      <c r="M895" s="24"/>
      <c r="N895" s="24"/>
      <c r="O895" s="24"/>
      <c r="P895" s="24"/>
      <c r="Q895"/>
      <c r="R895" s="24"/>
      <c r="S895" s="24"/>
      <c r="T895" s="24"/>
      <c r="U895" s="24"/>
      <c r="V895" s="24"/>
      <c r="W895"/>
      <c r="X895" s="24"/>
      <c r="Y895" s="24"/>
      <c r="Z895"/>
      <c r="AA895" s="24"/>
      <c r="AB895"/>
      <c r="AC895" s="24"/>
      <c r="AD895"/>
    </row>
    <row r="896" spans="1:30" s="60" customFormat="1" x14ac:dyDescent="0.25">
      <c r="A896" s="69"/>
      <c r="B896" s="69"/>
      <c r="D896" s="62"/>
      <c r="H896" s="62"/>
      <c r="I896" s="62"/>
      <c r="M896" s="24"/>
      <c r="N896" s="24"/>
      <c r="O896" s="24"/>
      <c r="P896" s="24"/>
      <c r="Q896"/>
      <c r="R896" s="24"/>
      <c r="S896" s="24"/>
      <c r="T896" s="24"/>
      <c r="U896" s="24"/>
      <c r="V896" s="24"/>
      <c r="W896"/>
      <c r="X896" s="24"/>
      <c r="Y896" s="24"/>
      <c r="Z896"/>
      <c r="AA896" s="24"/>
      <c r="AB896"/>
      <c r="AC896" s="24"/>
      <c r="AD896"/>
    </row>
    <row r="897" spans="1:30" s="60" customFormat="1" x14ac:dyDescent="0.25">
      <c r="A897" s="69"/>
      <c r="B897" s="69"/>
      <c r="D897" s="62"/>
      <c r="H897" s="62"/>
      <c r="I897" s="62"/>
      <c r="M897" s="24"/>
      <c r="N897" s="24"/>
      <c r="O897" s="24"/>
      <c r="P897" s="24"/>
      <c r="Q897"/>
      <c r="R897" s="24"/>
      <c r="S897" s="24"/>
      <c r="T897" s="24"/>
      <c r="U897" s="24"/>
      <c r="V897" s="24"/>
      <c r="W897"/>
      <c r="X897" s="24"/>
      <c r="Y897" s="24"/>
      <c r="Z897"/>
      <c r="AA897" s="24"/>
      <c r="AB897"/>
      <c r="AC897" s="24"/>
      <c r="AD897"/>
    </row>
    <row r="898" spans="1:30" s="60" customFormat="1" x14ac:dyDescent="0.25">
      <c r="A898" s="69"/>
      <c r="B898" s="69"/>
      <c r="D898" s="62"/>
      <c r="H898" s="62"/>
      <c r="I898" s="62"/>
      <c r="M898" s="24"/>
      <c r="N898" s="24"/>
      <c r="O898" s="24"/>
      <c r="P898" s="24"/>
      <c r="Q898"/>
      <c r="R898" s="24"/>
      <c r="S898" s="24"/>
      <c r="T898" s="24"/>
      <c r="U898" s="24"/>
      <c r="V898" s="24"/>
      <c r="W898"/>
      <c r="X898" s="24"/>
      <c r="Y898" s="24"/>
      <c r="Z898"/>
      <c r="AA898" s="24"/>
      <c r="AB898"/>
      <c r="AC898" s="24"/>
      <c r="AD898"/>
    </row>
    <row r="899" spans="1:30" s="60" customFormat="1" x14ac:dyDescent="0.25">
      <c r="A899" s="69"/>
      <c r="B899" s="69"/>
      <c r="D899" s="62"/>
      <c r="H899" s="62"/>
      <c r="I899" s="62"/>
      <c r="M899" s="24"/>
      <c r="N899" s="24"/>
      <c r="O899" s="24"/>
      <c r="P899" s="24"/>
      <c r="Q899"/>
      <c r="R899" s="24"/>
      <c r="S899" s="24"/>
      <c r="T899" s="24"/>
      <c r="U899" s="24"/>
      <c r="V899" s="24"/>
      <c r="W899"/>
      <c r="X899" s="24"/>
      <c r="Y899" s="24"/>
      <c r="Z899"/>
      <c r="AA899" s="24"/>
      <c r="AB899"/>
      <c r="AC899" s="24"/>
      <c r="AD899"/>
    </row>
    <row r="900" spans="1:30" s="60" customFormat="1" x14ac:dyDescent="0.25">
      <c r="A900" s="69"/>
      <c r="B900" s="69"/>
      <c r="D900" s="62"/>
      <c r="H900" s="62"/>
      <c r="I900" s="62"/>
      <c r="M900" s="24"/>
      <c r="N900" s="24"/>
      <c r="O900" s="24"/>
      <c r="P900" s="24"/>
      <c r="Q900"/>
      <c r="R900" s="24"/>
      <c r="S900" s="24"/>
      <c r="T900" s="24"/>
      <c r="U900" s="24"/>
      <c r="V900" s="24"/>
      <c r="W900"/>
      <c r="X900" s="24"/>
      <c r="Y900" s="24"/>
      <c r="Z900"/>
      <c r="AA900" s="24"/>
      <c r="AB900"/>
      <c r="AC900" s="24"/>
      <c r="AD900"/>
    </row>
    <row r="901" spans="1:30" s="60" customFormat="1" x14ac:dyDescent="0.25">
      <c r="A901" s="69"/>
      <c r="B901" s="69"/>
      <c r="D901" s="62"/>
      <c r="H901" s="62"/>
      <c r="I901" s="62"/>
      <c r="M901" s="24"/>
      <c r="N901" s="24"/>
      <c r="O901" s="24"/>
      <c r="P901" s="24"/>
      <c r="Q901"/>
      <c r="R901" s="24"/>
      <c r="S901" s="24"/>
      <c r="T901" s="24"/>
      <c r="U901" s="24"/>
      <c r="V901" s="24"/>
      <c r="W901"/>
      <c r="X901" s="24"/>
      <c r="Y901" s="24"/>
      <c r="Z901"/>
      <c r="AA901" s="24"/>
      <c r="AB901"/>
      <c r="AC901" s="24"/>
      <c r="AD901"/>
    </row>
    <row r="902" spans="1:30" s="60" customFormat="1" x14ac:dyDescent="0.25">
      <c r="A902" s="69"/>
      <c r="B902" s="69"/>
      <c r="D902" s="62"/>
      <c r="H902" s="62"/>
      <c r="I902" s="62"/>
      <c r="M902" s="24"/>
      <c r="N902" s="24"/>
      <c r="O902" s="24"/>
      <c r="P902" s="24"/>
      <c r="Q902"/>
      <c r="R902" s="24"/>
      <c r="S902" s="24"/>
      <c r="T902" s="24"/>
      <c r="U902" s="24"/>
      <c r="V902" s="24"/>
      <c r="W902"/>
      <c r="X902" s="24"/>
      <c r="Y902" s="24"/>
      <c r="Z902"/>
      <c r="AA902" s="24"/>
      <c r="AB902"/>
      <c r="AC902" s="24"/>
      <c r="AD902"/>
    </row>
    <row r="903" spans="1:30" s="60" customFormat="1" x14ac:dyDescent="0.25">
      <c r="A903" s="69"/>
      <c r="B903" s="69"/>
      <c r="D903" s="62"/>
      <c r="H903" s="62"/>
      <c r="I903" s="62"/>
      <c r="M903" s="24"/>
      <c r="N903" s="24"/>
      <c r="O903" s="24"/>
      <c r="P903" s="24"/>
      <c r="Q903"/>
      <c r="R903" s="24"/>
      <c r="S903" s="24"/>
      <c r="T903" s="24"/>
      <c r="U903" s="24"/>
      <c r="V903" s="24"/>
      <c r="W903"/>
      <c r="X903" s="24"/>
      <c r="Y903" s="24"/>
      <c r="Z903"/>
      <c r="AA903" s="24"/>
      <c r="AB903"/>
      <c r="AC903" s="24"/>
      <c r="AD903"/>
    </row>
    <row r="904" spans="1:30" s="60" customFormat="1" x14ac:dyDescent="0.25">
      <c r="A904" s="69"/>
      <c r="B904" s="69"/>
      <c r="D904" s="62"/>
      <c r="H904" s="62"/>
      <c r="I904" s="62"/>
      <c r="M904" s="24"/>
      <c r="N904" s="24"/>
      <c r="O904" s="24"/>
      <c r="P904" s="24"/>
      <c r="Q904"/>
      <c r="R904" s="24"/>
      <c r="S904" s="24"/>
      <c r="T904" s="24"/>
      <c r="U904" s="24"/>
      <c r="V904" s="24"/>
      <c r="W904"/>
      <c r="X904" s="24"/>
      <c r="Y904" s="24"/>
      <c r="Z904"/>
      <c r="AA904" s="24"/>
      <c r="AB904"/>
      <c r="AC904" s="24"/>
      <c r="AD904"/>
    </row>
    <row r="905" spans="1:30" s="60" customFormat="1" x14ac:dyDescent="0.25">
      <c r="A905" s="69"/>
      <c r="B905" s="69"/>
      <c r="D905" s="62"/>
      <c r="H905" s="62"/>
      <c r="I905" s="62"/>
      <c r="M905" s="24"/>
      <c r="N905" s="24"/>
      <c r="O905" s="24"/>
      <c r="P905" s="24"/>
      <c r="Q905"/>
      <c r="R905" s="24"/>
      <c r="S905" s="24"/>
      <c r="T905" s="24"/>
      <c r="U905" s="24"/>
      <c r="V905" s="24"/>
      <c r="W905"/>
      <c r="X905" s="24"/>
      <c r="Y905" s="24"/>
      <c r="Z905"/>
      <c r="AA905" s="24"/>
      <c r="AB905"/>
      <c r="AC905" s="24"/>
      <c r="AD905"/>
    </row>
    <row r="906" spans="1:30" s="60" customFormat="1" x14ac:dyDescent="0.25">
      <c r="A906" s="69"/>
      <c r="B906" s="69"/>
      <c r="D906" s="62"/>
      <c r="H906" s="62"/>
      <c r="I906" s="62"/>
      <c r="M906" s="24"/>
      <c r="N906" s="24"/>
      <c r="O906" s="24"/>
      <c r="P906" s="24"/>
      <c r="Q906"/>
      <c r="R906" s="24"/>
      <c r="S906" s="24"/>
      <c r="T906" s="24"/>
      <c r="U906" s="24"/>
      <c r="V906" s="24"/>
      <c r="W906"/>
      <c r="X906" s="24"/>
      <c r="Y906" s="24"/>
      <c r="Z906"/>
      <c r="AA906" s="24"/>
      <c r="AB906"/>
      <c r="AC906" s="24"/>
      <c r="AD906"/>
    </row>
    <row r="907" spans="1:30" s="60" customFormat="1" x14ac:dyDescent="0.25">
      <c r="A907" s="69"/>
      <c r="B907" s="69"/>
      <c r="D907" s="62"/>
      <c r="H907" s="62"/>
      <c r="I907" s="62"/>
      <c r="M907" s="24"/>
      <c r="N907" s="24"/>
      <c r="O907" s="24"/>
      <c r="P907" s="24"/>
      <c r="Q907"/>
      <c r="R907" s="24"/>
      <c r="S907" s="24"/>
      <c r="T907" s="24"/>
      <c r="U907" s="24"/>
      <c r="V907" s="24"/>
      <c r="W907"/>
      <c r="X907" s="24"/>
      <c r="Y907" s="24"/>
      <c r="Z907"/>
      <c r="AA907" s="24"/>
      <c r="AB907"/>
      <c r="AC907" s="24"/>
      <c r="AD907"/>
    </row>
    <row r="908" spans="1:30" s="60" customFormat="1" x14ac:dyDescent="0.25">
      <c r="A908" s="69"/>
      <c r="B908" s="69"/>
      <c r="D908" s="62"/>
      <c r="H908" s="62"/>
      <c r="I908" s="62"/>
      <c r="M908" s="24"/>
      <c r="N908" s="24"/>
      <c r="O908" s="24"/>
      <c r="P908" s="24"/>
      <c r="Q908"/>
      <c r="R908" s="24"/>
      <c r="S908" s="24"/>
      <c r="T908" s="24"/>
      <c r="U908" s="24"/>
      <c r="V908" s="24"/>
      <c r="W908"/>
      <c r="X908" s="24"/>
      <c r="Y908" s="24"/>
      <c r="Z908"/>
      <c r="AA908" s="24"/>
      <c r="AB908"/>
      <c r="AC908" s="24"/>
      <c r="AD908"/>
    </row>
    <row r="909" spans="1:30" s="60" customFormat="1" x14ac:dyDescent="0.25">
      <c r="A909" s="69"/>
      <c r="B909" s="69"/>
      <c r="D909" s="62"/>
      <c r="H909" s="62"/>
      <c r="I909" s="62"/>
      <c r="M909" s="24"/>
      <c r="N909" s="24"/>
      <c r="O909" s="24"/>
      <c r="P909" s="24"/>
      <c r="Q909"/>
      <c r="R909" s="24"/>
      <c r="S909" s="24"/>
      <c r="T909" s="24"/>
      <c r="U909" s="24"/>
      <c r="V909" s="24"/>
      <c r="W909"/>
      <c r="X909" s="24"/>
      <c r="Y909" s="24"/>
      <c r="Z909"/>
      <c r="AA909" s="24"/>
      <c r="AB909"/>
      <c r="AC909" s="24"/>
      <c r="AD909"/>
    </row>
    <row r="910" spans="1:30" s="60" customFormat="1" x14ac:dyDescent="0.25">
      <c r="A910" s="69"/>
      <c r="B910" s="69"/>
      <c r="D910" s="62"/>
      <c r="H910" s="62"/>
      <c r="I910" s="62"/>
      <c r="M910" s="24"/>
      <c r="N910" s="24"/>
      <c r="O910" s="24"/>
      <c r="P910" s="24"/>
      <c r="Q910"/>
      <c r="R910" s="24"/>
      <c r="S910" s="24"/>
      <c r="T910" s="24"/>
      <c r="U910" s="24"/>
      <c r="V910" s="24"/>
      <c r="W910"/>
      <c r="X910" s="24"/>
      <c r="Y910" s="24"/>
      <c r="Z910"/>
      <c r="AA910" s="24"/>
      <c r="AB910"/>
      <c r="AC910" s="24"/>
      <c r="AD910"/>
    </row>
    <row r="911" spans="1:30" s="60" customFormat="1" x14ac:dyDescent="0.25">
      <c r="A911" s="69"/>
      <c r="B911" s="69"/>
      <c r="D911" s="62"/>
      <c r="H911" s="62"/>
      <c r="I911" s="62"/>
      <c r="M911" s="24"/>
      <c r="N911" s="24"/>
      <c r="O911" s="24"/>
      <c r="P911" s="24"/>
      <c r="Q911"/>
      <c r="R911" s="24"/>
      <c r="S911" s="24"/>
      <c r="T911" s="24"/>
      <c r="U911" s="24"/>
      <c r="V911" s="24"/>
      <c r="W911"/>
      <c r="X911" s="24"/>
      <c r="Y911" s="24"/>
      <c r="Z911"/>
      <c r="AA911" s="24"/>
      <c r="AB911"/>
      <c r="AC911" s="24"/>
      <c r="AD911"/>
    </row>
    <row r="912" spans="1:30" s="60" customFormat="1" x14ac:dyDescent="0.25">
      <c r="A912" s="69"/>
      <c r="B912" s="69"/>
      <c r="D912" s="62"/>
      <c r="H912" s="62"/>
      <c r="I912" s="62"/>
      <c r="M912" s="24"/>
      <c r="N912" s="24"/>
      <c r="O912" s="24"/>
      <c r="P912" s="24"/>
      <c r="Q912"/>
      <c r="R912" s="24"/>
      <c r="S912" s="24"/>
      <c r="T912" s="24"/>
      <c r="U912" s="24"/>
      <c r="V912" s="24"/>
      <c r="W912"/>
      <c r="X912" s="24"/>
      <c r="Y912" s="24"/>
      <c r="Z912"/>
      <c r="AA912" s="24"/>
      <c r="AB912"/>
      <c r="AC912" s="24"/>
      <c r="AD912"/>
    </row>
    <row r="913" spans="1:30" s="60" customFormat="1" x14ac:dyDescent="0.25">
      <c r="A913" s="69"/>
      <c r="B913" s="69"/>
      <c r="D913" s="62"/>
      <c r="H913" s="62"/>
      <c r="I913" s="62"/>
      <c r="M913" s="24"/>
      <c r="N913" s="24"/>
      <c r="O913" s="24"/>
      <c r="P913" s="24"/>
      <c r="Q913"/>
      <c r="R913" s="24"/>
      <c r="S913" s="24"/>
      <c r="T913" s="24"/>
      <c r="U913" s="24"/>
      <c r="V913" s="24"/>
      <c r="W913"/>
      <c r="X913" s="24"/>
      <c r="Y913" s="24"/>
      <c r="Z913"/>
      <c r="AA913" s="24"/>
      <c r="AB913"/>
      <c r="AC913" s="24"/>
      <c r="AD913"/>
    </row>
    <row r="914" spans="1:30" s="60" customFormat="1" x14ac:dyDescent="0.25">
      <c r="A914" s="69"/>
      <c r="B914" s="69"/>
      <c r="D914" s="62"/>
      <c r="H914" s="62"/>
      <c r="I914" s="62"/>
      <c r="M914" s="24"/>
      <c r="N914" s="24"/>
      <c r="O914" s="24"/>
      <c r="P914" s="24"/>
      <c r="Q914"/>
      <c r="R914" s="24"/>
      <c r="S914" s="24"/>
      <c r="T914" s="24"/>
      <c r="U914" s="24"/>
      <c r="V914" s="24"/>
      <c r="W914"/>
      <c r="X914" s="24"/>
      <c r="Y914" s="24"/>
      <c r="Z914"/>
      <c r="AA914" s="24"/>
      <c r="AB914"/>
      <c r="AC914" s="24"/>
      <c r="AD914"/>
    </row>
    <row r="915" spans="1:30" s="60" customFormat="1" x14ac:dyDescent="0.25">
      <c r="A915" s="69"/>
      <c r="B915" s="69"/>
      <c r="D915" s="62"/>
      <c r="H915" s="62"/>
      <c r="I915" s="62"/>
      <c r="M915" s="24"/>
      <c r="N915" s="24"/>
      <c r="O915" s="24"/>
      <c r="P915" s="24"/>
      <c r="Q915"/>
      <c r="R915" s="24"/>
      <c r="S915" s="24"/>
      <c r="T915" s="24"/>
      <c r="U915" s="24"/>
      <c r="V915" s="24"/>
      <c r="W915"/>
      <c r="X915" s="24"/>
      <c r="Y915" s="24"/>
      <c r="Z915"/>
      <c r="AA915" s="24"/>
      <c r="AB915"/>
      <c r="AC915" s="24"/>
      <c r="AD915"/>
    </row>
    <row r="916" spans="1:30" s="60" customFormat="1" x14ac:dyDescent="0.25">
      <c r="A916" s="69"/>
      <c r="B916" s="69"/>
      <c r="D916" s="62"/>
      <c r="H916" s="62"/>
      <c r="I916" s="62"/>
      <c r="M916" s="24"/>
      <c r="N916" s="24"/>
      <c r="O916" s="24"/>
      <c r="P916" s="24"/>
      <c r="Q916"/>
      <c r="R916" s="24"/>
      <c r="S916" s="24"/>
      <c r="T916" s="24"/>
      <c r="U916" s="24"/>
      <c r="V916" s="24"/>
      <c r="W916"/>
      <c r="X916" s="24"/>
      <c r="Y916" s="24"/>
      <c r="Z916"/>
      <c r="AA916" s="24"/>
      <c r="AB916"/>
      <c r="AC916" s="24"/>
      <c r="AD916"/>
    </row>
    <row r="917" spans="1:30" s="60" customFormat="1" x14ac:dyDescent="0.25">
      <c r="A917" s="69"/>
      <c r="B917" s="69"/>
      <c r="D917" s="62"/>
      <c r="H917" s="62"/>
      <c r="I917" s="62"/>
      <c r="M917" s="24"/>
      <c r="N917" s="24"/>
      <c r="O917" s="24"/>
      <c r="P917" s="24"/>
      <c r="Q917"/>
      <c r="R917" s="24"/>
      <c r="S917" s="24"/>
      <c r="T917" s="24"/>
      <c r="U917" s="24"/>
      <c r="V917" s="24"/>
      <c r="W917"/>
      <c r="X917" s="24"/>
      <c r="Y917" s="24"/>
      <c r="Z917"/>
      <c r="AA917" s="24"/>
      <c r="AB917"/>
      <c r="AC917" s="24"/>
      <c r="AD917"/>
    </row>
    <row r="918" spans="1:30" s="60" customFormat="1" x14ac:dyDescent="0.25">
      <c r="A918" s="69"/>
      <c r="B918" s="69"/>
      <c r="D918" s="62"/>
      <c r="H918" s="62"/>
      <c r="I918" s="62"/>
      <c r="M918" s="24"/>
      <c r="N918" s="24"/>
      <c r="O918" s="24"/>
      <c r="P918" s="24"/>
      <c r="Q918"/>
      <c r="R918" s="24"/>
      <c r="S918" s="24"/>
      <c r="T918" s="24"/>
      <c r="U918" s="24"/>
      <c r="V918" s="24"/>
      <c r="W918"/>
      <c r="X918" s="24"/>
      <c r="Y918" s="24"/>
      <c r="Z918"/>
      <c r="AA918" s="24"/>
      <c r="AB918"/>
      <c r="AC918" s="24"/>
      <c r="AD918"/>
    </row>
    <row r="919" spans="1:30" s="60" customFormat="1" x14ac:dyDescent="0.25">
      <c r="A919" s="69"/>
      <c r="B919" s="69"/>
      <c r="D919" s="62"/>
      <c r="H919" s="62"/>
      <c r="I919" s="62"/>
      <c r="M919" s="24"/>
      <c r="N919" s="24"/>
      <c r="O919" s="24"/>
      <c r="P919" s="24"/>
      <c r="Q919"/>
      <c r="R919" s="24"/>
      <c r="S919" s="24"/>
      <c r="T919" s="24"/>
      <c r="U919" s="24"/>
      <c r="V919" s="24"/>
      <c r="W919"/>
      <c r="X919" s="24"/>
      <c r="Y919" s="24"/>
      <c r="Z919"/>
      <c r="AA919" s="24"/>
      <c r="AB919"/>
      <c r="AC919" s="24"/>
      <c r="AD919"/>
    </row>
    <row r="920" spans="1:30" s="60" customFormat="1" x14ac:dyDescent="0.25">
      <c r="A920" s="69"/>
      <c r="B920" s="69"/>
      <c r="D920" s="62"/>
      <c r="H920" s="62"/>
      <c r="I920" s="62"/>
      <c r="M920" s="24"/>
      <c r="N920" s="24"/>
      <c r="O920" s="24"/>
      <c r="P920" s="24"/>
      <c r="Q920"/>
      <c r="R920" s="24"/>
      <c r="S920" s="24"/>
      <c r="T920" s="24"/>
      <c r="U920" s="24"/>
      <c r="V920" s="24"/>
      <c r="W920"/>
      <c r="X920" s="24"/>
      <c r="Y920" s="24"/>
      <c r="Z920"/>
      <c r="AA920" s="24"/>
      <c r="AB920"/>
      <c r="AC920" s="24"/>
      <c r="AD920"/>
    </row>
    <row r="921" spans="1:30" s="60" customFormat="1" x14ac:dyDescent="0.25">
      <c r="A921" s="69"/>
      <c r="B921" s="69"/>
      <c r="D921" s="62"/>
      <c r="H921" s="62"/>
      <c r="I921" s="62"/>
      <c r="M921" s="24"/>
      <c r="N921" s="24"/>
      <c r="O921" s="24"/>
      <c r="P921" s="24"/>
      <c r="Q921"/>
      <c r="R921" s="24"/>
      <c r="S921" s="24"/>
      <c r="T921" s="24"/>
      <c r="U921" s="24"/>
      <c r="V921" s="24"/>
      <c r="W921"/>
      <c r="X921" s="24"/>
      <c r="Y921" s="24"/>
      <c r="Z921"/>
      <c r="AA921" s="24"/>
      <c r="AB921"/>
      <c r="AC921" s="24"/>
      <c r="AD921"/>
    </row>
    <row r="922" spans="1:30" s="60" customFormat="1" x14ac:dyDescent="0.25">
      <c r="A922" s="69"/>
      <c r="B922" s="69"/>
      <c r="D922" s="62"/>
      <c r="H922" s="62"/>
      <c r="I922" s="62"/>
      <c r="M922" s="24"/>
      <c r="N922" s="24"/>
      <c r="O922" s="24"/>
      <c r="P922" s="24"/>
      <c r="Q922"/>
      <c r="R922" s="24"/>
      <c r="S922" s="24"/>
      <c r="T922" s="24"/>
      <c r="U922" s="24"/>
      <c r="V922" s="24"/>
      <c r="W922"/>
      <c r="X922" s="24"/>
      <c r="Y922" s="24"/>
      <c r="Z922"/>
      <c r="AA922" s="24"/>
      <c r="AB922"/>
      <c r="AC922" s="24"/>
      <c r="AD922"/>
    </row>
    <row r="923" spans="1:30" s="60" customFormat="1" x14ac:dyDescent="0.25">
      <c r="A923" s="69"/>
      <c r="B923" s="69"/>
      <c r="D923" s="62"/>
      <c r="H923" s="62"/>
      <c r="I923" s="62"/>
      <c r="M923" s="24"/>
      <c r="N923" s="24"/>
      <c r="O923" s="24"/>
      <c r="P923" s="24"/>
      <c r="Q923"/>
      <c r="R923" s="24"/>
      <c r="S923" s="24"/>
      <c r="T923" s="24"/>
      <c r="U923" s="24"/>
      <c r="V923" s="24"/>
      <c r="W923"/>
      <c r="X923" s="24"/>
      <c r="Y923" s="24"/>
      <c r="Z923"/>
      <c r="AA923" s="24"/>
      <c r="AB923"/>
      <c r="AC923" s="24"/>
      <c r="AD923"/>
    </row>
    <row r="924" spans="1:30" s="60" customFormat="1" x14ac:dyDescent="0.25">
      <c r="A924" s="69"/>
      <c r="B924" s="69"/>
      <c r="D924" s="62"/>
      <c r="H924" s="62"/>
      <c r="I924" s="62"/>
      <c r="M924" s="24"/>
      <c r="N924" s="24"/>
      <c r="O924" s="24"/>
      <c r="P924" s="24"/>
      <c r="Q924"/>
      <c r="R924" s="24"/>
      <c r="S924" s="24"/>
      <c r="T924" s="24"/>
      <c r="U924" s="24"/>
      <c r="V924" s="24"/>
      <c r="W924"/>
      <c r="X924" s="24"/>
      <c r="Y924" s="24"/>
      <c r="Z924"/>
      <c r="AA924" s="24"/>
      <c r="AB924"/>
      <c r="AC924" s="24"/>
      <c r="AD924"/>
    </row>
    <row r="925" spans="1:30" s="60" customFormat="1" x14ac:dyDescent="0.25">
      <c r="A925" s="69"/>
      <c r="B925" s="69"/>
      <c r="D925" s="62"/>
      <c r="H925" s="62"/>
      <c r="I925" s="62"/>
      <c r="M925" s="24"/>
      <c r="N925" s="24"/>
      <c r="O925" s="24"/>
      <c r="P925" s="24"/>
      <c r="Q925"/>
      <c r="R925" s="24"/>
      <c r="S925" s="24"/>
      <c r="T925" s="24"/>
      <c r="U925" s="24"/>
      <c r="V925" s="24"/>
      <c r="W925"/>
      <c r="X925" s="24"/>
      <c r="Y925" s="24"/>
      <c r="Z925"/>
      <c r="AA925" s="24"/>
      <c r="AB925"/>
      <c r="AC925" s="24"/>
      <c r="AD925"/>
    </row>
    <row r="926" spans="1:30" s="60" customFormat="1" x14ac:dyDescent="0.25">
      <c r="A926" s="69"/>
      <c r="B926" s="69"/>
      <c r="D926" s="62"/>
      <c r="H926" s="62"/>
      <c r="I926" s="62"/>
      <c r="M926" s="24"/>
      <c r="N926" s="24"/>
      <c r="O926" s="24"/>
      <c r="P926" s="24"/>
      <c r="Q926"/>
      <c r="R926" s="24"/>
      <c r="S926" s="24"/>
      <c r="T926" s="24"/>
      <c r="U926" s="24"/>
      <c r="V926" s="24"/>
      <c r="W926"/>
      <c r="X926" s="24"/>
      <c r="Y926" s="24"/>
      <c r="Z926"/>
      <c r="AA926" s="24"/>
      <c r="AB926"/>
      <c r="AC926" s="24"/>
      <c r="AD926"/>
    </row>
    <row r="927" spans="1:30" s="60" customFormat="1" x14ac:dyDescent="0.25">
      <c r="A927" s="69"/>
      <c r="B927" s="69"/>
      <c r="D927" s="62"/>
      <c r="H927" s="62"/>
      <c r="I927" s="62"/>
      <c r="M927" s="24"/>
      <c r="N927" s="24"/>
      <c r="O927" s="24"/>
      <c r="P927" s="24"/>
      <c r="Q927"/>
      <c r="R927" s="24"/>
      <c r="S927" s="24"/>
      <c r="T927" s="24"/>
      <c r="U927" s="24"/>
      <c r="V927" s="24"/>
      <c r="W927"/>
      <c r="X927" s="24"/>
      <c r="Y927" s="24"/>
      <c r="Z927"/>
      <c r="AA927" s="24"/>
      <c r="AB927"/>
      <c r="AC927" s="24"/>
      <c r="AD927"/>
    </row>
    <row r="928" spans="1:30" s="60" customFormat="1" x14ac:dyDescent="0.25">
      <c r="A928" s="69"/>
      <c r="B928" s="69"/>
      <c r="D928" s="62"/>
      <c r="H928" s="62"/>
      <c r="I928" s="62"/>
      <c r="M928" s="24"/>
      <c r="N928" s="24"/>
      <c r="O928" s="24"/>
      <c r="P928" s="24"/>
      <c r="Q928"/>
      <c r="R928" s="24"/>
      <c r="S928" s="24"/>
      <c r="T928" s="24"/>
      <c r="U928" s="24"/>
      <c r="V928" s="24"/>
      <c r="W928"/>
      <c r="X928" s="24"/>
      <c r="Y928" s="24"/>
      <c r="Z928"/>
      <c r="AA928" s="24"/>
      <c r="AB928"/>
      <c r="AC928" s="24"/>
      <c r="AD928"/>
    </row>
    <row r="929" spans="1:30" s="60" customFormat="1" x14ac:dyDescent="0.25">
      <c r="A929" s="69"/>
      <c r="B929" s="69"/>
      <c r="D929" s="62"/>
      <c r="H929" s="62"/>
      <c r="I929" s="62"/>
      <c r="M929" s="24"/>
      <c r="N929" s="24"/>
      <c r="O929" s="24"/>
      <c r="P929" s="24"/>
      <c r="Q929"/>
      <c r="R929" s="24"/>
      <c r="S929" s="24"/>
      <c r="T929" s="24"/>
      <c r="U929" s="24"/>
      <c r="V929" s="24"/>
      <c r="W929"/>
      <c r="X929" s="24"/>
      <c r="Y929" s="24"/>
      <c r="Z929"/>
      <c r="AA929" s="24"/>
      <c r="AB929"/>
      <c r="AC929" s="24"/>
      <c r="AD929"/>
    </row>
    <row r="930" spans="1:30" s="60" customFormat="1" x14ac:dyDescent="0.25">
      <c r="A930" s="69"/>
      <c r="B930" s="69"/>
      <c r="D930" s="62"/>
      <c r="H930" s="62"/>
      <c r="I930" s="62"/>
      <c r="M930" s="24"/>
      <c r="N930" s="24"/>
      <c r="O930" s="24"/>
      <c r="P930" s="24"/>
      <c r="Q930"/>
      <c r="R930" s="24"/>
      <c r="S930" s="24"/>
      <c r="T930" s="24"/>
      <c r="U930" s="24"/>
      <c r="V930" s="24"/>
      <c r="W930"/>
      <c r="X930" s="24"/>
      <c r="Y930" s="24"/>
      <c r="Z930"/>
      <c r="AA930" s="24"/>
      <c r="AB930"/>
      <c r="AC930" s="24"/>
      <c r="AD930"/>
    </row>
    <row r="931" spans="1:30" s="60" customFormat="1" x14ac:dyDescent="0.25">
      <c r="A931" s="69"/>
      <c r="B931" s="69"/>
      <c r="D931" s="62"/>
      <c r="H931" s="62"/>
      <c r="I931" s="62"/>
      <c r="M931" s="24"/>
      <c r="N931" s="24"/>
      <c r="O931" s="24"/>
      <c r="P931" s="24"/>
      <c r="Q931"/>
      <c r="R931" s="24"/>
      <c r="S931" s="24"/>
      <c r="T931" s="24"/>
      <c r="U931" s="24"/>
      <c r="V931" s="24"/>
      <c r="W931"/>
      <c r="X931" s="24"/>
      <c r="Y931" s="24"/>
      <c r="Z931"/>
      <c r="AA931" s="24"/>
      <c r="AB931"/>
      <c r="AC931" s="24"/>
      <c r="AD931"/>
    </row>
    <row r="932" spans="1:30" s="60" customFormat="1" x14ac:dyDescent="0.25">
      <c r="A932" s="69"/>
      <c r="B932" s="69"/>
      <c r="D932" s="62"/>
      <c r="H932" s="62"/>
      <c r="I932" s="62"/>
      <c r="M932" s="24"/>
      <c r="N932" s="24"/>
      <c r="O932" s="24"/>
      <c r="P932" s="24"/>
      <c r="Q932"/>
      <c r="R932" s="24"/>
      <c r="S932" s="24"/>
      <c r="T932" s="24"/>
      <c r="U932" s="24"/>
      <c r="V932" s="24"/>
      <c r="W932"/>
      <c r="X932" s="24"/>
      <c r="Y932" s="24"/>
      <c r="Z932"/>
      <c r="AA932" s="24"/>
      <c r="AB932"/>
      <c r="AC932" s="24"/>
      <c r="AD932"/>
    </row>
    <row r="933" spans="1:30" s="60" customFormat="1" x14ac:dyDescent="0.25">
      <c r="A933" s="69"/>
      <c r="B933" s="69"/>
      <c r="D933" s="62"/>
      <c r="H933" s="62"/>
      <c r="I933" s="62"/>
      <c r="M933" s="24"/>
      <c r="N933" s="24"/>
      <c r="O933" s="24"/>
      <c r="P933" s="24"/>
      <c r="Q933"/>
      <c r="R933" s="24"/>
      <c r="S933" s="24"/>
      <c r="T933" s="24"/>
      <c r="U933" s="24"/>
      <c r="V933" s="24"/>
      <c r="W933"/>
      <c r="X933" s="24"/>
      <c r="Y933" s="24"/>
      <c r="Z933"/>
      <c r="AA933" s="24"/>
      <c r="AB933"/>
      <c r="AC933" s="24"/>
      <c r="AD933"/>
    </row>
    <row r="934" spans="1:30" s="60" customFormat="1" x14ac:dyDescent="0.25">
      <c r="A934" s="69"/>
      <c r="B934" s="69"/>
      <c r="D934" s="62"/>
      <c r="H934" s="62"/>
      <c r="I934" s="62"/>
      <c r="M934" s="24"/>
      <c r="N934" s="24"/>
      <c r="O934" s="24"/>
      <c r="P934" s="24"/>
      <c r="Q934"/>
      <c r="R934" s="24"/>
      <c r="S934" s="24"/>
      <c r="T934" s="24"/>
      <c r="U934" s="24"/>
      <c r="V934" s="24"/>
      <c r="W934"/>
      <c r="X934" s="24"/>
      <c r="Y934" s="24"/>
      <c r="Z934"/>
      <c r="AA934" s="24"/>
      <c r="AB934"/>
      <c r="AC934" s="24"/>
      <c r="AD934"/>
    </row>
    <row r="935" spans="1:30" s="60" customFormat="1" x14ac:dyDescent="0.25">
      <c r="A935" s="69"/>
      <c r="B935" s="69"/>
      <c r="D935" s="62"/>
      <c r="H935" s="62"/>
      <c r="I935" s="62"/>
      <c r="M935" s="24"/>
      <c r="N935" s="24"/>
      <c r="O935" s="24"/>
      <c r="P935" s="24"/>
      <c r="Q935"/>
      <c r="R935" s="24"/>
      <c r="S935" s="24"/>
      <c r="T935" s="24"/>
      <c r="U935" s="24"/>
      <c r="V935" s="24"/>
      <c r="W935"/>
      <c r="X935" s="24"/>
      <c r="Y935" s="24"/>
      <c r="Z935"/>
      <c r="AA935" s="24"/>
      <c r="AB935"/>
      <c r="AC935" s="24"/>
      <c r="AD935"/>
    </row>
    <row r="936" spans="1:30" s="60" customFormat="1" x14ac:dyDescent="0.25">
      <c r="A936" s="69"/>
      <c r="B936" s="69"/>
      <c r="D936" s="62"/>
      <c r="H936" s="62"/>
      <c r="I936" s="62"/>
      <c r="M936" s="24"/>
      <c r="N936" s="24"/>
      <c r="O936" s="24"/>
      <c r="P936" s="24"/>
      <c r="Q936"/>
      <c r="R936" s="24"/>
      <c r="S936" s="24"/>
      <c r="T936" s="24"/>
      <c r="U936" s="24"/>
      <c r="V936" s="24"/>
      <c r="W936"/>
      <c r="X936" s="24"/>
      <c r="Y936" s="24"/>
      <c r="Z936"/>
      <c r="AA936" s="24"/>
      <c r="AB936"/>
      <c r="AC936" s="24"/>
      <c r="AD936"/>
    </row>
    <row r="937" spans="1:30" s="60" customFormat="1" x14ac:dyDescent="0.25">
      <c r="A937" s="69"/>
      <c r="B937" s="69"/>
      <c r="D937" s="62"/>
      <c r="H937" s="62"/>
      <c r="I937" s="62"/>
      <c r="M937" s="24"/>
      <c r="N937" s="24"/>
      <c r="O937" s="24"/>
      <c r="P937" s="24"/>
      <c r="Q937"/>
      <c r="R937" s="24"/>
      <c r="S937" s="24"/>
      <c r="T937" s="24"/>
      <c r="U937" s="24"/>
      <c r="V937" s="24"/>
      <c r="W937"/>
      <c r="X937" s="24"/>
      <c r="Y937" s="24"/>
      <c r="Z937"/>
      <c r="AA937" s="24"/>
      <c r="AB937"/>
      <c r="AC937" s="24"/>
      <c r="AD937"/>
    </row>
    <row r="938" spans="1:30" s="60" customFormat="1" x14ac:dyDescent="0.25">
      <c r="A938" s="69"/>
      <c r="B938" s="69"/>
      <c r="D938" s="62"/>
      <c r="H938" s="62"/>
      <c r="I938" s="62"/>
      <c r="M938" s="24"/>
      <c r="N938" s="24"/>
      <c r="O938" s="24"/>
      <c r="P938" s="24"/>
      <c r="Q938"/>
      <c r="R938" s="24"/>
      <c r="S938" s="24"/>
      <c r="T938" s="24"/>
      <c r="U938" s="24"/>
      <c r="V938" s="24"/>
      <c r="W938"/>
      <c r="X938" s="24"/>
      <c r="Y938" s="24"/>
      <c r="Z938"/>
      <c r="AA938" s="24"/>
      <c r="AB938"/>
      <c r="AC938" s="24"/>
      <c r="AD938"/>
    </row>
    <row r="939" spans="1:30" s="60" customFormat="1" x14ac:dyDescent="0.25">
      <c r="A939" s="69"/>
      <c r="B939" s="69"/>
      <c r="D939" s="62"/>
      <c r="H939" s="62"/>
      <c r="I939" s="62"/>
      <c r="M939" s="24"/>
      <c r="N939" s="24"/>
      <c r="O939" s="24"/>
      <c r="P939" s="24"/>
      <c r="Q939"/>
      <c r="R939" s="24"/>
      <c r="S939" s="24"/>
      <c r="T939" s="24"/>
      <c r="U939" s="24"/>
      <c r="V939" s="24"/>
      <c r="W939"/>
      <c r="X939" s="24"/>
      <c r="Y939" s="24"/>
      <c r="Z939"/>
      <c r="AA939" s="24"/>
      <c r="AB939"/>
      <c r="AC939" s="24"/>
      <c r="AD939"/>
    </row>
    <row r="940" spans="1:30" s="60" customFormat="1" x14ac:dyDescent="0.25">
      <c r="A940" s="69"/>
      <c r="B940" s="69"/>
      <c r="D940" s="62"/>
      <c r="H940" s="62"/>
      <c r="I940" s="62"/>
      <c r="M940" s="24"/>
      <c r="N940" s="24"/>
      <c r="O940" s="24"/>
      <c r="P940" s="24"/>
      <c r="Q940"/>
      <c r="R940" s="24"/>
      <c r="S940" s="24"/>
      <c r="T940" s="24"/>
      <c r="U940" s="24"/>
      <c r="V940" s="24"/>
      <c r="W940"/>
      <c r="X940" s="24"/>
      <c r="Y940" s="24"/>
      <c r="Z940"/>
      <c r="AA940" s="24"/>
      <c r="AB940"/>
      <c r="AC940" s="24"/>
      <c r="AD940"/>
    </row>
    <row r="941" spans="1:30" s="60" customFormat="1" x14ac:dyDescent="0.25">
      <c r="A941" s="69"/>
      <c r="B941" s="69"/>
      <c r="D941" s="62"/>
      <c r="H941" s="62"/>
      <c r="I941" s="62"/>
      <c r="M941" s="24"/>
      <c r="N941" s="24"/>
      <c r="O941" s="24"/>
      <c r="P941" s="24"/>
      <c r="Q941"/>
      <c r="R941" s="24"/>
      <c r="S941" s="24"/>
      <c r="T941" s="24"/>
      <c r="U941" s="24"/>
      <c r="V941" s="24"/>
      <c r="W941"/>
      <c r="X941" s="24"/>
      <c r="Y941" s="24"/>
      <c r="Z941"/>
      <c r="AA941" s="24"/>
      <c r="AB941"/>
      <c r="AC941" s="24"/>
      <c r="AD941"/>
    </row>
    <row r="942" spans="1:30" s="60" customFormat="1" x14ac:dyDescent="0.25">
      <c r="A942" s="69"/>
      <c r="B942" s="69"/>
      <c r="D942" s="62"/>
      <c r="H942" s="62"/>
      <c r="I942" s="62"/>
      <c r="M942" s="24"/>
      <c r="N942" s="24"/>
      <c r="O942" s="24"/>
      <c r="P942" s="24"/>
      <c r="Q942"/>
      <c r="R942" s="24"/>
      <c r="S942" s="24"/>
      <c r="T942" s="24"/>
      <c r="U942" s="24"/>
      <c r="V942" s="24"/>
      <c r="W942"/>
      <c r="X942" s="24"/>
      <c r="Y942" s="24"/>
      <c r="Z942"/>
      <c r="AA942" s="24"/>
      <c r="AB942"/>
      <c r="AC942" s="24"/>
      <c r="AD942"/>
    </row>
    <row r="943" spans="1:30" s="60" customFormat="1" x14ac:dyDescent="0.25">
      <c r="A943" s="69"/>
      <c r="B943" s="69"/>
      <c r="D943" s="62"/>
      <c r="H943" s="62"/>
      <c r="I943" s="62"/>
      <c r="M943" s="24"/>
      <c r="N943" s="24"/>
      <c r="O943" s="24"/>
      <c r="P943" s="24"/>
      <c r="Q943"/>
      <c r="R943" s="24"/>
      <c r="S943" s="24"/>
      <c r="T943" s="24"/>
      <c r="U943" s="24"/>
      <c r="V943" s="24"/>
      <c r="W943"/>
      <c r="X943" s="24"/>
      <c r="Y943" s="24"/>
      <c r="Z943"/>
      <c r="AA943" s="24"/>
      <c r="AB943"/>
      <c r="AC943" s="24"/>
      <c r="AD943"/>
    </row>
    <row r="944" spans="1:30" s="60" customFormat="1" x14ac:dyDescent="0.25">
      <c r="A944" s="69"/>
      <c r="B944" s="69"/>
      <c r="D944" s="62"/>
      <c r="H944" s="62"/>
      <c r="I944" s="62"/>
      <c r="M944" s="24"/>
      <c r="N944" s="24"/>
      <c r="O944" s="24"/>
      <c r="P944" s="24"/>
      <c r="Q944"/>
      <c r="R944" s="24"/>
      <c r="S944" s="24"/>
      <c r="T944" s="24"/>
      <c r="U944" s="24"/>
      <c r="V944" s="24"/>
      <c r="W944"/>
      <c r="X944" s="24"/>
      <c r="Y944" s="24"/>
      <c r="Z944"/>
      <c r="AA944" s="24"/>
      <c r="AB944"/>
      <c r="AC944" s="24"/>
      <c r="AD944"/>
    </row>
    <row r="945" spans="1:30" s="60" customFormat="1" x14ac:dyDescent="0.25">
      <c r="A945" s="69"/>
      <c r="B945" s="69"/>
      <c r="D945" s="62"/>
      <c r="H945" s="62"/>
      <c r="I945" s="62"/>
      <c r="M945" s="24"/>
      <c r="N945" s="24"/>
      <c r="O945" s="24"/>
      <c r="P945" s="24"/>
      <c r="Q945"/>
      <c r="R945" s="24"/>
      <c r="S945" s="24"/>
      <c r="T945" s="24"/>
      <c r="U945" s="24"/>
      <c r="V945" s="24"/>
      <c r="W945"/>
      <c r="X945" s="24"/>
      <c r="Y945" s="24"/>
      <c r="Z945"/>
      <c r="AA945" s="24"/>
      <c r="AB945"/>
      <c r="AC945" s="24"/>
      <c r="AD945"/>
    </row>
    <row r="946" spans="1:30" s="60" customFormat="1" x14ac:dyDescent="0.25">
      <c r="A946" s="69"/>
      <c r="B946" s="69"/>
      <c r="D946" s="62"/>
      <c r="H946" s="62"/>
      <c r="I946" s="62"/>
      <c r="M946" s="24"/>
      <c r="N946" s="24"/>
      <c r="O946" s="24"/>
      <c r="P946" s="24"/>
      <c r="Q946"/>
      <c r="R946" s="24"/>
      <c r="S946" s="24"/>
      <c r="T946" s="24"/>
      <c r="U946" s="24"/>
      <c r="V946" s="24"/>
      <c r="W946"/>
      <c r="X946" s="24"/>
      <c r="Y946" s="24"/>
      <c r="Z946"/>
      <c r="AA946" s="24"/>
      <c r="AB946"/>
      <c r="AC946" s="24"/>
      <c r="AD946"/>
    </row>
    <row r="947" spans="1:30" s="60" customFormat="1" x14ac:dyDescent="0.25">
      <c r="A947" s="69"/>
      <c r="B947" s="69"/>
      <c r="D947" s="62"/>
      <c r="H947" s="62"/>
      <c r="I947" s="62"/>
      <c r="M947" s="24"/>
      <c r="N947" s="24"/>
      <c r="O947" s="24"/>
      <c r="P947" s="24"/>
      <c r="Q947"/>
      <c r="R947" s="24"/>
      <c r="S947" s="24"/>
      <c r="T947" s="24"/>
      <c r="U947" s="24"/>
      <c r="V947" s="24"/>
      <c r="W947"/>
      <c r="X947" s="24"/>
      <c r="Y947" s="24"/>
      <c r="Z947"/>
      <c r="AA947" s="24"/>
      <c r="AB947"/>
      <c r="AC947" s="24"/>
      <c r="AD947"/>
    </row>
    <row r="948" spans="1:30" s="60" customFormat="1" x14ac:dyDescent="0.25">
      <c r="A948" s="69"/>
      <c r="B948" s="69"/>
      <c r="D948" s="62"/>
      <c r="H948" s="62"/>
      <c r="I948" s="62"/>
      <c r="M948" s="24"/>
      <c r="N948" s="24"/>
      <c r="O948" s="24"/>
      <c r="P948" s="24"/>
      <c r="Q948"/>
      <c r="R948" s="24"/>
      <c r="S948" s="24"/>
      <c r="T948" s="24"/>
      <c r="U948" s="24"/>
      <c r="V948" s="24"/>
      <c r="W948"/>
      <c r="X948" s="24"/>
      <c r="Y948" s="24"/>
      <c r="Z948"/>
      <c r="AA948" s="24"/>
      <c r="AB948"/>
      <c r="AC948" s="24"/>
      <c r="AD948"/>
    </row>
    <row r="949" spans="1:30" s="60" customFormat="1" x14ac:dyDescent="0.25">
      <c r="A949" s="69"/>
      <c r="B949" s="69"/>
      <c r="D949" s="62"/>
      <c r="H949" s="62"/>
      <c r="I949" s="62"/>
      <c r="M949" s="24"/>
      <c r="N949" s="24"/>
      <c r="O949" s="24"/>
      <c r="P949" s="24"/>
      <c r="Q949"/>
      <c r="R949" s="24"/>
      <c r="S949" s="24"/>
      <c r="T949" s="24"/>
      <c r="U949" s="24"/>
      <c r="V949" s="24"/>
      <c r="W949"/>
      <c r="X949" s="24"/>
      <c r="Y949" s="24"/>
      <c r="Z949"/>
      <c r="AA949" s="24"/>
      <c r="AB949"/>
      <c r="AC949" s="24"/>
      <c r="AD949"/>
    </row>
    <row r="950" spans="1:30" s="60" customFormat="1" x14ac:dyDescent="0.25">
      <c r="A950" s="69"/>
      <c r="B950" s="69"/>
      <c r="D950" s="62"/>
      <c r="H950" s="62"/>
      <c r="I950" s="62"/>
      <c r="M950" s="24"/>
      <c r="N950" s="24"/>
      <c r="O950" s="24"/>
      <c r="P950" s="24"/>
      <c r="Q950"/>
      <c r="R950" s="24"/>
      <c r="S950" s="24"/>
      <c r="T950" s="24"/>
      <c r="U950" s="24"/>
      <c r="V950" s="24"/>
      <c r="W950"/>
      <c r="X950" s="24"/>
      <c r="Y950" s="24"/>
      <c r="Z950"/>
      <c r="AA950" s="24"/>
      <c r="AB950"/>
      <c r="AC950" s="24"/>
      <c r="AD950"/>
    </row>
    <row r="951" spans="1:30" s="60" customFormat="1" x14ac:dyDescent="0.25">
      <c r="A951" s="69"/>
      <c r="B951" s="69"/>
      <c r="D951" s="62"/>
      <c r="H951" s="62"/>
      <c r="I951" s="62"/>
      <c r="M951" s="24"/>
      <c r="N951" s="24"/>
      <c r="O951" s="24"/>
      <c r="P951" s="24"/>
      <c r="Q951"/>
      <c r="R951" s="24"/>
      <c r="S951" s="24"/>
      <c r="T951" s="24"/>
      <c r="U951" s="24"/>
      <c r="V951" s="24"/>
      <c r="W951"/>
      <c r="X951" s="24"/>
      <c r="Y951" s="24"/>
      <c r="Z951"/>
      <c r="AA951" s="24"/>
      <c r="AB951"/>
      <c r="AC951" s="24"/>
      <c r="AD951"/>
    </row>
    <row r="952" spans="1:30" s="60" customFormat="1" x14ac:dyDescent="0.25">
      <c r="A952" s="69"/>
      <c r="B952" s="69"/>
      <c r="D952" s="62"/>
      <c r="H952" s="62"/>
      <c r="I952" s="62"/>
      <c r="M952" s="24"/>
      <c r="N952" s="24"/>
      <c r="O952" s="24"/>
      <c r="P952" s="24"/>
      <c r="Q952"/>
      <c r="R952" s="24"/>
      <c r="S952" s="24"/>
      <c r="T952" s="24"/>
      <c r="U952" s="24"/>
      <c r="V952" s="24"/>
      <c r="W952"/>
      <c r="X952" s="24"/>
      <c r="Y952" s="24"/>
      <c r="Z952"/>
      <c r="AA952" s="24"/>
      <c r="AB952"/>
      <c r="AC952" s="24"/>
      <c r="AD952"/>
    </row>
    <row r="953" spans="1:30" s="60" customFormat="1" x14ac:dyDescent="0.25">
      <c r="A953" s="69"/>
      <c r="B953" s="69"/>
      <c r="D953" s="62"/>
      <c r="H953" s="62"/>
      <c r="I953" s="62"/>
      <c r="M953" s="24"/>
      <c r="N953" s="24"/>
      <c r="O953" s="24"/>
      <c r="P953" s="24"/>
      <c r="Q953"/>
      <c r="R953" s="24"/>
      <c r="S953" s="24"/>
      <c r="T953" s="24"/>
      <c r="U953" s="24"/>
      <c r="V953" s="24"/>
      <c r="W953"/>
      <c r="X953" s="24"/>
      <c r="Y953" s="24"/>
      <c r="Z953"/>
      <c r="AA953" s="24"/>
      <c r="AB953"/>
      <c r="AC953" s="24"/>
      <c r="AD953"/>
    </row>
    <row r="954" spans="1:30" s="60" customFormat="1" x14ac:dyDescent="0.25">
      <c r="A954" s="69"/>
      <c r="B954" s="69"/>
      <c r="D954" s="62"/>
      <c r="H954" s="62"/>
      <c r="I954" s="62"/>
      <c r="M954" s="24"/>
      <c r="N954" s="24"/>
      <c r="O954" s="24"/>
      <c r="P954" s="24"/>
      <c r="Q954"/>
      <c r="R954" s="24"/>
      <c r="S954" s="24"/>
      <c r="T954" s="24"/>
      <c r="U954" s="24"/>
      <c r="V954" s="24"/>
      <c r="W954"/>
      <c r="X954" s="24"/>
      <c r="Y954" s="24"/>
      <c r="Z954"/>
      <c r="AA954" s="24"/>
      <c r="AB954"/>
      <c r="AC954" s="24"/>
      <c r="AD954"/>
    </row>
    <row r="955" spans="1:30" s="60" customFormat="1" x14ac:dyDescent="0.25">
      <c r="A955" s="69"/>
      <c r="B955" s="69"/>
      <c r="D955" s="62"/>
      <c r="H955" s="62"/>
      <c r="I955" s="62"/>
      <c r="M955" s="24"/>
      <c r="N955" s="24"/>
      <c r="O955" s="24"/>
      <c r="P955" s="24"/>
      <c r="Q955"/>
      <c r="R955" s="24"/>
      <c r="S955" s="24"/>
      <c r="T955" s="24"/>
      <c r="U955" s="24"/>
      <c r="V955" s="24"/>
      <c r="W955"/>
      <c r="X955" s="24"/>
      <c r="Y955" s="24"/>
      <c r="Z955"/>
      <c r="AA955" s="24"/>
      <c r="AB955"/>
      <c r="AC955" s="24"/>
      <c r="AD955"/>
    </row>
    <row r="956" spans="1:30" s="60" customFormat="1" x14ac:dyDescent="0.25">
      <c r="A956" s="69"/>
      <c r="B956" s="69"/>
      <c r="D956" s="62"/>
      <c r="H956" s="62"/>
      <c r="I956" s="62"/>
      <c r="M956" s="24"/>
      <c r="N956" s="24"/>
      <c r="O956" s="24"/>
      <c r="P956" s="24"/>
      <c r="Q956"/>
      <c r="R956" s="24"/>
      <c r="S956" s="24"/>
      <c r="T956" s="24"/>
      <c r="U956" s="24"/>
      <c r="V956" s="24"/>
      <c r="W956"/>
      <c r="X956" s="24"/>
      <c r="Y956" s="24"/>
      <c r="Z956"/>
      <c r="AA956" s="24"/>
      <c r="AB956"/>
      <c r="AC956" s="24"/>
      <c r="AD956"/>
    </row>
    <row r="957" spans="1:30" s="60" customFormat="1" x14ac:dyDescent="0.25">
      <c r="A957" s="69"/>
      <c r="B957" s="69"/>
      <c r="D957" s="62"/>
      <c r="H957" s="62"/>
      <c r="I957" s="62"/>
      <c r="M957" s="24"/>
      <c r="N957" s="24"/>
      <c r="O957" s="24"/>
      <c r="P957" s="24"/>
      <c r="Q957"/>
      <c r="R957" s="24"/>
      <c r="S957" s="24"/>
      <c r="T957" s="24"/>
      <c r="U957" s="24"/>
      <c r="V957" s="24"/>
      <c r="W957"/>
      <c r="X957" s="24"/>
      <c r="Y957" s="24"/>
      <c r="Z957"/>
      <c r="AA957" s="24"/>
      <c r="AB957"/>
      <c r="AC957" s="24"/>
      <c r="AD957"/>
    </row>
    <row r="958" spans="1:30" s="60" customFormat="1" x14ac:dyDescent="0.25">
      <c r="A958" s="69"/>
      <c r="B958" s="69"/>
      <c r="D958" s="62"/>
      <c r="H958" s="62"/>
      <c r="I958" s="62"/>
      <c r="M958" s="24"/>
      <c r="N958" s="24"/>
      <c r="O958" s="24"/>
      <c r="P958" s="24"/>
      <c r="Q958"/>
      <c r="R958" s="24"/>
      <c r="S958" s="24"/>
      <c r="T958" s="24"/>
      <c r="U958" s="24"/>
      <c r="V958" s="24"/>
      <c r="W958"/>
      <c r="X958" s="24"/>
      <c r="Y958" s="24"/>
      <c r="Z958"/>
      <c r="AA958" s="24"/>
      <c r="AB958"/>
      <c r="AC958" s="24"/>
      <c r="AD958"/>
    </row>
    <row r="959" spans="1:30" s="60" customFormat="1" x14ac:dyDescent="0.25">
      <c r="A959" s="69"/>
      <c r="B959" s="69"/>
      <c r="D959" s="62"/>
      <c r="H959" s="62"/>
      <c r="I959" s="62"/>
      <c r="M959" s="24"/>
      <c r="N959" s="24"/>
      <c r="O959" s="24"/>
      <c r="P959" s="24"/>
      <c r="Q959"/>
      <c r="R959" s="24"/>
      <c r="S959" s="24"/>
      <c r="T959" s="24"/>
      <c r="U959" s="24"/>
      <c r="V959" s="24"/>
      <c r="W959"/>
      <c r="X959" s="24"/>
      <c r="Y959" s="24"/>
      <c r="Z959"/>
      <c r="AA959" s="24"/>
      <c r="AB959"/>
      <c r="AC959" s="24"/>
      <c r="AD959"/>
    </row>
    <row r="960" spans="1:30" s="60" customFormat="1" x14ac:dyDescent="0.25">
      <c r="A960" s="69"/>
      <c r="B960" s="69"/>
      <c r="D960" s="62"/>
      <c r="H960" s="62"/>
      <c r="I960" s="62"/>
      <c r="M960" s="24"/>
      <c r="N960" s="24"/>
      <c r="O960" s="24"/>
      <c r="P960" s="24"/>
      <c r="Q960"/>
      <c r="R960" s="24"/>
      <c r="S960" s="24"/>
      <c r="T960" s="24"/>
      <c r="U960" s="24"/>
      <c r="V960" s="24"/>
      <c r="W960"/>
      <c r="X960" s="24"/>
      <c r="Y960" s="24"/>
      <c r="Z960"/>
      <c r="AA960" s="24"/>
      <c r="AB960"/>
      <c r="AC960" s="24"/>
      <c r="AD960"/>
    </row>
    <row r="961" spans="1:30" s="60" customFormat="1" x14ac:dyDescent="0.25">
      <c r="A961" s="69"/>
      <c r="B961" s="69"/>
      <c r="D961" s="62"/>
      <c r="H961" s="62"/>
      <c r="I961" s="62"/>
      <c r="M961" s="24"/>
      <c r="N961" s="24"/>
      <c r="O961" s="24"/>
      <c r="P961" s="24"/>
      <c r="Q961"/>
      <c r="R961" s="24"/>
      <c r="S961" s="24"/>
      <c r="T961" s="24"/>
      <c r="U961" s="24"/>
      <c r="V961" s="24"/>
      <c r="W961"/>
      <c r="X961" s="24"/>
      <c r="Y961" s="24"/>
      <c r="Z961"/>
      <c r="AA961" s="24"/>
      <c r="AB961"/>
      <c r="AC961" s="24"/>
      <c r="AD961"/>
    </row>
    <row r="962" spans="1:30" s="60" customFormat="1" x14ac:dyDescent="0.25">
      <c r="A962" s="69"/>
      <c r="B962" s="69"/>
      <c r="D962" s="62"/>
      <c r="H962" s="62"/>
      <c r="I962" s="62"/>
      <c r="M962" s="24"/>
      <c r="N962" s="24"/>
      <c r="O962" s="24"/>
      <c r="P962" s="24"/>
      <c r="Q962"/>
      <c r="R962" s="24"/>
      <c r="S962" s="24"/>
      <c r="T962" s="24"/>
      <c r="U962" s="24"/>
      <c r="V962" s="24"/>
      <c r="W962"/>
      <c r="X962" s="24"/>
      <c r="Y962" s="24"/>
      <c r="Z962"/>
      <c r="AA962" s="24"/>
      <c r="AB962"/>
      <c r="AC962" s="24"/>
      <c r="AD962"/>
    </row>
    <row r="963" spans="1:30" s="60" customFormat="1" x14ac:dyDescent="0.25">
      <c r="A963" s="69"/>
      <c r="B963" s="69"/>
      <c r="D963" s="62"/>
      <c r="H963" s="62"/>
      <c r="I963" s="62"/>
      <c r="M963" s="24"/>
      <c r="N963" s="24"/>
      <c r="O963" s="24"/>
      <c r="P963" s="24"/>
      <c r="Q963"/>
      <c r="R963" s="24"/>
      <c r="S963" s="24"/>
      <c r="T963" s="24"/>
      <c r="U963" s="24"/>
      <c r="V963" s="24"/>
      <c r="W963"/>
      <c r="X963" s="24"/>
      <c r="Y963" s="24"/>
      <c r="Z963"/>
      <c r="AA963" s="24"/>
      <c r="AB963"/>
      <c r="AC963" s="24"/>
      <c r="AD963"/>
    </row>
    <row r="964" spans="1:30" s="60" customFormat="1" x14ac:dyDescent="0.25">
      <c r="A964" s="69"/>
      <c r="B964" s="69"/>
      <c r="D964" s="62"/>
      <c r="H964" s="62"/>
      <c r="I964" s="62"/>
      <c r="M964" s="24"/>
      <c r="N964" s="24"/>
      <c r="O964" s="24"/>
      <c r="P964" s="24"/>
      <c r="Q964"/>
      <c r="R964" s="24"/>
      <c r="S964" s="24"/>
      <c r="T964" s="24"/>
      <c r="U964" s="24"/>
      <c r="V964" s="24"/>
      <c r="W964"/>
      <c r="X964" s="24"/>
      <c r="Y964" s="24"/>
      <c r="Z964"/>
      <c r="AA964" s="24"/>
      <c r="AB964"/>
      <c r="AC964" s="24"/>
      <c r="AD964"/>
    </row>
    <row r="965" spans="1:30" s="60" customFormat="1" x14ac:dyDescent="0.25">
      <c r="A965" s="69"/>
      <c r="B965" s="69"/>
      <c r="D965" s="62"/>
      <c r="H965" s="62"/>
      <c r="I965" s="62"/>
      <c r="M965" s="24"/>
      <c r="N965" s="24"/>
      <c r="O965" s="24"/>
      <c r="P965" s="24"/>
      <c r="Q965"/>
      <c r="R965" s="24"/>
      <c r="S965" s="24"/>
      <c r="T965" s="24"/>
      <c r="U965" s="24"/>
      <c r="V965" s="24"/>
      <c r="W965"/>
      <c r="X965" s="24"/>
      <c r="Y965" s="24"/>
      <c r="Z965"/>
      <c r="AA965" s="24"/>
      <c r="AB965"/>
      <c r="AC965" s="24"/>
      <c r="AD965"/>
    </row>
    <row r="966" spans="1:30" s="60" customFormat="1" x14ac:dyDescent="0.25">
      <c r="A966" s="69"/>
      <c r="B966" s="69"/>
      <c r="D966" s="62"/>
      <c r="H966" s="62"/>
      <c r="I966" s="62"/>
      <c r="M966" s="24"/>
      <c r="N966" s="24"/>
      <c r="O966" s="24"/>
      <c r="P966" s="24"/>
      <c r="Q966"/>
      <c r="R966" s="24"/>
      <c r="S966" s="24"/>
      <c r="T966" s="24"/>
      <c r="U966" s="24"/>
      <c r="V966" s="24"/>
      <c r="W966"/>
      <c r="X966" s="24"/>
      <c r="Y966" s="24"/>
      <c r="Z966"/>
      <c r="AA966" s="24"/>
      <c r="AB966"/>
      <c r="AC966" s="24"/>
      <c r="AD966"/>
    </row>
    <row r="967" spans="1:30" s="60" customFormat="1" x14ac:dyDescent="0.25">
      <c r="A967" s="69"/>
      <c r="B967" s="69"/>
      <c r="D967" s="62"/>
      <c r="H967" s="62"/>
      <c r="I967" s="62"/>
      <c r="M967" s="24"/>
      <c r="N967" s="24"/>
      <c r="O967" s="24"/>
      <c r="P967" s="24"/>
      <c r="Q967"/>
      <c r="R967" s="24"/>
      <c r="S967" s="24"/>
      <c r="T967" s="24"/>
      <c r="U967" s="24"/>
      <c r="V967" s="24"/>
      <c r="W967"/>
      <c r="X967" s="24"/>
      <c r="Y967" s="24"/>
      <c r="Z967"/>
      <c r="AA967" s="24"/>
      <c r="AB967"/>
      <c r="AC967" s="24"/>
      <c r="AD967"/>
    </row>
    <row r="968" spans="1:30" s="60" customFormat="1" x14ac:dyDescent="0.25">
      <c r="A968" s="69"/>
      <c r="B968" s="69"/>
      <c r="D968" s="62"/>
      <c r="H968" s="62"/>
      <c r="I968" s="62"/>
      <c r="M968" s="24"/>
      <c r="N968" s="24"/>
      <c r="O968" s="24"/>
      <c r="P968" s="24"/>
      <c r="Q968"/>
      <c r="R968" s="24"/>
      <c r="S968" s="24"/>
      <c r="T968" s="24"/>
      <c r="U968" s="24"/>
      <c r="V968" s="24"/>
      <c r="W968"/>
      <c r="X968" s="24"/>
      <c r="Y968" s="24"/>
      <c r="Z968"/>
      <c r="AA968" s="24"/>
      <c r="AB968"/>
      <c r="AC968" s="24"/>
      <c r="AD968"/>
    </row>
    <row r="969" spans="1:30" s="60" customFormat="1" x14ac:dyDescent="0.25">
      <c r="A969" s="69"/>
      <c r="B969" s="69"/>
      <c r="D969" s="62"/>
      <c r="H969" s="62"/>
      <c r="I969" s="62"/>
      <c r="M969" s="24"/>
      <c r="N969" s="24"/>
      <c r="O969" s="24"/>
      <c r="P969" s="24"/>
      <c r="Q969"/>
      <c r="R969" s="24"/>
      <c r="S969" s="24"/>
      <c r="T969" s="24"/>
      <c r="U969" s="24"/>
      <c r="V969" s="24"/>
      <c r="W969"/>
      <c r="X969" s="24"/>
      <c r="Y969" s="24"/>
      <c r="Z969"/>
      <c r="AA969" s="24"/>
      <c r="AB969"/>
      <c r="AC969" s="24"/>
      <c r="AD969"/>
    </row>
    <row r="970" spans="1:30" s="60" customFormat="1" x14ac:dyDescent="0.25">
      <c r="A970" s="69"/>
      <c r="B970" s="69"/>
      <c r="D970" s="62"/>
      <c r="H970" s="62"/>
      <c r="I970" s="62"/>
      <c r="M970" s="24"/>
      <c r="N970" s="24"/>
      <c r="O970" s="24"/>
      <c r="P970" s="24"/>
      <c r="Q970"/>
      <c r="R970" s="24"/>
      <c r="S970" s="24"/>
      <c r="T970" s="24"/>
      <c r="U970" s="24"/>
      <c r="V970" s="24"/>
      <c r="W970"/>
      <c r="X970" s="24"/>
      <c r="Y970" s="24"/>
      <c r="Z970"/>
      <c r="AA970" s="24"/>
      <c r="AB970"/>
      <c r="AC970" s="24"/>
      <c r="AD970"/>
    </row>
    <row r="971" spans="1:30" s="60" customFormat="1" x14ac:dyDescent="0.25">
      <c r="A971" s="69"/>
      <c r="B971" s="69"/>
      <c r="D971" s="62"/>
      <c r="H971" s="62"/>
      <c r="I971" s="62"/>
      <c r="M971" s="24"/>
      <c r="N971" s="24"/>
      <c r="O971" s="24"/>
      <c r="P971" s="24"/>
      <c r="Q971"/>
      <c r="R971" s="24"/>
      <c r="S971" s="24"/>
      <c r="T971" s="24"/>
      <c r="U971" s="24"/>
      <c r="V971" s="24"/>
      <c r="W971"/>
      <c r="X971" s="24"/>
      <c r="Y971" s="24"/>
      <c r="Z971"/>
      <c r="AA971" s="24"/>
      <c r="AB971"/>
      <c r="AC971" s="24"/>
      <c r="AD971"/>
    </row>
    <row r="972" spans="1:30" s="60" customFormat="1" x14ac:dyDescent="0.25">
      <c r="A972" s="69"/>
      <c r="B972" s="69"/>
      <c r="D972" s="62"/>
      <c r="H972" s="62"/>
      <c r="I972" s="62"/>
      <c r="M972" s="24"/>
      <c r="N972" s="24"/>
      <c r="O972" s="24"/>
      <c r="P972" s="24"/>
      <c r="Q972"/>
      <c r="R972" s="24"/>
      <c r="S972" s="24"/>
      <c r="T972" s="24"/>
      <c r="U972" s="24"/>
      <c r="V972" s="24"/>
      <c r="W972"/>
      <c r="X972" s="24"/>
      <c r="Y972" s="24"/>
      <c r="Z972"/>
      <c r="AA972" s="24"/>
      <c r="AB972"/>
      <c r="AC972" s="24"/>
      <c r="AD972"/>
    </row>
    <row r="973" spans="1:30" s="60" customFormat="1" x14ac:dyDescent="0.25">
      <c r="A973" s="69"/>
      <c r="B973" s="69"/>
      <c r="D973" s="62"/>
      <c r="H973" s="62"/>
      <c r="I973" s="62"/>
      <c r="M973" s="24"/>
      <c r="N973" s="24"/>
      <c r="O973" s="24"/>
      <c r="P973" s="24"/>
      <c r="Q973"/>
      <c r="R973" s="24"/>
      <c r="S973" s="24"/>
      <c r="T973" s="24"/>
      <c r="U973" s="24"/>
      <c r="V973" s="24"/>
      <c r="W973"/>
      <c r="X973" s="24"/>
      <c r="Y973" s="24"/>
      <c r="Z973"/>
      <c r="AA973" s="24"/>
      <c r="AB973"/>
      <c r="AC973" s="24"/>
      <c r="AD973"/>
    </row>
    <row r="974" spans="1:30" s="60" customFormat="1" x14ac:dyDescent="0.25">
      <c r="A974" s="69"/>
      <c r="B974" s="69"/>
      <c r="D974" s="62"/>
      <c r="H974" s="62"/>
      <c r="I974" s="62"/>
      <c r="M974" s="24"/>
      <c r="N974" s="24"/>
      <c r="O974" s="24"/>
      <c r="P974" s="24"/>
      <c r="Q974"/>
      <c r="R974" s="24"/>
      <c r="S974" s="24"/>
      <c r="T974" s="24"/>
      <c r="U974" s="24"/>
      <c r="V974" s="24"/>
      <c r="W974"/>
      <c r="X974" s="24"/>
      <c r="Y974" s="24"/>
      <c r="Z974"/>
      <c r="AA974" s="24"/>
      <c r="AB974"/>
      <c r="AC974" s="24"/>
      <c r="AD974"/>
    </row>
    <row r="975" spans="1:30" s="60" customFormat="1" x14ac:dyDescent="0.25">
      <c r="A975" s="69"/>
      <c r="B975" s="69"/>
      <c r="D975" s="62"/>
      <c r="H975" s="62"/>
      <c r="I975" s="62"/>
      <c r="M975" s="24"/>
      <c r="N975" s="24"/>
      <c r="O975" s="24"/>
      <c r="P975" s="24"/>
      <c r="Q975"/>
      <c r="R975" s="24"/>
      <c r="S975" s="24"/>
      <c r="T975" s="24"/>
      <c r="U975" s="24"/>
      <c r="V975" s="24"/>
      <c r="W975"/>
      <c r="X975" s="24"/>
      <c r="Y975" s="24"/>
      <c r="Z975"/>
      <c r="AA975" s="24"/>
      <c r="AB975"/>
      <c r="AC975" s="24"/>
      <c r="AD975"/>
    </row>
    <row r="976" spans="1:30" s="60" customFormat="1" x14ac:dyDescent="0.25">
      <c r="A976" s="69"/>
      <c r="B976" s="69"/>
      <c r="D976" s="62"/>
      <c r="H976" s="62"/>
      <c r="I976" s="62"/>
      <c r="M976" s="24"/>
      <c r="N976" s="24"/>
      <c r="O976" s="24"/>
      <c r="P976" s="24"/>
      <c r="Q976"/>
      <c r="R976" s="24"/>
      <c r="S976" s="24"/>
      <c r="T976" s="24"/>
      <c r="U976" s="24"/>
      <c r="V976" s="24"/>
      <c r="W976"/>
      <c r="X976" s="24"/>
      <c r="Y976" s="24"/>
      <c r="Z976"/>
      <c r="AA976" s="24"/>
      <c r="AB976"/>
      <c r="AC976" s="24"/>
      <c r="AD976"/>
    </row>
    <row r="977" spans="1:30" s="60" customFormat="1" x14ac:dyDescent="0.25">
      <c r="A977" s="69"/>
      <c r="B977" s="69"/>
      <c r="D977" s="62"/>
      <c r="H977" s="62"/>
      <c r="I977" s="62"/>
      <c r="M977" s="24"/>
      <c r="N977" s="24"/>
      <c r="O977" s="24"/>
      <c r="P977" s="24"/>
      <c r="Q977"/>
      <c r="R977" s="24"/>
      <c r="S977" s="24"/>
      <c r="T977" s="24"/>
      <c r="U977" s="24"/>
      <c r="V977" s="24"/>
      <c r="W977"/>
      <c r="X977" s="24"/>
      <c r="Y977" s="24"/>
      <c r="Z977"/>
      <c r="AA977" s="24"/>
      <c r="AB977"/>
      <c r="AC977" s="24"/>
      <c r="AD977"/>
    </row>
    <row r="978" spans="1:30" s="60" customFormat="1" x14ac:dyDescent="0.25">
      <c r="A978" s="69"/>
      <c r="B978" s="69"/>
      <c r="D978" s="62"/>
      <c r="H978" s="62"/>
      <c r="I978" s="62"/>
      <c r="M978" s="24"/>
      <c r="N978" s="24"/>
      <c r="O978" s="24"/>
      <c r="P978" s="24"/>
      <c r="Q978"/>
      <c r="R978" s="24"/>
      <c r="S978" s="24"/>
      <c r="T978" s="24"/>
      <c r="U978" s="24"/>
      <c r="V978" s="24"/>
      <c r="W978"/>
      <c r="X978" s="24"/>
      <c r="Y978" s="24"/>
      <c r="Z978"/>
      <c r="AA978" s="24"/>
      <c r="AB978"/>
      <c r="AC978" s="24"/>
      <c r="AD978"/>
    </row>
    <row r="979" spans="1:30" s="60" customFormat="1" x14ac:dyDescent="0.25">
      <c r="A979" s="69"/>
      <c r="B979" s="69"/>
      <c r="D979" s="62"/>
      <c r="H979" s="62"/>
      <c r="I979" s="62"/>
      <c r="M979" s="24"/>
      <c r="N979" s="24"/>
      <c r="O979" s="24"/>
      <c r="P979" s="24"/>
      <c r="Q979"/>
      <c r="R979" s="24"/>
      <c r="S979" s="24"/>
      <c r="T979" s="24"/>
      <c r="U979" s="24"/>
      <c r="V979" s="24"/>
      <c r="W979"/>
      <c r="X979" s="24"/>
      <c r="Y979" s="24"/>
      <c r="Z979"/>
      <c r="AA979" s="24"/>
      <c r="AB979"/>
      <c r="AC979" s="24"/>
      <c r="AD979"/>
    </row>
    <row r="980" spans="1:30" s="60" customFormat="1" x14ac:dyDescent="0.25">
      <c r="A980" s="69"/>
      <c r="B980" s="69"/>
      <c r="D980" s="62"/>
      <c r="H980" s="62"/>
      <c r="I980" s="62"/>
      <c r="M980" s="24"/>
      <c r="N980" s="24"/>
      <c r="O980" s="24"/>
      <c r="P980" s="24"/>
      <c r="Q980"/>
      <c r="R980" s="24"/>
      <c r="S980" s="24"/>
      <c r="T980" s="24"/>
      <c r="U980" s="24"/>
      <c r="V980" s="24"/>
      <c r="W980"/>
      <c r="X980" s="24"/>
      <c r="Y980" s="24"/>
      <c r="Z980"/>
      <c r="AA980" s="24"/>
      <c r="AB980"/>
      <c r="AC980" s="24"/>
      <c r="AD980"/>
    </row>
    <row r="981" spans="1:30" s="60" customFormat="1" x14ac:dyDescent="0.25">
      <c r="A981" s="69"/>
      <c r="B981" s="69"/>
      <c r="D981" s="62"/>
      <c r="H981" s="62"/>
      <c r="I981" s="62"/>
      <c r="M981" s="24"/>
      <c r="N981" s="24"/>
      <c r="O981" s="24"/>
      <c r="P981" s="24"/>
      <c r="Q981"/>
      <c r="R981" s="24"/>
      <c r="S981" s="24"/>
      <c r="T981" s="24"/>
      <c r="U981" s="24"/>
      <c r="V981" s="24"/>
      <c r="W981"/>
      <c r="X981" s="24"/>
      <c r="Y981" s="24"/>
      <c r="Z981"/>
      <c r="AA981" s="24"/>
      <c r="AB981"/>
      <c r="AC981" s="24"/>
      <c r="AD981"/>
    </row>
    <row r="982" spans="1:30" s="60" customFormat="1" x14ac:dyDescent="0.25">
      <c r="A982" s="69"/>
      <c r="B982" s="69"/>
      <c r="D982" s="62"/>
      <c r="H982" s="62"/>
      <c r="I982" s="62"/>
      <c r="M982" s="24"/>
      <c r="N982" s="24"/>
      <c r="O982" s="24"/>
      <c r="P982" s="24"/>
      <c r="Q982"/>
      <c r="R982" s="24"/>
      <c r="S982" s="24"/>
      <c r="T982" s="24"/>
      <c r="U982" s="24"/>
      <c r="V982" s="24"/>
      <c r="W982"/>
      <c r="X982" s="24"/>
      <c r="Y982" s="24"/>
      <c r="Z982"/>
      <c r="AA982" s="24"/>
      <c r="AB982"/>
      <c r="AC982" s="24"/>
      <c r="AD982"/>
    </row>
    <row r="983" spans="1:30" s="60" customFormat="1" x14ac:dyDescent="0.25">
      <c r="A983" s="69"/>
      <c r="B983" s="69"/>
      <c r="D983" s="62"/>
      <c r="H983" s="62"/>
      <c r="I983" s="62"/>
      <c r="M983" s="24"/>
      <c r="N983" s="24"/>
      <c r="O983" s="24"/>
      <c r="P983" s="24"/>
      <c r="Q983"/>
      <c r="R983" s="24"/>
      <c r="S983" s="24"/>
      <c r="T983" s="24"/>
      <c r="U983" s="24"/>
      <c r="V983" s="24"/>
      <c r="W983"/>
      <c r="X983" s="24"/>
      <c r="Y983" s="24"/>
      <c r="Z983"/>
      <c r="AA983" s="24"/>
      <c r="AB983"/>
      <c r="AC983" s="24"/>
      <c r="AD983"/>
    </row>
    <row r="984" spans="1:30" s="60" customFormat="1" x14ac:dyDescent="0.25">
      <c r="A984" s="69"/>
      <c r="B984" s="69"/>
      <c r="D984" s="62"/>
      <c r="H984" s="62"/>
      <c r="I984" s="62"/>
      <c r="M984" s="24"/>
      <c r="N984" s="24"/>
      <c r="O984" s="24"/>
      <c r="P984" s="24"/>
      <c r="Q984"/>
      <c r="R984" s="24"/>
      <c r="S984" s="24"/>
      <c r="T984" s="24"/>
      <c r="U984" s="24"/>
      <c r="V984" s="24"/>
      <c r="W984"/>
      <c r="X984" s="24"/>
      <c r="Y984" s="24"/>
      <c r="Z984"/>
      <c r="AA984" s="24"/>
      <c r="AB984"/>
      <c r="AC984" s="24"/>
      <c r="AD984"/>
    </row>
    <row r="985" spans="1:30" s="60" customFormat="1" x14ac:dyDescent="0.25">
      <c r="A985" s="69"/>
      <c r="B985" s="69"/>
      <c r="D985" s="62"/>
      <c r="H985" s="62"/>
      <c r="I985" s="62"/>
      <c r="M985" s="24"/>
      <c r="N985" s="24"/>
      <c r="O985" s="24"/>
      <c r="P985" s="24"/>
      <c r="Q985"/>
      <c r="R985" s="24"/>
      <c r="S985" s="24"/>
      <c r="T985" s="24"/>
      <c r="U985" s="24"/>
      <c r="V985" s="24"/>
      <c r="W985"/>
      <c r="X985" s="24"/>
      <c r="Y985" s="24"/>
      <c r="Z985"/>
      <c r="AA985" s="24"/>
      <c r="AB985"/>
      <c r="AC985" s="24"/>
      <c r="AD985"/>
    </row>
    <row r="986" spans="1:30" s="60" customFormat="1" x14ac:dyDescent="0.25">
      <c r="A986" s="69"/>
      <c r="B986" s="69"/>
      <c r="D986" s="62"/>
      <c r="H986" s="62"/>
      <c r="I986" s="62"/>
      <c r="M986" s="24"/>
      <c r="N986" s="24"/>
      <c r="O986" s="24"/>
      <c r="P986" s="24"/>
      <c r="Q986"/>
      <c r="R986" s="24"/>
      <c r="S986" s="24"/>
      <c r="T986" s="24"/>
      <c r="U986" s="24"/>
      <c r="V986" s="24"/>
      <c r="W986"/>
      <c r="X986" s="24"/>
      <c r="Y986" s="24"/>
      <c r="Z986"/>
      <c r="AA986" s="24"/>
      <c r="AB986"/>
      <c r="AC986" s="24"/>
      <c r="AD986"/>
    </row>
    <row r="987" spans="1:30" s="60" customFormat="1" x14ac:dyDescent="0.25">
      <c r="A987" s="69"/>
      <c r="B987" s="69"/>
      <c r="D987" s="62"/>
      <c r="H987" s="62"/>
      <c r="I987" s="62"/>
      <c r="M987" s="24"/>
      <c r="N987" s="24"/>
      <c r="O987" s="24"/>
      <c r="P987" s="24"/>
      <c r="Q987"/>
      <c r="R987" s="24"/>
      <c r="S987" s="24"/>
      <c r="T987" s="24"/>
      <c r="U987" s="24"/>
      <c r="V987" s="24"/>
      <c r="W987"/>
      <c r="X987" s="24"/>
      <c r="Y987" s="24"/>
      <c r="Z987"/>
      <c r="AA987" s="24"/>
      <c r="AB987"/>
      <c r="AC987" s="24"/>
      <c r="AD987"/>
    </row>
    <row r="988" spans="1:30" s="60" customFormat="1" x14ac:dyDescent="0.25">
      <c r="A988" s="69"/>
      <c r="B988" s="69"/>
      <c r="D988" s="62"/>
      <c r="H988" s="62"/>
      <c r="I988" s="62"/>
      <c r="M988" s="24"/>
      <c r="N988" s="24"/>
      <c r="O988" s="24"/>
      <c r="P988" s="24"/>
      <c r="Q988"/>
      <c r="R988" s="24"/>
      <c r="S988" s="24"/>
      <c r="T988" s="24"/>
      <c r="U988" s="24"/>
      <c r="V988" s="24"/>
      <c r="W988"/>
      <c r="X988" s="24"/>
      <c r="Y988" s="24"/>
      <c r="Z988"/>
      <c r="AA988" s="24"/>
      <c r="AB988"/>
      <c r="AC988" s="24"/>
      <c r="AD988"/>
    </row>
    <row r="989" spans="1:30" s="60" customFormat="1" x14ac:dyDescent="0.25">
      <c r="A989" s="69"/>
      <c r="B989" s="69"/>
      <c r="D989" s="62"/>
      <c r="H989" s="62"/>
      <c r="I989" s="62"/>
      <c r="M989" s="24"/>
      <c r="N989" s="24"/>
      <c r="O989" s="24"/>
      <c r="P989" s="24"/>
      <c r="Q989"/>
      <c r="R989" s="24"/>
      <c r="S989" s="24"/>
      <c r="T989" s="24"/>
      <c r="U989" s="24"/>
      <c r="V989" s="24"/>
      <c r="W989"/>
      <c r="X989" s="24"/>
      <c r="Y989" s="24"/>
      <c r="Z989"/>
      <c r="AA989" s="24"/>
      <c r="AB989"/>
      <c r="AC989" s="24"/>
      <c r="AD989"/>
    </row>
    <row r="990" spans="1:30" s="60" customFormat="1" x14ac:dyDescent="0.25">
      <c r="A990" s="69"/>
      <c r="B990" s="69"/>
      <c r="D990" s="62"/>
      <c r="H990" s="62"/>
      <c r="I990" s="62"/>
      <c r="M990" s="24"/>
      <c r="N990" s="24"/>
      <c r="O990" s="24"/>
      <c r="P990" s="24"/>
      <c r="Q990"/>
      <c r="R990" s="24"/>
      <c r="S990" s="24"/>
      <c r="T990" s="24"/>
      <c r="U990" s="24"/>
      <c r="V990" s="24"/>
      <c r="W990"/>
      <c r="X990" s="24"/>
      <c r="Y990" s="24"/>
      <c r="Z990"/>
      <c r="AA990" s="24"/>
      <c r="AB990"/>
      <c r="AC990" s="24"/>
      <c r="AD990"/>
    </row>
    <row r="991" spans="1:30" s="60" customFormat="1" x14ac:dyDescent="0.25">
      <c r="A991" s="69"/>
      <c r="B991" s="69"/>
      <c r="D991" s="62"/>
      <c r="H991" s="62"/>
      <c r="I991" s="62"/>
      <c r="M991" s="24"/>
      <c r="N991" s="24"/>
      <c r="O991" s="24"/>
      <c r="P991" s="24"/>
      <c r="Q991"/>
      <c r="R991" s="24"/>
      <c r="S991" s="24"/>
      <c r="T991" s="24"/>
      <c r="U991" s="24"/>
      <c r="V991" s="24"/>
      <c r="W991"/>
      <c r="X991" s="24"/>
      <c r="Y991" s="24"/>
      <c r="Z991"/>
      <c r="AA991" s="24"/>
      <c r="AB991"/>
      <c r="AC991" s="24"/>
      <c r="AD991"/>
    </row>
    <row r="992" spans="1:30" s="60" customFormat="1" x14ac:dyDescent="0.25">
      <c r="A992" s="69"/>
      <c r="B992" s="69"/>
      <c r="D992" s="62"/>
      <c r="H992" s="62"/>
      <c r="I992" s="62"/>
      <c r="M992" s="24"/>
      <c r="N992" s="24"/>
      <c r="O992" s="24"/>
      <c r="P992" s="24"/>
      <c r="Q992"/>
      <c r="R992" s="24"/>
      <c r="S992" s="24"/>
      <c r="T992" s="24"/>
      <c r="U992" s="24"/>
      <c r="V992" s="24"/>
      <c r="W992"/>
      <c r="X992" s="24"/>
      <c r="Y992" s="24"/>
      <c r="Z992"/>
      <c r="AA992" s="24"/>
      <c r="AB992"/>
      <c r="AC992" s="24"/>
      <c r="AD992"/>
    </row>
    <row r="993" spans="1:30" s="60" customFormat="1" x14ac:dyDescent="0.25">
      <c r="A993" s="69"/>
      <c r="B993" s="69"/>
      <c r="D993" s="62"/>
      <c r="H993" s="62"/>
      <c r="I993" s="62"/>
      <c r="M993" s="24"/>
      <c r="N993" s="24"/>
      <c r="O993" s="24"/>
      <c r="P993" s="24"/>
      <c r="Q993"/>
      <c r="R993" s="24"/>
      <c r="S993" s="24"/>
      <c r="T993" s="24"/>
      <c r="U993" s="24"/>
      <c r="V993" s="24"/>
      <c r="W993"/>
      <c r="X993" s="24"/>
      <c r="Y993" s="24"/>
      <c r="Z993"/>
      <c r="AA993" s="24"/>
      <c r="AB993"/>
      <c r="AC993" s="24"/>
      <c r="AD993"/>
    </row>
    <row r="994" spans="1:30" s="60" customFormat="1" x14ac:dyDescent="0.25">
      <c r="A994" s="69"/>
      <c r="B994" s="69"/>
      <c r="D994" s="62"/>
      <c r="H994" s="62"/>
      <c r="I994" s="62"/>
      <c r="M994" s="24"/>
      <c r="N994" s="24"/>
      <c r="O994" s="24"/>
      <c r="P994" s="24"/>
      <c r="Q994"/>
      <c r="R994" s="24"/>
      <c r="S994" s="24"/>
      <c r="T994" s="24"/>
      <c r="U994" s="24"/>
      <c r="V994" s="24"/>
      <c r="W994"/>
      <c r="X994" s="24"/>
      <c r="Y994" s="24"/>
      <c r="Z994"/>
      <c r="AA994" s="24"/>
      <c r="AB994"/>
      <c r="AC994" s="24"/>
      <c r="AD994"/>
    </row>
    <row r="995" spans="1:30" s="60" customFormat="1" x14ac:dyDescent="0.25">
      <c r="A995" s="69"/>
      <c r="B995" s="69"/>
      <c r="D995" s="62"/>
      <c r="H995" s="62"/>
      <c r="I995" s="62"/>
      <c r="M995" s="24"/>
      <c r="N995" s="24"/>
      <c r="O995" s="24"/>
      <c r="P995" s="24"/>
      <c r="Q995"/>
      <c r="R995" s="24"/>
      <c r="S995" s="24"/>
      <c r="T995" s="24"/>
      <c r="U995" s="24"/>
      <c r="V995" s="24"/>
      <c r="W995"/>
      <c r="X995" s="24"/>
      <c r="Y995" s="24"/>
      <c r="Z995"/>
      <c r="AA995" s="24"/>
      <c r="AB995"/>
      <c r="AC995" s="24"/>
      <c r="AD995"/>
    </row>
    <row r="996" spans="1:30" s="60" customFormat="1" x14ac:dyDescent="0.25">
      <c r="A996" s="69"/>
      <c r="B996" s="69"/>
      <c r="D996" s="62"/>
      <c r="H996" s="62"/>
      <c r="I996" s="62"/>
      <c r="M996" s="24"/>
      <c r="N996" s="24"/>
      <c r="O996" s="24"/>
      <c r="P996" s="24"/>
      <c r="Q996"/>
      <c r="R996" s="24"/>
      <c r="S996" s="24"/>
      <c r="T996" s="24"/>
      <c r="U996" s="24"/>
      <c r="V996" s="24"/>
      <c r="W996"/>
      <c r="X996" s="24"/>
      <c r="Y996" s="24"/>
      <c r="Z996"/>
      <c r="AA996" s="24"/>
      <c r="AB996"/>
      <c r="AC996" s="24"/>
      <c r="AD996"/>
    </row>
    <row r="997" spans="1:30" s="60" customFormat="1" x14ac:dyDescent="0.25">
      <c r="A997" s="69"/>
      <c r="B997" s="69"/>
      <c r="D997" s="62"/>
      <c r="H997" s="62"/>
      <c r="I997" s="62"/>
      <c r="M997" s="24"/>
      <c r="N997" s="24"/>
      <c r="O997" s="24"/>
      <c r="P997" s="24"/>
      <c r="Q997"/>
      <c r="R997" s="24"/>
      <c r="S997" s="24"/>
      <c r="T997" s="24"/>
      <c r="U997" s="24"/>
      <c r="V997" s="24"/>
      <c r="W997"/>
      <c r="X997" s="24"/>
      <c r="Y997" s="24"/>
      <c r="Z997"/>
      <c r="AA997" s="24"/>
      <c r="AB997"/>
      <c r="AC997" s="24"/>
      <c r="AD997"/>
    </row>
    <row r="998" spans="1:30" s="60" customFormat="1" x14ac:dyDescent="0.25">
      <c r="A998" s="69"/>
      <c r="B998" s="69"/>
      <c r="D998" s="62"/>
      <c r="H998" s="62"/>
      <c r="I998" s="62"/>
      <c r="M998" s="24"/>
      <c r="N998" s="24"/>
      <c r="O998" s="24"/>
      <c r="P998" s="24"/>
      <c r="Q998"/>
      <c r="R998" s="24"/>
      <c r="S998" s="24"/>
      <c r="T998" s="24"/>
      <c r="U998" s="24"/>
      <c r="V998" s="24"/>
      <c r="W998"/>
      <c r="X998" s="24"/>
      <c r="Y998" s="24"/>
      <c r="Z998"/>
      <c r="AA998" s="24"/>
      <c r="AB998"/>
      <c r="AC998" s="24"/>
      <c r="AD998"/>
    </row>
    <row r="999" spans="1:30" s="60" customFormat="1" x14ac:dyDescent="0.25">
      <c r="A999" s="69"/>
      <c r="B999" s="69"/>
      <c r="D999" s="62"/>
      <c r="H999" s="62"/>
      <c r="I999" s="62"/>
      <c r="M999" s="24"/>
      <c r="N999" s="24"/>
      <c r="O999" s="24"/>
      <c r="P999" s="24"/>
      <c r="Q999"/>
      <c r="R999" s="24"/>
      <c r="S999" s="24"/>
      <c r="T999" s="24"/>
      <c r="U999" s="24"/>
      <c r="V999" s="24"/>
      <c r="W999"/>
      <c r="X999" s="24"/>
      <c r="Y999" s="24"/>
      <c r="Z999"/>
      <c r="AA999" s="24"/>
      <c r="AB999"/>
      <c r="AC999" s="24"/>
      <c r="AD999"/>
    </row>
    <row r="1000" spans="1:30" s="60" customFormat="1" x14ac:dyDescent="0.25">
      <c r="A1000" s="69"/>
      <c r="B1000" s="69"/>
      <c r="D1000" s="62"/>
      <c r="H1000" s="62"/>
      <c r="I1000" s="62"/>
      <c r="M1000" s="24"/>
      <c r="N1000" s="24"/>
      <c r="O1000" s="24"/>
      <c r="P1000" s="24"/>
      <c r="Q1000"/>
      <c r="R1000" s="24"/>
      <c r="S1000" s="24"/>
      <c r="T1000" s="24"/>
      <c r="U1000" s="24"/>
      <c r="V1000" s="24"/>
      <c r="W1000"/>
      <c r="X1000" s="24"/>
      <c r="Y1000" s="24"/>
      <c r="Z1000"/>
      <c r="AA1000" s="24"/>
      <c r="AB1000"/>
      <c r="AC1000" s="24"/>
      <c r="AD1000"/>
    </row>
    <row r="1001" spans="1:30" s="60" customFormat="1" x14ac:dyDescent="0.25">
      <c r="A1001" s="69"/>
      <c r="B1001" s="69"/>
      <c r="D1001" s="62"/>
      <c r="H1001" s="62"/>
      <c r="I1001" s="62"/>
      <c r="M1001" s="24"/>
      <c r="N1001" s="24"/>
      <c r="O1001" s="24"/>
      <c r="P1001" s="24"/>
      <c r="Q1001"/>
      <c r="R1001" s="24"/>
      <c r="S1001" s="24"/>
      <c r="T1001" s="24"/>
      <c r="U1001" s="24"/>
      <c r="V1001" s="24"/>
      <c r="W1001"/>
      <c r="X1001" s="24"/>
      <c r="Y1001" s="24"/>
      <c r="Z1001"/>
      <c r="AA1001" s="24"/>
      <c r="AB1001"/>
      <c r="AC1001" s="24"/>
      <c r="AD1001"/>
    </row>
    <row r="1002" spans="1:30" s="60" customFormat="1" x14ac:dyDescent="0.25">
      <c r="A1002" s="69"/>
      <c r="B1002" s="69"/>
      <c r="D1002" s="62"/>
      <c r="H1002" s="62"/>
      <c r="I1002" s="62"/>
      <c r="M1002" s="24"/>
      <c r="N1002" s="24"/>
      <c r="O1002" s="24"/>
      <c r="P1002" s="24"/>
      <c r="Q1002"/>
      <c r="R1002" s="24"/>
      <c r="S1002" s="24"/>
      <c r="T1002" s="24"/>
      <c r="U1002" s="24"/>
      <c r="V1002" s="24"/>
      <c r="W1002"/>
      <c r="X1002" s="24"/>
      <c r="Y1002" s="24"/>
      <c r="Z1002"/>
      <c r="AA1002" s="24"/>
      <c r="AB1002"/>
      <c r="AC1002" s="24"/>
      <c r="AD1002"/>
    </row>
    <row r="1003" spans="1:30" s="60" customFormat="1" x14ac:dyDescent="0.25">
      <c r="A1003" s="69"/>
      <c r="B1003" s="69"/>
      <c r="D1003" s="62"/>
      <c r="H1003" s="62"/>
      <c r="I1003" s="62"/>
      <c r="M1003" s="24"/>
      <c r="N1003" s="24"/>
      <c r="O1003" s="24"/>
      <c r="P1003" s="24"/>
      <c r="Q1003"/>
      <c r="R1003" s="24"/>
      <c r="S1003" s="24"/>
      <c r="T1003" s="24"/>
      <c r="U1003" s="24"/>
      <c r="V1003" s="24"/>
      <c r="W1003"/>
      <c r="X1003" s="24"/>
      <c r="Y1003" s="24"/>
      <c r="Z1003"/>
      <c r="AA1003" s="24"/>
      <c r="AB1003"/>
      <c r="AC1003" s="24"/>
      <c r="AD1003"/>
    </row>
    <row r="1004" spans="1:30" s="60" customFormat="1" x14ac:dyDescent="0.25">
      <c r="A1004" s="69"/>
      <c r="B1004" s="69"/>
      <c r="D1004" s="62"/>
      <c r="H1004" s="62"/>
      <c r="I1004" s="62"/>
      <c r="M1004" s="24"/>
      <c r="N1004" s="24"/>
      <c r="O1004" s="24"/>
      <c r="P1004" s="24"/>
      <c r="Q1004"/>
      <c r="R1004" s="24"/>
      <c r="S1004" s="24"/>
      <c r="T1004" s="24"/>
      <c r="U1004" s="24"/>
      <c r="V1004" s="24"/>
      <c r="W1004"/>
      <c r="X1004" s="24"/>
      <c r="Y1004" s="24"/>
      <c r="Z1004"/>
      <c r="AA1004" s="24"/>
      <c r="AB1004"/>
      <c r="AC1004" s="24"/>
      <c r="AD1004"/>
    </row>
    <row r="1005" spans="1:30" s="60" customFormat="1" x14ac:dyDescent="0.25">
      <c r="A1005" s="69"/>
      <c r="B1005" s="69"/>
      <c r="D1005" s="62"/>
      <c r="H1005" s="62"/>
      <c r="I1005" s="62"/>
      <c r="M1005" s="24"/>
      <c r="N1005" s="24"/>
      <c r="O1005" s="24"/>
      <c r="P1005" s="24"/>
      <c r="Q1005"/>
      <c r="R1005" s="24"/>
      <c r="S1005" s="24"/>
      <c r="T1005" s="24"/>
      <c r="U1005" s="24"/>
      <c r="V1005" s="24"/>
      <c r="W1005"/>
      <c r="X1005" s="24"/>
      <c r="Y1005" s="24"/>
      <c r="Z1005"/>
      <c r="AA1005" s="24"/>
      <c r="AB1005"/>
      <c r="AC1005" s="24"/>
      <c r="AD1005"/>
    </row>
    <row r="1006" spans="1:30" s="60" customFormat="1" x14ac:dyDescent="0.25">
      <c r="A1006" s="69"/>
      <c r="B1006" s="69"/>
      <c r="D1006" s="62"/>
      <c r="H1006" s="62"/>
      <c r="I1006" s="62"/>
      <c r="M1006" s="24"/>
      <c r="N1006" s="24"/>
      <c r="O1006" s="24"/>
      <c r="P1006" s="24"/>
      <c r="Q1006"/>
      <c r="R1006" s="24"/>
      <c r="S1006" s="24"/>
      <c r="T1006" s="24"/>
      <c r="U1006" s="24"/>
      <c r="V1006" s="24"/>
      <c r="W1006"/>
      <c r="X1006" s="24"/>
      <c r="Y1006" s="24"/>
      <c r="Z1006"/>
      <c r="AA1006" s="24"/>
      <c r="AB1006"/>
      <c r="AC1006" s="24"/>
      <c r="AD1006"/>
    </row>
    <row r="1007" spans="1:30" s="60" customFormat="1" x14ac:dyDescent="0.25">
      <c r="A1007" s="69"/>
      <c r="B1007" s="69"/>
      <c r="D1007" s="62"/>
      <c r="H1007" s="62"/>
      <c r="I1007" s="62"/>
      <c r="M1007" s="24"/>
      <c r="N1007" s="24"/>
      <c r="O1007" s="24"/>
      <c r="P1007" s="24"/>
      <c r="Q1007"/>
      <c r="R1007" s="24"/>
      <c r="S1007" s="24"/>
      <c r="T1007" s="24"/>
      <c r="U1007" s="24"/>
      <c r="V1007" s="24"/>
      <c r="W1007"/>
      <c r="X1007" s="24"/>
      <c r="Y1007" s="24"/>
      <c r="Z1007"/>
      <c r="AA1007" s="24"/>
      <c r="AB1007"/>
      <c r="AC1007" s="24"/>
      <c r="AD1007"/>
    </row>
    <row r="1008" spans="1:30" s="60" customFormat="1" x14ac:dyDescent="0.25">
      <c r="A1008" s="69"/>
      <c r="B1008" s="69"/>
      <c r="D1008" s="62"/>
      <c r="H1008" s="62"/>
      <c r="I1008" s="62"/>
      <c r="M1008" s="24"/>
      <c r="N1008" s="24"/>
      <c r="O1008" s="24"/>
      <c r="P1008" s="24"/>
      <c r="Q1008"/>
      <c r="R1008" s="24"/>
      <c r="S1008" s="24"/>
      <c r="T1008" s="24"/>
      <c r="U1008" s="24"/>
      <c r="V1008" s="24"/>
      <c r="W1008"/>
      <c r="X1008" s="24"/>
      <c r="Y1008" s="24"/>
      <c r="Z1008"/>
      <c r="AA1008" s="24"/>
      <c r="AB1008"/>
      <c r="AC1008" s="24"/>
      <c r="AD1008"/>
    </row>
    <row r="1009" spans="1:30" s="60" customFormat="1" x14ac:dyDescent="0.25">
      <c r="A1009" s="69"/>
      <c r="B1009" s="69"/>
      <c r="D1009" s="62"/>
      <c r="H1009" s="62"/>
      <c r="I1009" s="62"/>
      <c r="M1009" s="24"/>
      <c r="N1009" s="24"/>
      <c r="O1009" s="24"/>
      <c r="P1009" s="24"/>
      <c r="Q1009"/>
      <c r="R1009" s="24"/>
      <c r="S1009" s="24"/>
      <c r="T1009" s="24"/>
      <c r="U1009" s="24"/>
      <c r="V1009" s="24"/>
      <c r="W1009"/>
      <c r="X1009" s="24"/>
      <c r="Y1009" s="24"/>
      <c r="Z1009"/>
      <c r="AA1009" s="24"/>
      <c r="AB1009"/>
      <c r="AC1009" s="24"/>
      <c r="AD1009"/>
    </row>
    <row r="1010" spans="1:30" s="60" customFormat="1" x14ac:dyDescent="0.25">
      <c r="A1010" s="69"/>
      <c r="B1010" s="69"/>
      <c r="D1010" s="62"/>
      <c r="H1010" s="62"/>
      <c r="I1010" s="62"/>
      <c r="M1010" s="24"/>
      <c r="N1010" s="24"/>
      <c r="O1010" s="24"/>
      <c r="P1010" s="24"/>
      <c r="Q1010"/>
      <c r="R1010" s="24"/>
      <c r="S1010" s="24"/>
      <c r="T1010" s="24"/>
      <c r="U1010" s="24"/>
      <c r="V1010" s="24"/>
      <c r="W1010"/>
      <c r="X1010" s="24"/>
      <c r="Y1010" s="24"/>
      <c r="Z1010"/>
      <c r="AA1010" s="24"/>
      <c r="AB1010"/>
      <c r="AC1010" s="24"/>
      <c r="AD1010"/>
    </row>
    <row r="1011" spans="1:30" s="60" customFormat="1" x14ac:dyDescent="0.25">
      <c r="A1011" s="69"/>
      <c r="B1011" s="69"/>
      <c r="D1011" s="62"/>
      <c r="H1011" s="62"/>
      <c r="I1011" s="62"/>
      <c r="M1011" s="24"/>
      <c r="N1011" s="24"/>
      <c r="O1011" s="24"/>
      <c r="P1011" s="24"/>
      <c r="Q1011"/>
      <c r="R1011" s="24"/>
      <c r="S1011" s="24"/>
      <c r="T1011" s="24"/>
      <c r="U1011" s="24"/>
      <c r="V1011" s="24"/>
      <c r="W1011"/>
      <c r="X1011" s="24"/>
      <c r="Y1011" s="24"/>
      <c r="Z1011"/>
      <c r="AA1011" s="24"/>
      <c r="AB1011"/>
      <c r="AC1011" s="24"/>
      <c r="AD1011"/>
    </row>
    <row r="1012" spans="1:30" s="60" customFormat="1" x14ac:dyDescent="0.25">
      <c r="A1012" s="69"/>
      <c r="B1012" s="69"/>
      <c r="D1012" s="62"/>
      <c r="H1012" s="62"/>
      <c r="I1012" s="62"/>
      <c r="M1012" s="24"/>
      <c r="N1012" s="24"/>
      <c r="O1012" s="24"/>
      <c r="P1012" s="24"/>
      <c r="Q1012"/>
      <c r="R1012" s="24"/>
      <c r="S1012" s="24"/>
      <c r="T1012" s="24"/>
      <c r="U1012" s="24"/>
      <c r="V1012" s="24"/>
      <c r="W1012"/>
      <c r="X1012" s="24"/>
      <c r="Y1012" s="24"/>
      <c r="Z1012"/>
      <c r="AA1012" s="24"/>
      <c r="AB1012"/>
      <c r="AC1012" s="24"/>
      <c r="AD1012"/>
    </row>
    <row r="1013" spans="1:30" s="60" customFormat="1" x14ac:dyDescent="0.25">
      <c r="A1013" s="69"/>
      <c r="B1013" s="69"/>
      <c r="D1013" s="62"/>
      <c r="H1013" s="62"/>
      <c r="I1013" s="62"/>
      <c r="M1013" s="24"/>
      <c r="N1013" s="24"/>
      <c r="O1013" s="24"/>
      <c r="P1013" s="24"/>
      <c r="Q1013"/>
      <c r="R1013" s="24"/>
      <c r="S1013" s="24"/>
      <c r="T1013" s="24"/>
      <c r="U1013" s="24"/>
      <c r="V1013" s="24"/>
      <c r="W1013"/>
      <c r="X1013" s="24"/>
      <c r="Y1013" s="24"/>
      <c r="Z1013"/>
      <c r="AA1013" s="24"/>
      <c r="AB1013"/>
      <c r="AC1013" s="24"/>
      <c r="AD1013"/>
    </row>
    <row r="1014" spans="1:30" s="60" customFormat="1" x14ac:dyDescent="0.25">
      <c r="A1014" s="69"/>
      <c r="B1014" s="69"/>
      <c r="D1014" s="62"/>
      <c r="H1014" s="62"/>
      <c r="I1014" s="62"/>
      <c r="M1014" s="24"/>
      <c r="N1014" s="24"/>
      <c r="O1014" s="24"/>
      <c r="P1014" s="24"/>
      <c r="Q1014"/>
      <c r="R1014" s="24"/>
      <c r="S1014" s="24"/>
      <c r="T1014" s="24"/>
      <c r="U1014" s="24"/>
      <c r="V1014" s="24"/>
      <c r="W1014"/>
      <c r="X1014" s="24"/>
      <c r="Y1014" s="24"/>
      <c r="Z1014"/>
      <c r="AA1014" s="24"/>
      <c r="AB1014"/>
      <c r="AC1014" s="24"/>
      <c r="AD1014"/>
    </row>
    <row r="1015" spans="1:30" s="60" customFormat="1" x14ac:dyDescent="0.25">
      <c r="A1015" s="69"/>
      <c r="B1015" s="69"/>
      <c r="D1015" s="62"/>
      <c r="H1015" s="62"/>
      <c r="I1015" s="62"/>
      <c r="M1015" s="24"/>
      <c r="N1015" s="24"/>
      <c r="O1015" s="24"/>
      <c r="P1015" s="24"/>
      <c r="Q1015"/>
      <c r="R1015" s="24"/>
      <c r="S1015" s="24"/>
      <c r="T1015" s="24"/>
      <c r="U1015" s="24"/>
      <c r="V1015" s="24"/>
      <c r="W1015"/>
      <c r="X1015" s="24"/>
      <c r="Y1015" s="24"/>
      <c r="Z1015"/>
      <c r="AA1015" s="24"/>
      <c r="AB1015"/>
      <c r="AC1015" s="24"/>
      <c r="AD1015"/>
    </row>
    <row r="1016" spans="1:30" s="60" customFormat="1" x14ac:dyDescent="0.25">
      <c r="A1016" s="69"/>
      <c r="B1016" s="69"/>
      <c r="D1016" s="62"/>
      <c r="H1016" s="62"/>
      <c r="I1016" s="62"/>
      <c r="M1016" s="24"/>
      <c r="N1016" s="24"/>
      <c r="O1016" s="24"/>
      <c r="P1016" s="24"/>
      <c r="Q1016"/>
      <c r="R1016" s="24"/>
      <c r="S1016" s="24"/>
      <c r="T1016" s="24"/>
      <c r="U1016" s="24"/>
      <c r="V1016" s="24"/>
      <c r="W1016"/>
      <c r="X1016" s="24"/>
      <c r="Y1016" s="24"/>
      <c r="Z1016"/>
      <c r="AA1016" s="24"/>
      <c r="AB1016"/>
      <c r="AC1016" s="24"/>
      <c r="AD1016"/>
    </row>
    <row r="1017" spans="1:30" s="60" customFormat="1" x14ac:dyDescent="0.25">
      <c r="A1017" s="69"/>
      <c r="B1017" s="69"/>
      <c r="D1017" s="62"/>
      <c r="H1017" s="62"/>
      <c r="I1017" s="62"/>
      <c r="M1017" s="24"/>
      <c r="N1017" s="24"/>
      <c r="O1017" s="24"/>
      <c r="P1017" s="24"/>
      <c r="Q1017"/>
      <c r="R1017" s="24"/>
      <c r="S1017" s="24"/>
      <c r="T1017" s="24"/>
      <c r="U1017" s="24"/>
      <c r="V1017" s="24"/>
      <c r="W1017"/>
      <c r="X1017" s="24"/>
      <c r="Y1017" s="24"/>
      <c r="Z1017"/>
      <c r="AA1017" s="24"/>
      <c r="AB1017"/>
      <c r="AC1017" s="24"/>
      <c r="AD1017"/>
    </row>
    <row r="1018" spans="1:30" s="60" customFormat="1" x14ac:dyDescent="0.25">
      <c r="A1018" s="69"/>
      <c r="B1018" s="69"/>
      <c r="D1018" s="62"/>
      <c r="H1018" s="62"/>
      <c r="I1018" s="62"/>
      <c r="M1018" s="24"/>
      <c r="N1018" s="24"/>
      <c r="O1018" s="24"/>
      <c r="P1018" s="24"/>
      <c r="Q1018"/>
      <c r="R1018" s="24"/>
      <c r="S1018" s="24"/>
      <c r="T1018" s="24"/>
      <c r="U1018" s="24"/>
      <c r="V1018" s="24"/>
      <c r="W1018"/>
      <c r="X1018" s="24"/>
      <c r="Y1018" s="24"/>
      <c r="Z1018"/>
      <c r="AA1018" s="24"/>
      <c r="AB1018"/>
      <c r="AC1018" s="24"/>
      <c r="AD1018"/>
    </row>
    <row r="1019" spans="1:30" s="60" customFormat="1" x14ac:dyDescent="0.25">
      <c r="A1019" s="69"/>
      <c r="B1019" s="69"/>
      <c r="D1019" s="62"/>
      <c r="H1019" s="62"/>
      <c r="I1019" s="62"/>
      <c r="M1019" s="24"/>
      <c r="N1019" s="24"/>
      <c r="O1019" s="24"/>
      <c r="P1019" s="24"/>
      <c r="Q1019"/>
      <c r="R1019" s="24"/>
      <c r="S1019" s="24"/>
      <c r="T1019" s="24"/>
      <c r="U1019" s="24"/>
      <c r="V1019" s="24"/>
      <c r="W1019"/>
      <c r="X1019" s="24"/>
      <c r="Y1019" s="24"/>
      <c r="Z1019"/>
      <c r="AA1019" s="24"/>
      <c r="AB1019"/>
      <c r="AC1019" s="24"/>
      <c r="AD1019"/>
    </row>
    <row r="1020" spans="1:30" s="60" customFormat="1" x14ac:dyDescent="0.25">
      <c r="A1020" s="69"/>
      <c r="B1020" s="69"/>
      <c r="D1020" s="62"/>
      <c r="H1020" s="62"/>
      <c r="I1020" s="62"/>
      <c r="M1020" s="24"/>
      <c r="N1020" s="24"/>
      <c r="O1020" s="24"/>
      <c r="P1020" s="24"/>
      <c r="Q1020"/>
      <c r="R1020" s="24"/>
      <c r="S1020" s="24"/>
      <c r="T1020" s="24"/>
      <c r="U1020" s="24"/>
      <c r="V1020" s="24"/>
      <c r="W1020"/>
      <c r="X1020" s="24"/>
      <c r="Y1020" s="24"/>
      <c r="Z1020"/>
      <c r="AA1020" s="24"/>
      <c r="AB1020"/>
      <c r="AC1020" s="24"/>
      <c r="AD1020"/>
    </row>
    <row r="1021" spans="1:30" s="60" customFormat="1" x14ac:dyDescent="0.25">
      <c r="A1021" s="69"/>
      <c r="B1021" s="69"/>
      <c r="D1021" s="62"/>
      <c r="H1021" s="62"/>
      <c r="I1021" s="62"/>
      <c r="M1021" s="24"/>
      <c r="N1021" s="24"/>
      <c r="O1021" s="24"/>
      <c r="P1021" s="24"/>
      <c r="Q1021"/>
      <c r="R1021" s="24"/>
      <c r="S1021" s="24"/>
      <c r="T1021" s="24"/>
      <c r="U1021" s="24"/>
      <c r="V1021" s="24"/>
      <c r="W1021"/>
      <c r="X1021" s="24"/>
      <c r="Y1021" s="24"/>
      <c r="Z1021"/>
      <c r="AA1021" s="24"/>
      <c r="AB1021"/>
      <c r="AC1021" s="24"/>
      <c r="AD1021"/>
    </row>
    <row r="1022" spans="1:30" s="60" customFormat="1" x14ac:dyDescent="0.25">
      <c r="A1022" s="69"/>
      <c r="B1022" s="69"/>
      <c r="D1022" s="62"/>
      <c r="H1022" s="62"/>
      <c r="I1022" s="62"/>
      <c r="M1022" s="24"/>
      <c r="N1022" s="24"/>
      <c r="O1022" s="24"/>
      <c r="P1022" s="24"/>
      <c r="Q1022"/>
      <c r="R1022" s="24"/>
      <c r="S1022" s="24"/>
      <c r="T1022" s="24"/>
      <c r="U1022" s="24"/>
      <c r="V1022" s="24"/>
      <c r="W1022"/>
      <c r="X1022" s="24"/>
      <c r="Y1022" s="24"/>
      <c r="Z1022"/>
      <c r="AA1022" s="24"/>
      <c r="AB1022"/>
      <c r="AC1022" s="24"/>
      <c r="AD1022"/>
    </row>
    <row r="1023" spans="1:30" s="60" customFormat="1" x14ac:dyDescent="0.25">
      <c r="A1023" s="69"/>
      <c r="B1023" s="69"/>
      <c r="D1023" s="62"/>
      <c r="H1023" s="62"/>
      <c r="I1023" s="62"/>
      <c r="M1023" s="24"/>
      <c r="N1023" s="24"/>
      <c r="O1023" s="24"/>
      <c r="P1023" s="24"/>
      <c r="Q1023"/>
      <c r="R1023" s="24"/>
      <c r="S1023" s="24"/>
      <c r="T1023" s="24"/>
      <c r="U1023" s="24"/>
      <c r="V1023" s="24"/>
      <c r="W1023"/>
      <c r="X1023" s="24"/>
      <c r="Y1023" s="24"/>
      <c r="Z1023"/>
      <c r="AA1023" s="24"/>
      <c r="AB1023"/>
      <c r="AC1023" s="24"/>
      <c r="AD1023"/>
    </row>
    <row r="1024" spans="1:30" s="60" customFormat="1" x14ac:dyDescent="0.25">
      <c r="A1024" s="69"/>
      <c r="B1024" s="69"/>
      <c r="D1024" s="62"/>
      <c r="H1024" s="62"/>
      <c r="I1024" s="62"/>
      <c r="M1024" s="24"/>
      <c r="N1024" s="24"/>
      <c r="O1024" s="24"/>
      <c r="P1024" s="24"/>
      <c r="Q1024"/>
      <c r="R1024" s="24"/>
      <c r="S1024" s="24"/>
      <c r="T1024" s="24"/>
      <c r="U1024" s="24"/>
      <c r="V1024" s="24"/>
      <c r="W1024"/>
      <c r="X1024" s="24"/>
      <c r="Y1024" s="24"/>
      <c r="Z1024"/>
      <c r="AA1024" s="24"/>
      <c r="AB1024"/>
      <c r="AC1024" s="24"/>
      <c r="AD1024"/>
    </row>
    <row r="1025" spans="1:30" s="60" customFormat="1" x14ac:dyDescent="0.25">
      <c r="A1025" s="69"/>
      <c r="B1025" s="69"/>
      <c r="D1025" s="62"/>
      <c r="H1025" s="62"/>
      <c r="I1025" s="62"/>
      <c r="M1025" s="24"/>
      <c r="N1025" s="24"/>
      <c r="O1025" s="24"/>
      <c r="P1025" s="24"/>
      <c r="Q1025"/>
      <c r="R1025" s="24"/>
      <c r="S1025" s="24"/>
      <c r="T1025" s="24"/>
      <c r="U1025" s="24"/>
      <c r="V1025" s="24"/>
      <c r="W1025"/>
      <c r="X1025" s="24"/>
      <c r="Y1025" s="24"/>
      <c r="Z1025"/>
      <c r="AA1025" s="24"/>
      <c r="AB1025"/>
      <c r="AC1025" s="24"/>
      <c r="AD1025"/>
    </row>
    <row r="1026" spans="1:30" s="60" customFormat="1" x14ac:dyDescent="0.25">
      <c r="A1026" s="69"/>
      <c r="B1026" s="69"/>
      <c r="D1026" s="62"/>
      <c r="H1026" s="62"/>
      <c r="I1026" s="62"/>
      <c r="M1026" s="24"/>
      <c r="N1026" s="24"/>
      <c r="O1026" s="24"/>
      <c r="P1026" s="24"/>
      <c r="Q1026"/>
      <c r="R1026" s="24"/>
      <c r="S1026" s="24"/>
      <c r="T1026" s="24"/>
      <c r="U1026" s="24"/>
      <c r="V1026" s="24"/>
      <c r="W1026"/>
      <c r="X1026" s="24"/>
      <c r="Y1026" s="24"/>
      <c r="Z1026"/>
      <c r="AA1026" s="24"/>
      <c r="AB1026"/>
      <c r="AC1026" s="24"/>
      <c r="AD1026"/>
    </row>
    <row r="1027" spans="1:30" s="60" customFormat="1" x14ac:dyDescent="0.25">
      <c r="A1027" s="69"/>
      <c r="B1027" s="69"/>
      <c r="D1027" s="62"/>
      <c r="H1027" s="62"/>
      <c r="I1027" s="62"/>
      <c r="M1027" s="24"/>
      <c r="N1027" s="24"/>
      <c r="O1027" s="24"/>
      <c r="P1027" s="24"/>
      <c r="Q1027"/>
      <c r="R1027" s="24"/>
      <c r="S1027" s="24"/>
      <c r="T1027" s="24"/>
      <c r="U1027" s="24"/>
      <c r="V1027" s="24"/>
      <c r="W1027"/>
      <c r="X1027" s="24"/>
      <c r="Y1027" s="24"/>
      <c r="Z1027"/>
      <c r="AA1027" s="24"/>
      <c r="AB1027"/>
      <c r="AC1027" s="24"/>
      <c r="AD1027"/>
    </row>
    <row r="1028" spans="1:30" s="60" customFormat="1" x14ac:dyDescent="0.25">
      <c r="A1028" s="69"/>
      <c r="B1028" s="69"/>
      <c r="D1028" s="62"/>
      <c r="H1028" s="62"/>
      <c r="I1028" s="62"/>
      <c r="M1028" s="24"/>
      <c r="N1028" s="24"/>
      <c r="O1028" s="24"/>
      <c r="P1028" s="24"/>
      <c r="Q1028"/>
      <c r="R1028" s="24"/>
      <c r="S1028" s="24"/>
      <c r="T1028" s="24"/>
      <c r="U1028" s="24"/>
      <c r="V1028" s="24"/>
      <c r="W1028"/>
      <c r="X1028" s="24"/>
      <c r="Y1028" s="24"/>
      <c r="Z1028"/>
      <c r="AA1028" s="24"/>
      <c r="AB1028"/>
      <c r="AC1028" s="24"/>
      <c r="AD1028"/>
    </row>
    <row r="1029" spans="1:30" s="60" customFormat="1" x14ac:dyDescent="0.25">
      <c r="A1029" s="69"/>
      <c r="B1029" s="69"/>
      <c r="D1029" s="62"/>
      <c r="H1029" s="62"/>
      <c r="I1029" s="62"/>
      <c r="M1029" s="24"/>
      <c r="N1029" s="24"/>
      <c r="O1029" s="24"/>
      <c r="P1029" s="24"/>
      <c r="Q1029"/>
      <c r="R1029" s="24"/>
      <c r="S1029" s="24"/>
      <c r="T1029" s="24"/>
      <c r="U1029" s="24"/>
      <c r="V1029" s="24"/>
      <c r="W1029"/>
      <c r="X1029" s="24"/>
      <c r="Y1029" s="24"/>
      <c r="Z1029"/>
      <c r="AA1029" s="24"/>
      <c r="AB1029"/>
      <c r="AC1029" s="24"/>
      <c r="AD1029"/>
    </row>
    <row r="1030" spans="1:30" s="60" customFormat="1" x14ac:dyDescent="0.25">
      <c r="A1030" s="69"/>
      <c r="B1030" s="69"/>
      <c r="D1030" s="62"/>
      <c r="H1030" s="62"/>
      <c r="I1030" s="62"/>
      <c r="M1030" s="24"/>
      <c r="N1030" s="24"/>
      <c r="O1030" s="24"/>
      <c r="P1030" s="24"/>
      <c r="Q1030"/>
      <c r="R1030" s="24"/>
      <c r="S1030" s="24"/>
      <c r="T1030" s="24"/>
      <c r="U1030" s="24"/>
      <c r="V1030" s="24"/>
      <c r="W1030"/>
      <c r="X1030" s="24"/>
      <c r="Y1030" s="24"/>
      <c r="Z1030"/>
      <c r="AA1030" s="24"/>
      <c r="AB1030"/>
      <c r="AC1030" s="24"/>
      <c r="AD1030"/>
    </row>
    <row r="1031" spans="1:30" s="60" customFormat="1" x14ac:dyDescent="0.25">
      <c r="A1031" s="69"/>
      <c r="B1031" s="69"/>
      <c r="D1031" s="62"/>
      <c r="H1031" s="62"/>
      <c r="I1031" s="62"/>
      <c r="M1031" s="24"/>
      <c r="N1031" s="24"/>
      <c r="O1031" s="24"/>
      <c r="P1031" s="24"/>
      <c r="Q1031"/>
      <c r="R1031" s="24"/>
      <c r="S1031" s="24"/>
      <c r="T1031" s="24"/>
      <c r="U1031" s="24"/>
      <c r="V1031" s="24"/>
      <c r="W1031"/>
      <c r="X1031" s="24"/>
      <c r="Y1031" s="24"/>
      <c r="Z1031"/>
      <c r="AA1031" s="24"/>
      <c r="AB1031"/>
      <c r="AC1031" s="24"/>
      <c r="AD1031"/>
    </row>
    <row r="1032" spans="1:30" s="60" customFormat="1" x14ac:dyDescent="0.25">
      <c r="A1032" s="69"/>
      <c r="B1032" s="69"/>
      <c r="D1032" s="62"/>
      <c r="H1032" s="62"/>
      <c r="I1032" s="62"/>
      <c r="M1032" s="24"/>
      <c r="N1032" s="24"/>
      <c r="O1032" s="24"/>
      <c r="P1032" s="24"/>
      <c r="Q1032"/>
      <c r="R1032" s="24"/>
      <c r="S1032" s="24"/>
      <c r="T1032" s="24"/>
      <c r="U1032" s="24"/>
      <c r="V1032" s="24"/>
      <c r="W1032"/>
      <c r="X1032" s="24"/>
      <c r="Y1032" s="24"/>
      <c r="Z1032"/>
      <c r="AA1032" s="24"/>
      <c r="AB1032"/>
      <c r="AC1032" s="24"/>
      <c r="AD1032"/>
    </row>
    <row r="1033" spans="1:30" s="60" customFormat="1" x14ac:dyDescent="0.25">
      <c r="A1033" s="69"/>
      <c r="B1033" s="69"/>
      <c r="D1033" s="62"/>
      <c r="H1033" s="62"/>
      <c r="I1033" s="62"/>
      <c r="M1033" s="24"/>
      <c r="N1033" s="24"/>
      <c r="O1033" s="24"/>
      <c r="P1033" s="24"/>
      <c r="Q1033"/>
      <c r="R1033" s="24"/>
      <c r="S1033" s="24"/>
      <c r="T1033" s="24"/>
      <c r="U1033" s="24"/>
      <c r="V1033" s="24"/>
      <c r="W1033"/>
      <c r="X1033" s="24"/>
      <c r="Y1033" s="24"/>
      <c r="Z1033"/>
      <c r="AA1033" s="24"/>
      <c r="AB1033"/>
      <c r="AC1033" s="24"/>
      <c r="AD1033"/>
    </row>
    <row r="1034" spans="1:30" s="60" customFormat="1" x14ac:dyDescent="0.25">
      <c r="A1034" s="69"/>
      <c r="B1034" s="69"/>
      <c r="D1034" s="62"/>
      <c r="H1034" s="62"/>
      <c r="I1034" s="62"/>
      <c r="M1034" s="24"/>
      <c r="N1034" s="24"/>
      <c r="O1034" s="24"/>
      <c r="P1034" s="24"/>
      <c r="Q1034"/>
      <c r="R1034" s="24"/>
      <c r="S1034" s="24"/>
      <c r="T1034" s="24"/>
      <c r="U1034" s="24"/>
      <c r="V1034" s="24"/>
      <c r="W1034"/>
      <c r="X1034" s="24"/>
      <c r="Y1034" s="24"/>
      <c r="Z1034"/>
      <c r="AA1034" s="24"/>
      <c r="AB1034"/>
      <c r="AC1034" s="24"/>
      <c r="AD1034"/>
    </row>
    <row r="1035" spans="1:30" s="60" customFormat="1" x14ac:dyDescent="0.25">
      <c r="A1035" s="69"/>
      <c r="B1035" s="69"/>
      <c r="D1035" s="62"/>
      <c r="H1035" s="62"/>
      <c r="I1035" s="62"/>
      <c r="M1035" s="24"/>
      <c r="N1035" s="24"/>
      <c r="O1035" s="24"/>
      <c r="P1035" s="24"/>
      <c r="Q1035"/>
      <c r="R1035" s="24"/>
      <c r="S1035" s="24"/>
      <c r="T1035" s="24"/>
      <c r="U1035" s="24"/>
      <c r="V1035" s="24"/>
      <c r="W1035"/>
      <c r="X1035" s="24"/>
      <c r="Y1035" s="24"/>
      <c r="Z1035"/>
      <c r="AA1035" s="24"/>
      <c r="AB1035"/>
      <c r="AC1035" s="24"/>
      <c r="AD1035"/>
    </row>
    <row r="1036" spans="1:30" s="60" customFormat="1" x14ac:dyDescent="0.25">
      <c r="A1036" s="69"/>
      <c r="B1036" s="69"/>
      <c r="D1036" s="62"/>
      <c r="H1036" s="62"/>
      <c r="I1036" s="62"/>
      <c r="M1036" s="24"/>
      <c r="N1036" s="24"/>
      <c r="O1036" s="24"/>
      <c r="P1036" s="24"/>
      <c r="Q1036"/>
      <c r="R1036" s="24"/>
      <c r="S1036" s="24"/>
      <c r="T1036" s="24"/>
      <c r="U1036" s="24"/>
      <c r="V1036" s="24"/>
      <c r="W1036"/>
      <c r="X1036" s="24"/>
      <c r="Y1036" s="24"/>
      <c r="Z1036"/>
      <c r="AA1036" s="24"/>
      <c r="AB1036"/>
      <c r="AC1036" s="24"/>
      <c r="AD1036"/>
    </row>
    <row r="1037" spans="1:30" s="60" customFormat="1" x14ac:dyDescent="0.25">
      <c r="A1037" s="69"/>
      <c r="B1037" s="69"/>
      <c r="D1037" s="62"/>
      <c r="H1037" s="62"/>
      <c r="I1037" s="62"/>
      <c r="M1037" s="24"/>
      <c r="N1037" s="24"/>
      <c r="O1037" s="24"/>
      <c r="P1037" s="24"/>
      <c r="Q1037"/>
      <c r="R1037" s="24"/>
      <c r="S1037" s="24"/>
      <c r="T1037" s="24"/>
      <c r="U1037" s="24"/>
      <c r="V1037" s="24"/>
      <c r="W1037"/>
      <c r="X1037" s="24"/>
      <c r="Y1037" s="24"/>
      <c r="Z1037"/>
      <c r="AA1037" s="24"/>
      <c r="AB1037"/>
      <c r="AC1037" s="24"/>
      <c r="AD1037"/>
    </row>
    <row r="1038" spans="1:30" s="60" customFormat="1" x14ac:dyDescent="0.25">
      <c r="A1038" s="69"/>
      <c r="B1038" s="69"/>
      <c r="D1038" s="62"/>
      <c r="H1038" s="62"/>
      <c r="I1038" s="62"/>
      <c r="M1038" s="24"/>
      <c r="N1038" s="24"/>
      <c r="O1038" s="24"/>
      <c r="P1038" s="24"/>
      <c r="Q1038"/>
      <c r="R1038" s="24"/>
      <c r="S1038" s="24"/>
      <c r="T1038" s="24"/>
      <c r="U1038" s="24"/>
      <c r="V1038" s="24"/>
      <c r="W1038"/>
      <c r="X1038" s="24"/>
      <c r="Y1038" s="24"/>
      <c r="Z1038"/>
      <c r="AA1038" s="24"/>
      <c r="AB1038"/>
      <c r="AC1038" s="24"/>
      <c r="AD1038"/>
    </row>
    <row r="1039" spans="1:30" s="60" customFormat="1" x14ac:dyDescent="0.25">
      <c r="A1039" s="69"/>
      <c r="B1039" s="69"/>
      <c r="D1039" s="62"/>
      <c r="H1039" s="62"/>
      <c r="I1039" s="62"/>
      <c r="M1039" s="24"/>
      <c r="N1039" s="24"/>
      <c r="O1039" s="24"/>
      <c r="P1039" s="24"/>
      <c r="Q1039"/>
      <c r="R1039" s="24"/>
      <c r="S1039" s="24"/>
      <c r="T1039" s="24"/>
      <c r="U1039" s="24"/>
      <c r="V1039" s="24"/>
      <c r="W1039"/>
      <c r="X1039" s="24"/>
      <c r="Y1039" s="24"/>
      <c r="Z1039"/>
      <c r="AA1039" s="24"/>
      <c r="AB1039"/>
      <c r="AC1039" s="24"/>
      <c r="AD1039"/>
    </row>
    <row r="1040" spans="1:30" s="60" customFormat="1" x14ac:dyDescent="0.25">
      <c r="A1040" s="69"/>
      <c r="B1040" s="69"/>
      <c r="D1040" s="62"/>
      <c r="H1040" s="62"/>
      <c r="I1040" s="62"/>
      <c r="M1040" s="24"/>
      <c r="N1040" s="24"/>
      <c r="O1040" s="24"/>
      <c r="P1040" s="24"/>
      <c r="Q1040"/>
      <c r="R1040" s="24"/>
      <c r="S1040" s="24"/>
      <c r="T1040" s="24"/>
      <c r="U1040" s="24"/>
      <c r="V1040" s="24"/>
      <c r="W1040"/>
      <c r="X1040" s="24"/>
      <c r="Y1040" s="24"/>
      <c r="Z1040"/>
      <c r="AA1040" s="24"/>
      <c r="AB1040"/>
      <c r="AC1040" s="24"/>
      <c r="AD1040"/>
    </row>
    <row r="1041" spans="1:30" s="60" customFormat="1" x14ac:dyDescent="0.25">
      <c r="A1041" s="69"/>
      <c r="B1041" s="69"/>
      <c r="D1041" s="62"/>
      <c r="H1041" s="62"/>
      <c r="I1041" s="62"/>
      <c r="M1041" s="24"/>
      <c r="N1041" s="24"/>
      <c r="O1041" s="24"/>
      <c r="P1041" s="24"/>
      <c r="Q1041"/>
      <c r="R1041" s="24"/>
      <c r="S1041" s="24"/>
      <c r="T1041" s="24"/>
      <c r="U1041" s="24"/>
      <c r="V1041" s="24"/>
      <c r="W1041"/>
      <c r="X1041" s="24"/>
      <c r="Y1041" s="24"/>
      <c r="Z1041"/>
      <c r="AA1041" s="24"/>
      <c r="AB1041"/>
      <c r="AC1041" s="24"/>
      <c r="AD1041"/>
    </row>
    <row r="1042" spans="1:30" s="60" customFormat="1" x14ac:dyDescent="0.25">
      <c r="A1042" s="69"/>
      <c r="B1042" s="69"/>
      <c r="D1042" s="62"/>
      <c r="H1042" s="62"/>
      <c r="I1042" s="62"/>
      <c r="M1042" s="24"/>
      <c r="N1042" s="24"/>
      <c r="O1042" s="24"/>
      <c r="P1042" s="24"/>
      <c r="Q1042"/>
      <c r="R1042" s="24"/>
      <c r="S1042" s="24"/>
      <c r="T1042" s="24"/>
      <c r="U1042" s="24"/>
      <c r="V1042" s="24"/>
      <c r="W1042"/>
      <c r="X1042" s="24"/>
      <c r="Y1042" s="24"/>
      <c r="Z1042"/>
      <c r="AA1042" s="24"/>
      <c r="AB1042"/>
      <c r="AC1042" s="24"/>
      <c r="AD1042"/>
    </row>
    <row r="1043" spans="1:30" s="60" customFormat="1" x14ac:dyDescent="0.25">
      <c r="A1043" s="69"/>
      <c r="B1043" s="69"/>
      <c r="D1043" s="62"/>
      <c r="H1043" s="62"/>
      <c r="I1043" s="62"/>
      <c r="M1043" s="24"/>
      <c r="N1043" s="24"/>
      <c r="O1043" s="24"/>
      <c r="P1043" s="24"/>
      <c r="Q1043"/>
      <c r="R1043" s="24"/>
      <c r="S1043" s="24"/>
      <c r="T1043" s="24"/>
      <c r="U1043" s="24"/>
      <c r="V1043" s="24"/>
      <c r="W1043"/>
      <c r="X1043" s="24"/>
      <c r="Y1043" s="24"/>
      <c r="Z1043"/>
      <c r="AA1043" s="24"/>
      <c r="AB1043"/>
      <c r="AC1043" s="24"/>
      <c r="AD1043"/>
    </row>
    <row r="1044" spans="1:30" s="60" customFormat="1" x14ac:dyDescent="0.25">
      <c r="A1044" s="69"/>
      <c r="B1044" s="69"/>
      <c r="D1044" s="62"/>
      <c r="H1044" s="62"/>
      <c r="I1044" s="62"/>
      <c r="M1044" s="24"/>
      <c r="N1044" s="24"/>
      <c r="O1044" s="24"/>
      <c r="P1044" s="24"/>
      <c r="Q1044"/>
      <c r="R1044" s="24"/>
      <c r="S1044" s="24"/>
      <c r="T1044" s="24"/>
      <c r="U1044" s="24"/>
      <c r="V1044" s="24"/>
      <c r="W1044"/>
      <c r="X1044" s="24"/>
      <c r="Y1044" s="24"/>
      <c r="Z1044"/>
      <c r="AA1044" s="24"/>
      <c r="AB1044"/>
      <c r="AC1044" s="24"/>
      <c r="AD1044"/>
    </row>
    <row r="1045" spans="1:30" s="60" customFormat="1" x14ac:dyDescent="0.25">
      <c r="A1045" s="69"/>
      <c r="B1045" s="69"/>
      <c r="D1045" s="62"/>
      <c r="H1045" s="62"/>
      <c r="I1045" s="62"/>
      <c r="M1045" s="24"/>
      <c r="N1045" s="24"/>
      <c r="O1045" s="24"/>
      <c r="P1045" s="24"/>
      <c r="Q1045"/>
      <c r="R1045" s="24"/>
      <c r="S1045" s="24"/>
      <c r="T1045" s="24"/>
      <c r="U1045" s="24"/>
      <c r="V1045" s="24"/>
      <c r="W1045"/>
      <c r="X1045" s="24"/>
      <c r="Y1045" s="24"/>
      <c r="Z1045"/>
      <c r="AA1045" s="24"/>
      <c r="AB1045"/>
      <c r="AC1045" s="24"/>
      <c r="AD1045"/>
    </row>
    <row r="1046" spans="1:30" s="60" customFormat="1" x14ac:dyDescent="0.25">
      <c r="A1046" s="69"/>
      <c r="B1046" s="69"/>
      <c r="D1046" s="62"/>
      <c r="H1046" s="62"/>
      <c r="I1046" s="62"/>
      <c r="M1046" s="24"/>
      <c r="N1046" s="24"/>
      <c r="O1046" s="24"/>
      <c r="P1046" s="24"/>
      <c r="Q1046"/>
      <c r="R1046" s="24"/>
      <c r="S1046" s="24"/>
      <c r="T1046" s="24"/>
      <c r="U1046" s="24"/>
      <c r="V1046" s="24"/>
      <c r="W1046"/>
      <c r="X1046" s="24"/>
      <c r="Y1046" s="24"/>
      <c r="Z1046"/>
      <c r="AA1046" s="24"/>
      <c r="AB1046"/>
      <c r="AC1046" s="24"/>
      <c r="AD1046"/>
    </row>
    <row r="1047" spans="1:30" s="60" customFormat="1" x14ac:dyDescent="0.25">
      <c r="A1047" s="69"/>
      <c r="B1047" s="69"/>
      <c r="D1047" s="62"/>
      <c r="H1047" s="62"/>
      <c r="I1047" s="62"/>
      <c r="M1047" s="24"/>
      <c r="N1047" s="24"/>
      <c r="O1047" s="24"/>
      <c r="P1047" s="24"/>
      <c r="Q1047"/>
      <c r="R1047" s="24"/>
      <c r="S1047" s="24"/>
      <c r="T1047" s="24"/>
      <c r="U1047" s="24"/>
      <c r="V1047" s="24"/>
      <c r="W1047"/>
      <c r="X1047" s="24"/>
      <c r="Y1047" s="24"/>
      <c r="Z1047"/>
      <c r="AA1047" s="24"/>
      <c r="AB1047"/>
      <c r="AC1047" s="24"/>
      <c r="AD1047"/>
    </row>
    <row r="1048" spans="1:30" s="60" customFormat="1" x14ac:dyDescent="0.25">
      <c r="A1048" s="69"/>
      <c r="B1048" s="69"/>
      <c r="D1048" s="62"/>
      <c r="H1048" s="62"/>
      <c r="I1048" s="62"/>
      <c r="M1048" s="24"/>
      <c r="N1048" s="24"/>
      <c r="O1048" s="24"/>
      <c r="P1048" s="24"/>
      <c r="Q1048"/>
      <c r="R1048" s="24"/>
      <c r="S1048" s="24"/>
      <c r="T1048" s="24"/>
      <c r="U1048" s="24"/>
      <c r="V1048" s="24"/>
      <c r="W1048"/>
      <c r="X1048" s="24"/>
      <c r="Y1048" s="24"/>
      <c r="Z1048"/>
      <c r="AA1048" s="24"/>
      <c r="AB1048"/>
      <c r="AC1048" s="24"/>
      <c r="AD1048"/>
    </row>
    <row r="1049" spans="1:30" s="60" customFormat="1" x14ac:dyDescent="0.25">
      <c r="A1049" s="69"/>
      <c r="B1049" s="69"/>
      <c r="D1049" s="62"/>
      <c r="H1049" s="62"/>
      <c r="I1049" s="62"/>
      <c r="M1049" s="24"/>
      <c r="N1049" s="24"/>
      <c r="O1049" s="24"/>
      <c r="P1049" s="24"/>
      <c r="Q1049"/>
      <c r="R1049" s="24"/>
      <c r="S1049" s="24"/>
      <c r="T1049" s="24"/>
      <c r="U1049" s="24"/>
      <c r="V1049" s="24"/>
      <c r="W1049"/>
      <c r="X1049" s="24"/>
      <c r="Y1049" s="24"/>
      <c r="Z1049"/>
      <c r="AA1049" s="24"/>
      <c r="AB1049"/>
      <c r="AC1049" s="24"/>
      <c r="AD1049"/>
    </row>
    <row r="1050" spans="1:30" s="60" customFormat="1" x14ac:dyDescent="0.25">
      <c r="A1050" s="69"/>
      <c r="B1050" s="69"/>
      <c r="D1050" s="62"/>
      <c r="H1050" s="62"/>
      <c r="I1050" s="62"/>
      <c r="M1050" s="24"/>
      <c r="N1050" s="24"/>
      <c r="O1050" s="24"/>
      <c r="P1050" s="24"/>
      <c r="Q1050"/>
      <c r="R1050" s="24"/>
      <c r="S1050" s="24"/>
      <c r="T1050" s="24"/>
      <c r="U1050" s="24"/>
      <c r="V1050" s="24"/>
      <c r="W1050"/>
      <c r="X1050" s="24"/>
      <c r="Y1050" s="24"/>
      <c r="Z1050"/>
      <c r="AA1050" s="24"/>
      <c r="AB1050"/>
      <c r="AC1050" s="24"/>
      <c r="AD1050"/>
    </row>
    <row r="1051" spans="1:30" s="60" customFormat="1" x14ac:dyDescent="0.25">
      <c r="A1051" s="69"/>
      <c r="B1051" s="69"/>
      <c r="D1051" s="62"/>
      <c r="H1051" s="62"/>
      <c r="I1051" s="62"/>
      <c r="M1051" s="24"/>
      <c r="N1051" s="24"/>
      <c r="O1051" s="24"/>
      <c r="P1051" s="24"/>
      <c r="Q1051"/>
      <c r="R1051" s="24"/>
      <c r="S1051" s="24"/>
      <c r="T1051" s="24"/>
      <c r="U1051" s="24"/>
      <c r="V1051" s="24"/>
      <c r="W1051"/>
      <c r="X1051" s="24"/>
      <c r="Y1051" s="24"/>
      <c r="Z1051"/>
      <c r="AA1051" s="24"/>
      <c r="AB1051"/>
      <c r="AC1051" s="24"/>
      <c r="AD1051"/>
    </row>
    <row r="1052" spans="1:30" s="60" customFormat="1" x14ac:dyDescent="0.25">
      <c r="A1052" s="69"/>
      <c r="B1052" s="69"/>
      <c r="D1052" s="62"/>
      <c r="H1052" s="62"/>
      <c r="I1052" s="62"/>
      <c r="M1052" s="24"/>
      <c r="N1052" s="24"/>
      <c r="O1052" s="24"/>
      <c r="P1052" s="24"/>
      <c r="Q1052"/>
      <c r="R1052" s="24"/>
      <c r="S1052" s="24"/>
      <c r="T1052" s="24"/>
      <c r="U1052" s="24"/>
      <c r="V1052" s="24"/>
      <c r="W1052"/>
      <c r="X1052" s="24"/>
      <c r="Y1052" s="24"/>
      <c r="Z1052"/>
      <c r="AA1052" s="24"/>
      <c r="AB1052"/>
      <c r="AC1052" s="24"/>
      <c r="AD1052"/>
    </row>
    <row r="1053" spans="1:30" s="60" customFormat="1" x14ac:dyDescent="0.25">
      <c r="A1053" s="69"/>
      <c r="B1053" s="69"/>
      <c r="D1053" s="62"/>
      <c r="H1053" s="62"/>
      <c r="I1053" s="62"/>
      <c r="M1053" s="24"/>
      <c r="N1053" s="24"/>
      <c r="O1053" s="24"/>
      <c r="P1053" s="24"/>
      <c r="Q1053"/>
      <c r="R1053" s="24"/>
      <c r="S1053" s="24"/>
      <c r="T1053" s="24"/>
      <c r="U1053" s="24"/>
      <c r="V1053" s="24"/>
      <c r="W1053"/>
      <c r="X1053" s="24"/>
      <c r="Y1053" s="24"/>
      <c r="Z1053"/>
      <c r="AA1053" s="24"/>
      <c r="AB1053"/>
      <c r="AC1053" s="24"/>
      <c r="AD1053"/>
    </row>
    <row r="1054" spans="1:30" s="60" customFormat="1" x14ac:dyDescent="0.25">
      <c r="A1054" s="69"/>
      <c r="B1054" s="69"/>
      <c r="D1054" s="62"/>
      <c r="H1054" s="62"/>
      <c r="I1054" s="62"/>
      <c r="M1054" s="24"/>
      <c r="N1054" s="24"/>
      <c r="O1054" s="24"/>
      <c r="P1054" s="24"/>
      <c r="Q1054"/>
      <c r="R1054" s="24"/>
      <c r="S1054" s="24"/>
      <c r="T1054" s="24"/>
      <c r="U1054" s="24"/>
      <c r="V1054" s="24"/>
      <c r="W1054"/>
      <c r="X1054" s="24"/>
      <c r="Y1054" s="24"/>
      <c r="Z1054"/>
      <c r="AA1054" s="24"/>
      <c r="AB1054"/>
      <c r="AC1054" s="24"/>
      <c r="AD1054"/>
    </row>
    <row r="1055" spans="1:30" s="60" customFormat="1" x14ac:dyDescent="0.25">
      <c r="A1055" s="69"/>
      <c r="B1055" s="69"/>
      <c r="D1055" s="62"/>
      <c r="H1055" s="62"/>
      <c r="I1055" s="62"/>
      <c r="M1055" s="24"/>
      <c r="N1055" s="24"/>
      <c r="O1055" s="24"/>
      <c r="P1055" s="24"/>
      <c r="Q1055"/>
      <c r="R1055" s="24"/>
      <c r="S1055" s="24"/>
      <c r="T1055" s="24"/>
      <c r="U1055" s="24"/>
      <c r="V1055" s="24"/>
      <c r="W1055"/>
      <c r="X1055" s="24"/>
      <c r="Y1055" s="24"/>
      <c r="Z1055"/>
      <c r="AA1055" s="24"/>
      <c r="AB1055"/>
      <c r="AC1055" s="24"/>
      <c r="AD1055"/>
    </row>
    <row r="1056" spans="1:30" s="60" customFormat="1" x14ac:dyDescent="0.25">
      <c r="A1056" s="69"/>
      <c r="B1056" s="69"/>
      <c r="D1056" s="62"/>
      <c r="H1056" s="62"/>
      <c r="I1056" s="62"/>
      <c r="M1056" s="24"/>
      <c r="N1056" s="24"/>
      <c r="O1056" s="24"/>
      <c r="P1056" s="24"/>
      <c r="Q1056"/>
      <c r="R1056" s="24"/>
      <c r="S1056" s="24"/>
      <c r="T1056" s="24"/>
      <c r="U1056" s="24"/>
      <c r="V1056" s="24"/>
      <c r="W1056"/>
      <c r="X1056" s="24"/>
      <c r="Y1056" s="24"/>
      <c r="Z1056"/>
      <c r="AA1056" s="24"/>
      <c r="AB1056"/>
      <c r="AC1056" s="24"/>
      <c r="AD1056"/>
    </row>
    <row r="1057" spans="1:30" s="60" customFormat="1" x14ac:dyDescent="0.25">
      <c r="A1057" s="69"/>
      <c r="B1057" s="69"/>
      <c r="D1057" s="62"/>
      <c r="H1057" s="62"/>
      <c r="I1057" s="62"/>
      <c r="M1057" s="24"/>
      <c r="N1057" s="24"/>
      <c r="O1057" s="24"/>
      <c r="P1057" s="24"/>
      <c r="Q1057"/>
      <c r="R1057" s="24"/>
      <c r="S1057" s="24"/>
      <c r="T1057" s="24"/>
      <c r="U1057" s="24"/>
      <c r="V1057" s="24"/>
      <c r="W1057"/>
      <c r="X1057" s="24"/>
      <c r="Y1057" s="24"/>
      <c r="Z1057"/>
      <c r="AA1057" s="24"/>
      <c r="AB1057"/>
      <c r="AC1057" s="24"/>
      <c r="AD1057"/>
    </row>
    <row r="1058" spans="1:30" s="60" customFormat="1" x14ac:dyDescent="0.25">
      <c r="A1058" s="69"/>
      <c r="B1058" s="69"/>
      <c r="D1058" s="62"/>
      <c r="H1058" s="62"/>
      <c r="I1058" s="62"/>
      <c r="M1058" s="24"/>
      <c r="N1058" s="24"/>
      <c r="O1058" s="24"/>
      <c r="P1058" s="24"/>
      <c r="Q1058"/>
      <c r="R1058" s="24"/>
      <c r="S1058" s="24"/>
      <c r="T1058" s="24"/>
      <c r="U1058" s="24"/>
      <c r="V1058" s="24"/>
      <c r="W1058"/>
      <c r="X1058" s="24"/>
      <c r="Y1058" s="24"/>
      <c r="Z1058"/>
      <c r="AA1058" s="24"/>
      <c r="AB1058"/>
      <c r="AC1058" s="24"/>
      <c r="AD1058"/>
    </row>
    <row r="1059" spans="1:30" s="60" customFormat="1" x14ac:dyDescent="0.25">
      <c r="A1059" s="69"/>
      <c r="B1059" s="69"/>
      <c r="D1059" s="62"/>
      <c r="H1059" s="62"/>
      <c r="I1059" s="62"/>
      <c r="M1059" s="24"/>
      <c r="N1059" s="24"/>
      <c r="O1059" s="24"/>
      <c r="P1059" s="24"/>
      <c r="Q1059"/>
      <c r="R1059" s="24"/>
      <c r="S1059" s="24"/>
      <c r="T1059" s="24"/>
      <c r="U1059" s="24"/>
      <c r="V1059" s="24"/>
      <c r="W1059"/>
      <c r="X1059" s="24"/>
      <c r="Y1059" s="24"/>
      <c r="Z1059"/>
      <c r="AA1059" s="24"/>
      <c r="AB1059"/>
      <c r="AC1059" s="24"/>
      <c r="AD1059"/>
    </row>
    <row r="1060" spans="1:30" s="60" customFormat="1" x14ac:dyDescent="0.25">
      <c r="A1060" s="69"/>
      <c r="B1060" s="69"/>
      <c r="D1060" s="62"/>
      <c r="H1060" s="62"/>
      <c r="I1060" s="62"/>
      <c r="M1060" s="24"/>
      <c r="N1060" s="24"/>
      <c r="O1060" s="24"/>
      <c r="P1060" s="24"/>
      <c r="Q1060"/>
      <c r="R1060" s="24"/>
      <c r="S1060" s="24"/>
      <c r="T1060" s="24"/>
      <c r="U1060" s="24"/>
      <c r="V1060" s="24"/>
      <c r="W1060"/>
      <c r="X1060" s="24"/>
      <c r="Y1060" s="24"/>
      <c r="Z1060"/>
      <c r="AA1060" s="24"/>
      <c r="AB1060"/>
      <c r="AC1060" s="24"/>
      <c r="AD1060"/>
    </row>
    <row r="1061" spans="1:30" s="60" customFormat="1" x14ac:dyDescent="0.25">
      <c r="A1061" s="69"/>
      <c r="B1061" s="69"/>
      <c r="D1061" s="62"/>
      <c r="H1061" s="62"/>
      <c r="I1061" s="62"/>
      <c r="M1061" s="24"/>
      <c r="N1061" s="24"/>
      <c r="O1061" s="24"/>
      <c r="P1061" s="24"/>
      <c r="Q1061"/>
      <c r="R1061" s="24"/>
      <c r="S1061" s="24"/>
      <c r="T1061" s="24"/>
      <c r="U1061" s="24"/>
      <c r="V1061" s="24"/>
      <c r="W1061"/>
      <c r="X1061" s="24"/>
      <c r="Y1061" s="24"/>
      <c r="Z1061"/>
      <c r="AA1061" s="24"/>
      <c r="AB1061"/>
      <c r="AC1061" s="24"/>
      <c r="AD1061"/>
    </row>
    <row r="1062" spans="1:30" s="60" customFormat="1" x14ac:dyDescent="0.25">
      <c r="A1062" s="69"/>
      <c r="B1062" s="69"/>
      <c r="D1062" s="62"/>
      <c r="H1062" s="62"/>
      <c r="I1062" s="62"/>
      <c r="M1062" s="24"/>
      <c r="N1062" s="24"/>
      <c r="O1062" s="24"/>
      <c r="P1062" s="24"/>
      <c r="Q1062"/>
      <c r="R1062" s="24"/>
      <c r="S1062" s="24"/>
      <c r="T1062" s="24"/>
      <c r="U1062" s="24"/>
      <c r="V1062" s="24"/>
      <c r="W1062"/>
      <c r="X1062" s="24"/>
      <c r="Y1062" s="24"/>
      <c r="Z1062"/>
      <c r="AA1062" s="24"/>
      <c r="AB1062"/>
      <c r="AC1062" s="24"/>
      <c r="AD1062"/>
    </row>
    <row r="1063" spans="1:30" s="60" customFormat="1" x14ac:dyDescent="0.25">
      <c r="A1063" s="69"/>
      <c r="B1063" s="69"/>
      <c r="D1063" s="62"/>
      <c r="H1063" s="62"/>
      <c r="I1063" s="62"/>
      <c r="M1063" s="24"/>
      <c r="N1063" s="24"/>
      <c r="O1063" s="24"/>
      <c r="P1063" s="24"/>
      <c r="Q1063"/>
      <c r="R1063" s="24"/>
      <c r="S1063" s="24"/>
      <c r="T1063" s="24"/>
      <c r="U1063" s="24"/>
      <c r="V1063" s="24"/>
      <c r="W1063"/>
      <c r="X1063" s="24"/>
      <c r="Y1063" s="24"/>
      <c r="Z1063"/>
      <c r="AA1063" s="24"/>
      <c r="AB1063"/>
      <c r="AC1063" s="24"/>
      <c r="AD1063"/>
    </row>
    <row r="1064" spans="1:30" s="60" customFormat="1" x14ac:dyDescent="0.25">
      <c r="A1064" s="69"/>
      <c r="B1064" s="69"/>
      <c r="D1064" s="62"/>
      <c r="H1064" s="62"/>
      <c r="I1064" s="62"/>
      <c r="M1064" s="24"/>
      <c r="N1064" s="24"/>
      <c r="O1064" s="24"/>
      <c r="P1064" s="24"/>
      <c r="Q1064"/>
      <c r="R1064" s="24"/>
      <c r="S1064" s="24"/>
      <c r="T1064" s="24"/>
      <c r="U1064" s="24"/>
      <c r="V1064" s="24"/>
      <c r="W1064"/>
      <c r="X1064" s="24"/>
      <c r="Y1064" s="24"/>
      <c r="Z1064"/>
      <c r="AA1064" s="24"/>
      <c r="AB1064"/>
      <c r="AC1064" s="24"/>
      <c r="AD1064"/>
    </row>
    <row r="1065" spans="1:30" s="60" customFormat="1" x14ac:dyDescent="0.25">
      <c r="A1065" s="69"/>
      <c r="B1065" s="69"/>
      <c r="D1065" s="62"/>
      <c r="H1065" s="62"/>
      <c r="I1065" s="62"/>
      <c r="M1065" s="24"/>
      <c r="N1065" s="24"/>
      <c r="O1065" s="24"/>
      <c r="P1065" s="24"/>
      <c r="Q1065"/>
      <c r="R1065" s="24"/>
      <c r="S1065" s="24"/>
      <c r="T1065" s="24"/>
      <c r="U1065" s="24"/>
      <c r="V1065" s="24"/>
      <c r="W1065"/>
      <c r="X1065" s="24"/>
      <c r="Y1065" s="24"/>
      <c r="Z1065"/>
      <c r="AA1065" s="24"/>
      <c r="AB1065"/>
      <c r="AC1065" s="24"/>
      <c r="AD1065"/>
    </row>
    <row r="1066" spans="1:30" s="60" customFormat="1" x14ac:dyDescent="0.25">
      <c r="A1066" s="69"/>
      <c r="B1066" s="69"/>
      <c r="D1066" s="62"/>
      <c r="H1066" s="62"/>
      <c r="I1066" s="62"/>
      <c r="M1066" s="24"/>
      <c r="N1066" s="24"/>
      <c r="O1066" s="24"/>
      <c r="P1066" s="24"/>
      <c r="Q1066"/>
      <c r="R1066" s="24"/>
      <c r="S1066" s="24"/>
      <c r="T1066" s="24"/>
      <c r="U1066" s="24"/>
      <c r="V1066" s="24"/>
      <c r="W1066"/>
      <c r="X1066" s="24"/>
      <c r="Y1066" s="24"/>
      <c r="Z1066"/>
      <c r="AA1066" s="24"/>
      <c r="AB1066"/>
      <c r="AC1066" s="24"/>
      <c r="AD1066"/>
    </row>
    <row r="1067" spans="1:30" s="60" customFormat="1" x14ac:dyDescent="0.25">
      <c r="A1067" s="69"/>
      <c r="B1067" s="69"/>
      <c r="D1067" s="62"/>
      <c r="H1067" s="62"/>
      <c r="I1067" s="62"/>
      <c r="M1067" s="24"/>
      <c r="N1067" s="24"/>
      <c r="O1067" s="24"/>
      <c r="P1067" s="24"/>
      <c r="Q1067"/>
      <c r="R1067" s="24"/>
      <c r="S1067" s="24"/>
      <c r="T1067" s="24"/>
      <c r="U1067" s="24"/>
      <c r="V1067" s="24"/>
      <c r="W1067"/>
      <c r="X1067" s="24"/>
      <c r="Y1067" s="24"/>
      <c r="Z1067"/>
      <c r="AA1067" s="24"/>
      <c r="AB1067"/>
      <c r="AC1067" s="24"/>
      <c r="AD1067"/>
    </row>
    <row r="1068" spans="1:30" s="60" customFormat="1" x14ac:dyDescent="0.25">
      <c r="A1068" s="69"/>
      <c r="B1068" s="69"/>
      <c r="D1068" s="62"/>
      <c r="H1068" s="62"/>
      <c r="I1068" s="62"/>
      <c r="M1068" s="24"/>
      <c r="N1068" s="24"/>
      <c r="O1068" s="24"/>
      <c r="P1068" s="24"/>
      <c r="Q1068"/>
      <c r="R1068" s="24"/>
      <c r="S1068" s="24"/>
      <c r="T1068" s="24"/>
      <c r="U1068" s="24"/>
      <c r="V1068" s="24"/>
      <c r="W1068"/>
      <c r="X1068" s="24"/>
      <c r="Y1068" s="24"/>
      <c r="Z1068"/>
      <c r="AA1068" s="24"/>
      <c r="AB1068"/>
      <c r="AC1068" s="24"/>
      <c r="AD1068"/>
    </row>
    <row r="1069" spans="1:30" s="60" customFormat="1" x14ac:dyDescent="0.25">
      <c r="A1069" s="69"/>
      <c r="B1069" s="69"/>
      <c r="D1069" s="62"/>
      <c r="H1069" s="62"/>
      <c r="I1069" s="62"/>
      <c r="M1069" s="24"/>
      <c r="N1069" s="24"/>
      <c r="O1069" s="24"/>
      <c r="P1069" s="24"/>
      <c r="Q1069"/>
      <c r="R1069" s="24"/>
      <c r="S1069" s="24"/>
      <c r="T1069" s="24"/>
      <c r="U1069" s="24"/>
      <c r="V1069" s="24"/>
      <c r="W1069"/>
      <c r="X1069" s="24"/>
      <c r="Y1069" s="24"/>
      <c r="Z1069"/>
      <c r="AA1069" s="24"/>
      <c r="AB1069"/>
      <c r="AC1069" s="24"/>
      <c r="AD1069"/>
    </row>
    <row r="1070" spans="1:30" s="60" customFormat="1" x14ac:dyDescent="0.25">
      <c r="A1070" s="69"/>
      <c r="B1070" s="69"/>
      <c r="D1070" s="62"/>
      <c r="H1070" s="62"/>
      <c r="I1070" s="62"/>
      <c r="M1070" s="24"/>
      <c r="N1070" s="24"/>
      <c r="O1070" s="24"/>
      <c r="P1070" s="24"/>
      <c r="Q1070"/>
      <c r="R1070" s="24"/>
      <c r="S1070" s="24"/>
      <c r="T1070" s="24"/>
      <c r="U1070" s="24"/>
      <c r="V1070" s="24"/>
      <c r="W1070"/>
      <c r="X1070" s="24"/>
      <c r="Y1070" s="24"/>
      <c r="Z1070"/>
      <c r="AA1070" s="24"/>
      <c r="AB1070"/>
      <c r="AC1070" s="24"/>
      <c r="AD1070"/>
    </row>
    <row r="1071" spans="1:30" s="60" customFormat="1" x14ac:dyDescent="0.25">
      <c r="A1071" s="69"/>
      <c r="B1071" s="69"/>
      <c r="D1071" s="62"/>
      <c r="H1071" s="62"/>
      <c r="I1071" s="62"/>
      <c r="M1071" s="24"/>
      <c r="N1071" s="24"/>
      <c r="O1071" s="24"/>
      <c r="P1071" s="24"/>
      <c r="Q1071"/>
      <c r="R1071" s="24"/>
      <c r="S1071" s="24"/>
      <c r="T1071" s="24"/>
      <c r="U1071" s="24"/>
      <c r="V1071" s="24"/>
      <c r="W1071"/>
      <c r="X1071" s="24"/>
      <c r="Y1071" s="24"/>
      <c r="Z1071"/>
      <c r="AA1071" s="24"/>
      <c r="AB1071"/>
      <c r="AC1071" s="24"/>
      <c r="AD1071"/>
    </row>
    <row r="1072" spans="1:30" s="60" customFormat="1" x14ac:dyDescent="0.25">
      <c r="A1072" s="69"/>
      <c r="B1072" s="69"/>
      <c r="D1072" s="62"/>
      <c r="H1072" s="62"/>
      <c r="I1072" s="62"/>
      <c r="M1072" s="24"/>
      <c r="N1072" s="24"/>
      <c r="O1072" s="24"/>
      <c r="P1072" s="24"/>
      <c r="Q1072"/>
      <c r="R1072" s="24"/>
      <c r="S1072" s="24"/>
      <c r="T1072" s="24"/>
      <c r="U1072" s="24"/>
      <c r="V1072" s="24"/>
      <c r="W1072"/>
      <c r="X1072" s="24"/>
      <c r="Y1072" s="24"/>
      <c r="Z1072"/>
      <c r="AA1072" s="24"/>
      <c r="AB1072"/>
      <c r="AC1072" s="24"/>
      <c r="AD1072"/>
    </row>
    <row r="1073" spans="1:30" s="60" customFormat="1" x14ac:dyDescent="0.25">
      <c r="A1073" s="69"/>
      <c r="B1073" s="69"/>
      <c r="D1073" s="62"/>
      <c r="H1073" s="62"/>
      <c r="I1073" s="62"/>
      <c r="M1073" s="24"/>
      <c r="N1073" s="24"/>
      <c r="O1073" s="24"/>
      <c r="P1073" s="24"/>
      <c r="Q1073"/>
      <c r="R1073" s="24"/>
      <c r="S1073" s="24"/>
      <c r="T1073" s="24"/>
      <c r="U1073" s="24"/>
      <c r="V1073" s="24"/>
      <c r="W1073"/>
      <c r="X1073" s="24"/>
      <c r="Y1073" s="24"/>
      <c r="Z1073"/>
      <c r="AA1073" s="24"/>
      <c r="AB1073"/>
      <c r="AC1073" s="24"/>
      <c r="AD1073"/>
    </row>
    <row r="1074" spans="1:30" s="60" customFormat="1" x14ac:dyDescent="0.25">
      <c r="A1074" s="69"/>
      <c r="B1074" s="69"/>
      <c r="D1074" s="62"/>
      <c r="H1074" s="62"/>
      <c r="I1074" s="62"/>
      <c r="M1074" s="24"/>
      <c r="N1074" s="24"/>
      <c r="O1074" s="24"/>
      <c r="P1074" s="24"/>
      <c r="Q1074"/>
      <c r="R1074" s="24"/>
      <c r="S1074" s="24"/>
      <c r="T1074" s="24"/>
      <c r="U1074" s="24"/>
      <c r="V1074" s="24"/>
      <c r="W1074"/>
      <c r="X1074" s="24"/>
      <c r="Y1074" s="24"/>
      <c r="Z1074"/>
      <c r="AA1074" s="24"/>
      <c r="AB1074"/>
      <c r="AC1074" s="24"/>
      <c r="AD1074"/>
    </row>
    <row r="1075" spans="1:30" s="60" customFormat="1" x14ac:dyDescent="0.25">
      <c r="A1075" s="69"/>
      <c r="B1075" s="69"/>
      <c r="D1075" s="62"/>
      <c r="H1075" s="62"/>
      <c r="I1075" s="62"/>
      <c r="M1075" s="24"/>
      <c r="N1075" s="24"/>
      <c r="O1075" s="24"/>
      <c r="P1075" s="24"/>
      <c r="Q1075"/>
      <c r="R1075" s="24"/>
      <c r="S1075" s="24"/>
      <c r="T1075" s="24"/>
      <c r="U1075" s="24"/>
      <c r="V1075" s="24"/>
      <c r="W1075"/>
      <c r="X1075" s="24"/>
      <c r="Y1075" s="24"/>
      <c r="Z1075"/>
      <c r="AA1075" s="24"/>
      <c r="AB1075"/>
      <c r="AC1075" s="24"/>
      <c r="AD1075"/>
    </row>
    <row r="1076" spans="1:30" s="60" customFormat="1" x14ac:dyDescent="0.25">
      <c r="A1076" s="69"/>
      <c r="B1076" s="69"/>
      <c r="D1076" s="62"/>
      <c r="H1076" s="62"/>
      <c r="I1076" s="62"/>
      <c r="M1076" s="24"/>
      <c r="N1076" s="24"/>
      <c r="O1076" s="24"/>
      <c r="P1076" s="24"/>
      <c r="Q1076"/>
      <c r="R1076" s="24"/>
      <c r="S1076" s="24"/>
      <c r="T1076" s="24"/>
      <c r="U1076" s="24"/>
      <c r="V1076" s="24"/>
      <c r="W1076"/>
      <c r="X1076" s="24"/>
      <c r="Y1076" s="24"/>
      <c r="Z1076"/>
      <c r="AA1076" s="24"/>
      <c r="AB1076"/>
      <c r="AC1076" s="24"/>
      <c r="AD1076"/>
    </row>
    <row r="1077" spans="1:30" s="60" customFormat="1" x14ac:dyDescent="0.25">
      <c r="A1077" s="69"/>
      <c r="B1077" s="69"/>
      <c r="D1077" s="62"/>
      <c r="H1077" s="62"/>
      <c r="I1077" s="62"/>
      <c r="M1077" s="24"/>
      <c r="N1077" s="24"/>
      <c r="O1077" s="24"/>
      <c r="P1077" s="24"/>
      <c r="Q1077"/>
      <c r="R1077" s="24"/>
      <c r="S1077" s="24"/>
      <c r="T1077" s="24"/>
      <c r="U1077" s="24"/>
      <c r="V1077" s="24"/>
      <c r="W1077"/>
      <c r="X1077" s="24"/>
      <c r="Y1077" s="24"/>
      <c r="Z1077"/>
      <c r="AA1077" s="24"/>
      <c r="AB1077"/>
      <c r="AC1077" s="24"/>
      <c r="AD1077"/>
    </row>
    <row r="1078" spans="1:30" s="60" customFormat="1" x14ac:dyDescent="0.25">
      <c r="A1078" s="69"/>
      <c r="B1078" s="69"/>
      <c r="D1078" s="62"/>
      <c r="H1078" s="62"/>
      <c r="I1078" s="62"/>
      <c r="M1078" s="24"/>
      <c r="N1078" s="24"/>
      <c r="O1078" s="24"/>
      <c r="P1078" s="24"/>
      <c r="Q1078"/>
      <c r="R1078" s="24"/>
      <c r="S1078" s="24"/>
      <c r="T1078" s="24"/>
      <c r="U1078" s="24"/>
      <c r="V1078" s="24"/>
      <c r="W1078"/>
      <c r="X1078" s="24"/>
      <c r="Y1078" s="24"/>
      <c r="Z1078"/>
      <c r="AA1078" s="24"/>
      <c r="AB1078"/>
      <c r="AC1078" s="24"/>
      <c r="AD1078"/>
    </row>
    <row r="1079" spans="1:30" s="60" customFormat="1" x14ac:dyDescent="0.25">
      <c r="A1079" s="69"/>
      <c r="B1079" s="69"/>
      <c r="D1079" s="62"/>
      <c r="H1079" s="62"/>
      <c r="I1079" s="62"/>
      <c r="M1079" s="24"/>
      <c r="N1079" s="24"/>
      <c r="O1079" s="24"/>
      <c r="P1079" s="24"/>
      <c r="Q1079"/>
      <c r="R1079" s="24"/>
      <c r="S1079" s="24"/>
      <c r="T1079" s="24"/>
      <c r="U1079" s="24"/>
      <c r="V1079" s="24"/>
      <c r="W1079"/>
      <c r="X1079" s="24"/>
      <c r="Y1079" s="24"/>
      <c r="Z1079"/>
      <c r="AA1079" s="24"/>
      <c r="AB1079"/>
      <c r="AC1079" s="24"/>
      <c r="AD1079"/>
    </row>
    <row r="1080" spans="1:30" s="60" customFormat="1" x14ac:dyDescent="0.25">
      <c r="A1080" s="69"/>
      <c r="B1080" s="69"/>
      <c r="D1080" s="62"/>
      <c r="H1080" s="62"/>
      <c r="I1080" s="62"/>
      <c r="M1080" s="24"/>
      <c r="N1080" s="24"/>
      <c r="O1080" s="24"/>
      <c r="P1080" s="24"/>
      <c r="Q1080"/>
      <c r="R1080" s="24"/>
      <c r="S1080" s="24"/>
      <c r="T1080" s="24"/>
      <c r="U1080" s="24"/>
      <c r="V1080" s="24"/>
      <c r="W1080"/>
      <c r="X1080" s="24"/>
      <c r="Y1080" s="24"/>
      <c r="Z1080"/>
      <c r="AA1080" s="24"/>
      <c r="AB1080"/>
      <c r="AC1080" s="24"/>
      <c r="AD1080"/>
    </row>
    <row r="1081" spans="1:30" s="60" customFormat="1" x14ac:dyDescent="0.25">
      <c r="A1081" s="69"/>
      <c r="B1081" s="69"/>
      <c r="D1081" s="62"/>
      <c r="H1081" s="62"/>
      <c r="I1081" s="62"/>
      <c r="M1081" s="24"/>
      <c r="N1081" s="24"/>
      <c r="O1081" s="24"/>
      <c r="P1081" s="24"/>
      <c r="Q1081"/>
      <c r="R1081" s="24"/>
      <c r="S1081" s="24"/>
      <c r="T1081" s="24"/>
      <c r="U1081" s="24"/>
      <c r="V1081" s="24"/>
      <c r="W1081"/>
      <c r="X1081" s="24"/>
      <c r="Y1081" s="24"/>
      <c r="Z1081"/>
      <c r="AA1081" s="24"/>
      <c r="AB1081"/>
      <c r="AC1081" s="24"/>
      <c r="AD1081"/>
    </row>
    <row r="1082" spans="1:30" s="60" customFormat="1" x14ac:dyDescent="0.25">
      <c r="A1082" s="69"/>
      <c r="B1082" s="69"/>
      <c r="D1082" s="62"/>
      <c r="H1082" s="62"/>
      <c r="I1082" s="62"/>
      <c r="M1082" s="24"/>
      <c r="N1082" s="24"/>
      <c r="O1082" s="24"/>
      <c r="P1082" s="24"/>
      <c r="Q1082"/>
      <c r="R1082" s="24"/>
      <c r="S1082" s="24"/>
      <c r="T1082" s="24"/>
      <c r="U1082" s="24"/>
      <c r="V1082" s="24"/>
      <c r="W1082"/>
      <c r="X1082" s="24"/>
      <c r="Y1082" s="24"/>
      <c r="Z1082"/>
      <c r="AA1082" s="24"/>
      <c r="AB1082"/>
      <c r="AC1082" s="24"/>
      <c r="AD1082"/>
    </row>
    <row r="1083" spans="1:30" s="60" customFormat="1" x14ac:dyDescent="0.25">
      <c r="A1083" s="69"/>
      <c r="B1083" s="69"/>
      <c r="D1083" s="62"/>
      <c r="H1083" s="62"/>
      <c r="I1083" s="62"/>
      <c r="M1083" s="24"/>
      <c r="N1083" s="24"/>
      <c r="O1083" s="24"/>
      <c r="P1083" s="24"/>
      <c r="Q1083"/>
      <c r="R1083" s="24"/>
      <c r="S1083" s="24"/>
      <c r="T1083" s="24"/>
      <c r="U1083" s="24"/>
      <c r="V1083" s="24"/>
      <c r="W1083"/>
      <c r="X1083" s="24"/>
      <c r="Y1083" s="24"/>
      <c r="Z1083"/>
      <c r="AA1083" s="24"/>
      <c r="AB1083"/>
      <c r="AC1083" s="24"/>
      <c r="AD1083"/>
    </row>
    <row r="1084" spans="1:30" s="60" customFormat="1" x14ac:dyDescent="0.25">
      <c r="A1084" s="69"/>
      <c r="B1084" s="69"/>
      <c r="D1084" s="62"/>
      <c r="H1084" s="62"/>
      <c r="I1084" s="62"/>
      <c r="M1084" s="24"/>
      <c r="N1084" s="24"/>
      <c r="O1084" s="24"/>
      <c r="P1084" s="24"/>
      <c r="Q1084"/>
      <c r="R1084" s="24"/>
      <c r="S1084" s="24"/>
      <c r="T1084" s="24"/>
      <c r="U1084" s="24"/>
      <c r="V1084" s="24"/>
      <c r="W1084"/>
      <c r="X1084" s="24"/>
      <c r="Y1084" s="24"/>
      <c r="Z1084"/>
      <c r="AA1084" s="24"/>
      <c r="AB1084"/>
      <c r="AC1084" s="24"/>
      <c r="AD1084"/>
    </row>
    <row r="1085" spans="1:30" s="60" customFormat="1" x14ac:dyDescent="0.25">
      <c r="A1085" s="69"/>
      <c r="B1085" s="69"/>
      <c r="D1085" s="62"/>
      <c r="H1085" s="62"/>
      <c r="I1085" s="62"/>
      <c r="M1085" s="24"/>
      <c r="N1085" s="24"/>
      <c r="O1085" s="24"/>
      <c r="P1085" s="24"/>
      <c r="Q1085"/>
      <c r="R1085" s="24"/>
      <c r="S1085" s="24"/>
      <c r="T1085" s="24"/>
      <c r="U1085" s="24"/>
      <c r="V1085" s="24"/>
      <c r="W1085"/>
      <c r="X1085" s="24"/>
      <c r="Y1085" s="24"/>
      <c r="Z1085"/>
      <c r="AA1085" s="24"/>
      <c r="AB1085"/>
      <c r="AC1085" s="24"/>
      <c r="AD1085"/>
    </row>
    <row r="1086" spans="1:30" s="60" customFormat="1" x14ac:dyDescent="0.25">
      <c r="A1086" s="69"/>
      <c r="B1086" s="69"/>
      <c r="D1086" s="62"/>
      <c r="H1086" s="62"/>
      <c r="I1086" s="62"/>
      <c r="M1086" s="24"/>
      <c r="N1086" s="24"/>
      <c r="O1086" s="24"/>
      <c r="P1086" s="24"/>
      <c r="Q1086"/>
      <c r="R1086" s="24"/>
      <c r="S1086" s="24"/>
      <c r="T1086" s="24"/>
      <c r="U1086" s="24"/>
      <c r="V1086" s="24"/>
      <c r="W1086"/>
      <c r="X1086" s="24"/>
      <c r="Y1086" s="24"/>
      <c r="Z1086"/>
      <c r="AA1086" s="24"/>
      <c r="AB1086"/>
      <c r="AC1086" s="24"/>
      <c r="AD1086"/>
    </row>
    <row r="1087" spans="1:30" s="60" customFormat="1" x14ac:dyDescent="0.25">
      <c r="A1087" s="69"/>
      <c r="B1087" s="69"/>
      <c r="D1087" s="62"/>
      <c r="H1087" s="62"/>
      <c r="I1087" s="62"/>
      <c r="M1087" s="24"/>
      <c r="N1087" s="24"/>
      <c r="O1087" s="24"/>
      <c r="P1087" s="24"/>
      <c r="Q1087"/>
      <c r="R1087" s="24"/>
      <c r="S1087" s="24"/>
      <c r="T1087" s="24"/>
      <c r="U1087" s="24"/>
      <c r="V1087" s="24"/>
      <c r="W1087"/>
      <c r="X1087" s="24"/>
      <c r="Y1087" s="24"/>
      <c r="Z1087"/>
      <c r="AA1087" s="24"/>
      <c r="AB1087"/>
      <c r="AC1087" s="24"/>
      <c r="AD1087"/>
    </row>
    <row r="1088" spans="1:30" s="60" customFormat="1" x14ac:dyDescent="0.25">
      <c r="A1088" s="69"/>
      <c r="B1088" s="69"/>
      <c r="D1088" s="62"/>
      <c r="H1088" s="62"/>
      <c r="I1088" s="62"/>
      <c r="M1088" s="24"/>
      <c r="N1088" s="24"/>
      <c r="O1088" s="24"/>
      <c r="P1088" s="24"/>
      <c r="Q1088"/>
      <c r="R1088" s="24"/>
      <c r="S1088" s="24"/>
      <c r="T1088" s="24"/>
      <c r="U1088" s="24"/>
      <c r="V1088" s="24"/>
      <c r="W1088"/>
      <c r="X1088" s="24"/>
      <c r="Y1088" s="24"/>
      <c r="Z1088"/>
      <c r="AA1088" s="24"/>
      <c r="AB1088"/>
      <c r="AC1088" s="24"/>
      <c r="AD1088"/>
    </row>
    <row r="1089" spans="1:30" s="60" customFormat="1" x14ac:dyDescent="0.25">
      <c r="A1089" s="69"/>
      <c r="B1089" s="69"/>
      <c r="D1089" s="62"/>
      <c r="H1089" s="62"/>
      <c r="I1089" s="62"/>
      <c r="M1089" s="24"/>
      <c r="N1089" s="24"/>
      <c r="O1089" s="24"/>
      <c r="P1089" s="24"/>
      <c r="Q1089"/>
      <c r="R1089" s="24"/>
      <c r="S1089" s="24"/>
      <c r="T1089" s="24"/>
      <c r="U1089" s="24"/>
      <c r="V1089" s="24"/>
      <c r="W1089"/>
      <c r="X1089" s="24"/>
      <c r="Y1089" s="24"/>
      <c r="Z1089"/>
      <c r="AA1089" s="24"/>
      <c r="AB1089"/>
      <c r="AC1089" s="24"/>
      <c r="AD1089"/>
    </row>
    <row r="1090" spans="1:30" s="60" customFormat="1" x14ac:dyDescent="0.25">
      <c r="A1090" s="69"/>
      <c r="B1090" s="69"/>
      <c r="D1090" s="62"/>
      <c r="H1090" s="62"/>
      <c r="I1090" s="62"/>
      <c r="M1090" s="24"/>
      <c r="N1090" s="24"/>
      <c r="O1090" s="24"/>
      <c r="P1090" s="24"/>
      <c r="Q1090"/>
      <c r="R1090" s="24"/>
      <c r="S1090" s="24"/>
      <c r="T1090" s="24"/>
      <c r="U1090" s="24"/>
      <c r="V1090" s="24"/>
      <c r="W1090"/>
      <c r="X1090" s="24"/>
      <c r="Y1090" s="24"/>
      <c r="Z1090"/>
      <c r="AA1090" s="24"/>
      <c r="AB1090"/>
      <c r="AC1090" s="24"/>
      <c r="AD1090"/>
    </row>
    <row r="1091" spans="1:30" s="60" customFormat="1" x14ac:dyDescent="0.25">
      <c r="A1091" s="69"/>
      <c r="B1091" s="69"/>
      <c r="D1091" s="62"/>
      <c r="H1091" s="62"/>
      <c r="I1091" s="62"/>
      <c r="M1091" s="24"/>
      <c r="N1091" s="24"/>
      <c r="O1091" s="24"/>
      <c r="P1091" s="24"/>
      <c r="Q1091"/>
      <c r="R1091" s="24"/>
      <c r="S1091" s="24"/>
      <c r="T1091" s="24"/>
      <c r="U1091" s="24"/>
      <c r="V1091" s="24"/>
      <c r="W1091"/>
      <c r="X1091" s="24"/>
      <c r="Y1091" s="24"/>
      <c r="Z1091"/>
      <c r="AA1091" s="24"/>
      <c r="AB1091"/>
      <c r="AC1091" s="24"/>
      <c r="AD1091"/>
    </row>
    <row r="1092" spans="1:30" s="60" customFormat="1" x14ac:dyDescent="0.25">
      <c r="A1092" s="69"/>
      <c r="B1092" s="69"/>
      <c r="D1092" s="62"/>
      <c r="H1092" s="62"/>
      <c r="I1092" s="62"/>
      <c r="M1092" s="24"/>
      <c r="N1092" s="24"/>
      <c r="O1092" s="24"/>
      <c r="P1092" s="24"/>
      <c r="Q1092"/>
      <c r="R1092" s="24"/>
      <c r="S1092" s="24"/>
      <c r="T1092" s="24"/>
      <c r="U1092" s="24"/>
      <c r="V1092" s="24"/>
      <c r="W1092"/>
      <c r="X1092" s="24"/>
      <c r="Y1092" s="24"/>
      <c r="Z1092"/>
      <c r="AA1092" s="24"/>
      <c r="AB1092"/>
      <c r="AC1092" s="24"/>
      <c r="AD1092"/>
    </row>
    <row r="1093" spans="1:30" s="60" customFormat="1" x14ac:dyDescent="0.25">
      <c r="A1093" s="69"/>
      <c r="B1093" s="69"/>
      <c r="D1093" s="62"/>
      <c r="H1093" s="62"/>
      <c r="I1093" s="62"/>
      <c r="M1093" s="24"/>
      <c r="N1093" s="24"/>
      <c r="O1093" s="24"/>
      <c r="P1093" s="24"/>
      <c r="Q1093"/>
      <c r="R1093" s="24"/>
      <c r="S1093" s="24"/>
      <c r="T1093" s="24"/>
      <c r="U1093" s="24"/>
      <c r="V1093" s="24"/>
      <c r="W1093"/>
      <c r="X1093" s="24"/>
      <c r="Y1093" s="24"/>
      <c r="Z1093"/>
      <c r="AA1093" s="24"/>
      <c r="AB1093"/>
      <c r="AC1093" s="24"/>
      <c r="AD1093"/>
    </row>
    <row r="1094" spans="1:30" s="60" customFormat="1" x14ac:dyDescent="0.25">
      <c r="A1094" s="69"/>
      <c r="B1094" s="69"/>
      <c r="D1094" s="62"/>
      <c r="H1094" s="62"/>
      <c r="I1094" s="62"/>
      <c r="M1094" s="24"/>
      <c r="N1094" s="24"/>
      <c r="O1094" s="24"/>
      <c r="P1094" s="24"/>
      <c r="Q1094"/>
      <c r="R1094" s="24"/>
      <c r="S1094" s="24"/>
      <c r="T1094" s="24"/>
      <c r="U1094" s="24"/>
      <c r="V1094" s="24"/>
      <c r="W1094"/>
      <c r="X1094" s="24"/>
      <c r="Y1094" s="24"/>
      <c r="Z1094"/>
      <c r="AA1094" s="24"/>
      <c r="AB1094"/>
      <c r="AC1094" s="24"/>
      <c r="AD1094"/>
    </row>
    <row r="1095" spans="1:30" s="60" customFormat="1" x14ac:dyDescent="0.25">
      <c r="A1095" s="69"/>
      <c r="B1095" s="69"/>
      <c r="D1095" s="62"/>
      <c r="H1095" s="62"/>
      <c r="I1095" s="62"/>
      <c r="M1095" s="24"/>
      <c r="N1095" s="24"/>
      <c r="O1095" s="24"/>
      <c r="P1095" s="24"/>
      <c r="Q1095"/>
      <c r="R1095" s="24"/>
      <c r="S1095" s="24"/>
      <c r="T1095" s="24"/>
      <c r="U1095" s="24"/>
      <c r="V1095" s="24"/>
      <c r="W1095"/>
      <c r="X1095" s="24"/>
      <c r="Y1095" s="24"/>
      <c r="Z1095"/>
      <c r="AA1095" s="24"/>
      <c r="AB1095"/>
      <c r="AC1095" s="24"/>
      <c r="AD1095"/>
    </row>
    <row r="1096" spans="1:30" s="60" customFormat="1" x14ac:dyDescent="0.25">
      <c r="A1096" s="69"/>
      <c r="B1096" s="69"/>
      <c r="D1096" s="62"/>
      <c r="H1096" s="62"/>
      <c r="I1096" s="62"/>
      <c r="M1096" s="24"/>
      <c r="N1096" s="24"/>
      <c r="O1096" s="24"/>
      <c r="P1096" s="24"/>
      <c r="Q1096"/>
      <c r="R1096" s="24"/>
      <c r="S1096" s="24"/>
      <c r="T1096" s="24"/>
      <c r="U1096" s="24"/>
      <c r="V1096" s="24"/>
      <c r="W1096"/>
      <c r="X1096" s="24"/>
      <c r="Y1096" s="24"/>
      <c r="Z1096"/>
      <c r="AA1096" s="24"/>
      <c r="AB1096"/>
      <c r="AC1096" s="24"/>
      <c r="AD1096"/>
    </row>
    <row r="1097" spans="1:30" s="60" customFormat="1" x14ac:dyDescent="0.25">
      <c r="A1097" s="69"/>
      <c r="B1097" s="69"/>
      <c r="D1097" s="62"/>
      <c r="H1097" s="62"/>
      <c r="I1097" s="62"/>
      <c r="M1097" s="24"/>
      <c r="N1097" s="24"/>
      <c r="O1097" s="24"/>
      <c r="P1097" s="24"/>
      <c r="Q1097"/>
      <c r="R1097" s="24"/>
      <c r="S1097" s="24"/>
      <c r="T1097" s="24"/>
      <c r="U1097" s="24"/>
      <c r="V1097" s="24"/>
      <c r="W1097"/>
      <c r="X1097" s="24"/>
      <c r="Y1097" s="24"/>
      <c r="Z1097"/>
      <c r="AA1097" s="24"/>
      <c r="AB1097"/>
      <c r="AC1097" s="24"/>
      <c r="AD1097"/>
    </row>
    <row r="1098" spans="1:30" s="60" customFormat="1" x14ac:dyDescent="0.25">
      <c r="A1098" s="69"/>
      <c r="B1098" s="69"/>
      <c r="D1098" s="62"/>
      <c r="H1098" s="62"/>
      <c r="I1098" s="62"/>
      <c r="M1098" s="24"/>
      <c r="N1098" s="24"/>
      <c r="O1098" s="24"/>
      <c r="P1098" s="24"/>
      <c r="Q1098"/>
      <c r="R1098" s="24"/>
      <c r="S1098" s="24"/>
      <c r="T1098" s="24"/>
      <c r="U1098" s="24"/>
      <c r="V1098" s="24"/>
      <c r="W1098"/>
      <c r="X1098" s="24"/>
      <c r="Y1098" s="24"/>
      <c r="Z1098"/>
      <c r="AA1098" s="24"/>
      <c r="AB1098"/>
      <c r="AC1098" s="24"/>
      <c r="AD1098"/>
    </row>
    <row r="1099" spans="1:30" s="60" customFormat="1" x14ac:dyDescent="0.25">
      <c r="A1099" s="69"/>
      <c r="B1099" s="69"/>
      <c r="D1099" s="62"/>
      <c r="H1099" s="62"/>
      <c r="I1099" s="62"/>
      <c r="M1099" s="24"/>
      <c r="N1099" s="24"/>
      <c r="O1099" s="24"/>
      <c r="P1099" s="24"/>
      <c r="Q1099"/>
      <c r="R1099" s="24"/>
      <c r="S1099" s="24"/>
      <c r="T1099" s="24"/>
      <c r="U1099" s="24"/>
      <c r="V1099" s="24"/>
      <c r="W1099"/>
      <c r="X1099" s="24"/>
      <c r="Y1099" s="24"/>
      <c r="Z1099"/>
      <c r="AA1099" s="24"/>
      <c r="AB1099"/>
      <c r="AC1099" s="24"/>
      <c r="AD1099"/>
    </row>
    <row r="1100" spans="1:30" s="60" customFormat="1" x14ac:dyDescent="0.25">
      <c r="A1100" s="69"/>
      <c r="B1100" s="69"/>
      <c r="D1100" s="62"/>
      <c r="H1100" s="62"/>
      <c r="I1100" s="62"/>
      <c r="M1100" s="24"/>
      <c r="N1100" s="24"/>
      <c r="O1100" s="24"/>
      <c r="P1100" s="24"/>
      <c r="Q1100"/>
      <c r="R1100" s="24"/>
      <c r="S1100" s="24"/>
      <c r="T1100" s="24"/>
      <c r="U1100" s="24"/>
      <c r="V1100" s="24"/>
      <c r="W1100"/>
      <c r="X1100" s="24"/>
      <c r="Y1100" s="24"/>
      <c r="Z1100"/>
      <c r="AA1100" s="24"/>
      <c r="AB1100"/>
      <c r="AC1100" s="24"/>
      <c r="AD1100"/>
    </row>
    <row r="1101" spans="1:30" s="60" customFormat="1" x14ac:dyDescent="0.25">
      <c r="A1101" s="69"/>
      <c r="B1101" s="69"/>
      <c r="D1101" s="62"/>
      <c r="H1101" s="62"/>
      <c r="I1101" s="62"/>
      <c r="M1101" s="24"/>
      <c r="N1101" s="24"/>
      <c r="O1101" s="24"/>
      <c r="P1101" s="24"/>
      <c r="Q1101"/>
      <c r="R1101" s="24"/>
      <c r="S1101" s="24"/>
      <c r="T1101" s="24"/>
      <c r="U1101" s="24"/>
      <c r="V1101" s="24"/>
      <c r="W1101"/>
      <c r="X1101" s="24"/>
      <c r="Y1101" s="24"/>
      <c r="Z1101"/>
      <c r="AA1101" s="24"/>
      <c r="AB1101"/>
      <c r="AC1101" s="24"/>
      <c r="AD1101"/>
    </row>
    <row r="1102" spans="1:30" s="60" customFormat="1" x14ac:dyDescent="0.25">
      <c r="A1102" s="69"/>
      <c r="B1102" s="69"/>
      <c r="D1102" s="62"/>
      <c r="H1102" s="62"/>
      <c r="I1102" s="62"/>
      <c r="M1102" s="24"/>
      <c r="N1102" s="24"/>
      <c r="O1102" s="24"/>
      <c r="P1102" s="24"/>
      <c r="Q1102"/>
      <c r="R1102" s="24"/>
      <c r="S1102" s="24"/>
      <c r="T1102" s="24"/>
      <c r="U1102" s="24"/>
      <c r="V1102" s="24"/>
      <c r="W1102"/>
      <c r="X1102" s="24"/>
      <c r="Y1102" s="24"/>
      <c r="Z1102"/>
      <c r="AA1102" s="24"/>
      <c r="AB1102"/>
      <c r="AC1102" s="24"/>
      <c r="AD1102"/>
    </row>
    <row r="1103" spans="1:30" s="60" customFormat="1" x14ac:dyDescent="0.25">
      <c r="A1103" s="69"/>
      <c r="B1103" s="69"/>
      <c r="D1103" s="62"/>
      <c r="H1103" s="62"/>
      <c r="I1103" s="62"/>
      <c r="M1103" s="24"/>
      <c r="N1103" s="24"/>
      <c r="O1103" s="24"/>
      <c r="P1103" s="24"/>
      <c r="Q1103"/>
      <c r="R1103" s="24"/>
      <c r="S1103" s="24"/>
      <c r="T1103" s="24"/>
      <c r="U1103" s="24"/>
      <c r="V1103" s="24"/>
      <c r="W1103"/>
      <c r="X1103" s="24"/>
      <c r="Y1103" s="24"/>
      <c r="Z1103"/>
      <c r="AA1103" s="24"/>
      <c r="AB1103"/>
      <c r="AC1103" s="24"/>
      <c r="AD1103"/>
    </row>
    <row r="1104" spans="1:30" s="60" customFormat="1" x14ac:dyDescent="0.25">
      <c r="A1104" s="69"/>
      <c r="B1104" s="69"/>
      <c r="D1104" s="62"/>
      <c r="H1104" s="62"/>
      <c r="I1104" s="62"/>
      <c r="M1104" s="24"/>
      <c r="N1104" s="24"/>
      <c r="O1104" s="24"/>
      <c r="P1104" s="24"/>
      <c r="Q1104"/>
      <c r="R1104" s="24"/>
      <c r="S1104" s="24"/>
      <c r="T1104" s="24"/>
      <c r="U1104" s="24"/>
      <c r="V1104" s="24"/>
      <c r="W1104"/>
      <c r="X1104" s="24"/>
      <c r="Y1104" s="24"/>
      <c r="Z1104"/>
      <c r="AA1104" s="24"/>
      <c r="AB1104"/>
      <c r="AC1104" s="24"/>
      <c r="AD1104"/>
    </row>
    <row r="1105" spans="1:30" s="60" customFormat="1" x14ac:dyDescent="0.25">
      <c r="A1105" s="69"/>
      <c r="B1105" s="69"/>
      <c r="D1105" s="62"/>
      <c r="H1105" s="62"/>
      <c r="I1105" s="62"/>
      <c r="M1105" s="24"/>
      <c r="N1105" s="24"/>
      <c r="O1105" s="24"/>
      <c r="P1105" s="24"/>
      <c r="Q1105"/>
      <c r="R1105" s="24"/>
      <c r="S1105" s="24"/>
      <c r="T1105" s="24"/>
      <c r="U1105" s="24"/>
      <c r="V1105" s="24"/>
      <c r="W1105"/>
      <c r="X1105" s="24"/>
      <c r="Y1105" s="24"/>
      <c r="Z1105"/>
      <c r="AA1105" s="24"/>
      <c r="AB1105"/>
      <c r="AC1105" s="24"/>
      <c r="AD1105"/>
    </row>
    <row r="1106" spans="1:30" s="60" customFormat="1" x14ac:dyDescent="0.25">
      <c r="A1106" s="69"/>
      <c r="B1106" s="69"/>
      <c r="D1106" s="62"/>
      <c r="H1106" s="62"/>
      <c r="I1106" s="62"/>
      <c r="M1106" s="24"/>
      <c r="N1106" s="24"/>
      <c r="O1106" s="24"/>
      <c r="P1106" s="24"/>
      <c r="Q1106"/>
      <c r="R1106" s="24"/>
      <c r="S1106" s="24"/>
      <c r="T1106" s="24"/>
      <c r="U1106" s="24"/>
      <c r="V1106" s="24"/>
      <c r="W1106"/>
      <c r="X1106" s="24"/>
      <c r="Y1106" s="24"/>
      <c r="Z1106"/>
      <c r="AA1106" s="24"/>
      <c r="AB1106"/>
      <c r="AC1106" s="24"/>
      <c r="AD1106"/>
    </row>
    <row r="1107" spans="1:30" s="60" customFormat="1" x14ac:dyDescent="0.25">
      <c r="A1107" s="69"/>
      <c r="B1107" s="69"/>
      <c r="D1107" s="62"/>
      <c r="H1107" s="62"/>
      <c r="I1107" s="62"/>
      <c r="M1107" s="24"/>
      <c r="N1107" s="24"/>
      <c r="O1107" s="24"/>
      <c r="P1107" s="24"/>
      <c r="Q1107"/>
      <c r="R1107" s="24"/>
      <c r="S1107" s="24"/>
      <c r="T1107" s="24"/>
      <c r="U1107" s="24"/>
      <c r="V1107" s="24"/>
      <c r="W1107"/>
      <c r="X1107" s="24"/>
      <c r="Y1107" s="24"/>
      <c r="Z1107"/>
      <c r="AA1107" s="24"/>
      <c r="AB1107"/>
      <c r="AC1107" s="24"/>
      <c r="AD1107"/>
    </row>
    <row r="1108" spans="1:30" s="60" customFormat="1" x14ac:dyDescent="0.25">
      <c r="A1108" s="69"/>
      <c r="B1108" s="69"/>
      <c r="D1108" s="62"/>
      <c r="H1108" s="62"/>
      <c r="I1108" s="62"/>
      <c r="M1108" s="24"/>
      <c r="N1108" s="24"/>
      <c r="O1108" s="24"/>
      <c r="P1108" s="24"/>
      <c r="Q1108"/>
      <c r="R1108" s="24"/>
      <c r="S1108" s="24"/>
      <c r="T1108" s="24"/>
      <c r="U1108" s="24"/>
      <c r="V1108" s="24"/>
      <c r="W1108"/>
      <c r="X1108" s="24"/>
      <c r="Y1108" s="24"/>
      <c r="Z1108"/>
      <c r="AA1108" s="24"/>
      <c r="AB1108"/>
      <c r="AC1108" s="24"/>
      <c r="AD1108"/>
    </row>
    <row r="1109" spans="1:30" s="60" customFormat="1" x14ac:dyDescent="0.25">
      <c r="A1109" s="69"/>
      <c r="B1109" s="69"/>
      <c r="D1109" s="62"/>
      <c r="H1109" s="62"/>
      <c r="I1109" s="62"/>
      <c r="M1109" s="24"/>
      <c r="N1109" s="24"/>
      <c r="O1109" s="24"/>
      <c r="P1109" s="24"/>
      <c r="Q1109"/>
      <c r="R1109" s="24"/>
      <c r="S1109" s="24"/>
      <c r="T1109" s="24"/>
      <c r="U1109" s="24"/>
      <c r="V1109" s="24"/>
      <c r="W1109"/>
      <c r="X1109" s="24"/>
      <c r="Y1109" s="24"/>
      <c r="Z1109"/>
      <c r="AA1109" s="24"/>
      <c r="AB1109"/>
      <c r="AC1109" s="24"/>
      <c r="AD1109"/>
    </row>
    <row r="1110" spans="1:30" s="60" customFormat="1" x14ac:dyDescent="0.25">
      <c r="A1110" s="69"/>
      <c r="B1110" s="69"/>
      <c r="D1110" s="62"/>
      <c r="H1110" s="62"/>
      <c r="I1110" s="62"/>
      <c r="M1110" s="24"/>
      <c r="N1110" s="24"/>
      <c r="O1110" s="24"/>
      <c r="P1110" s="24"/>
      <c r="Q1110"/>
      <c r="R1110" s="24"/>
      <c r="S1110" s="24"/>
      <c r="T1110" s="24"/>
      <c r="U1110" s="24"/>
      <c r="V1110" s="24"/>
      <c r="W1110"/>
      <c r="X1110" s="24"/>
      <c r="Y1110" s="24"/>
      <c r="Z1110"/>
      <c r="AA1110" s="24"/>
      <c r="AB1110"/>
      <c r="AC1110" s="24"/>
      <c r="AD1110"/>
    </row>
    <row r="1111" spans="1:30" s="60" customFormat="1" x14ac:dyDescent="0.25">
      <c r="A1111" s="69"/>
      <c r="B1111" s="69"/>
      <c r="D1111" s="62"/>
      <c r="H1111" s="62"/>
      <c r="I1111" s="62"/>
      <c r="M1111" s="24"/>
      <c r="N1111" s="24"/>
      <c r="O1111" s="24"/>
      <c r="P1111" s="24"/>
      <c r="Q1111"/>
      <c r="R1111" s="24"/>
      <c r="S1111" s="24"/>
      <c r="T1111" s="24"/>
      <c r="U1111" s="24"/>
      <c r="V1111" s="24"/>
      <c r="W1111"/>
      <c r="X1111" s="24"/>
      <c r="Y1111" s="24"/>
      <c r="Z1111"/>
      <c r="AA1111" s="24"/>
      <c r="AB1111"/>
      <c r="AC1111" s="24"/>
      <c r="AD1111"/>
    </row>
    <row r="1112" spans="1:30" s="60" customFormat="1" x14ac:dyDescent="0.25">
      <c r="A1112" s="69"/>
      <c r="B1112" s="69"/>
      <c r="D1112" s="62"/>
      <c r="H1112" s="62"/>
      <c r="I1112" s="62"/>
      <c r="M1112" s="24"/>
      <c r="N1112" s="24"/>
      <c r="O1112" s="24"/>
      <c r="P1112" s="24"/>
      <c r="Q1112"/>
      <c r="R1112" s="24"/>
      <c r="S1112" s="24"/>
      <c r="T1112" s="24"/>
      <c r="U1112" s="24"/>
      <c r="V1112" s="24"/>
      <c r="W1112"/>
      <c r="X1112" s="24"/>
      <c r="Y1112" s="24"/>
      <c r="Z1112"/>
      <c r="AA1112" s="24"/>
      <c r="AB1112"/>
      <c r="AC1112" s="24"/>
      <c r="AD1112"/>
    </row>
    <row r="1113" spans="1:30" s="60" customFormat="1" x14ac:dyDescent="0.25">
      <c r="A1113" s="69"/>
      <c r="B1113" s="69"/>
      <c r="D1113" s="62"/>
      <c r="H1113" s="62"/>
      <c r="I1113" s="62"/>
      <c r="M1113" s="24"/>
      <c r="N1113" s="24"/>
      <c r="O1113" s="24"/>
      <c r="P1113" s="24"/>
      <c r="Q1113"/>
      <c r="R1113" s="24"/>
      <c r="S1113" s="24"/>
      <c r="T1113" s="24"/>
      <c r="U1113" s="24"/>
      <c r="V1113" s="24"/>
      <c r="W1113"/>
      <c r="X1113" s="24"/>
      <c r="Y1113" s="24"/>
      <c r="Z1113"/>
      <c r="AA1113" s="24"/>
      <c r="AB1113"/>
      <c r="AC1113" s="24"/>
      <c r="AD1113"/>
    </row>
    <row r="1114" spans="1:30" s="60" customFormat="1" x14ac:dyDescent="0.25">
      <c r="A1114" s="69"/>
      <c r="B1114" s="69"/>
      <c r="D1114" s="62"/>
      <c r="H1114" s="62"/>
      <c r="I1114" s="62"/>
      <c r="M1114" s="24"/>
      <c r="N1114" s="24"/>
      <c r="O1114" s="24"/>
      <c r="P1114" s="24"/>
      <c r="Q1114"/>
      <c r="R1114" s="24"/>
      <c r="S1114" s="24"/>
      <c r="T1114" s="24"/>
      <c r="U1114" s="24"/>
      <c r="V1114" s="24"/>
      <c r="W1114"/>
      <c r="X1114" s="24"/>
      <c r="Y1114" s="24"/>
      <c r="Z1114"/>
      <c r="AA1114" s="24"/>
      <c r="AB1114"/>
      <c r="AC1114" s="24"/>
      <c r="AD1114"/>
    </row>
    <row r="1115" spans="1:30" s="60" customFormat="1" x14ac:dyDescent="0.25">
      <c r="A1115" s="69"/>
      <c r="B1115" s="69"/>
      <c r="D1115" s="62"/>
      <c r="H1115" s="62"/>
      <c r="I1115" s="62"/>
      <c r="M1115" s="24"/>
      <c r="N1115" s="24"/>
      <c r="O1115" s="24"/>
      <c r="P1115" s="24"/>
      <c r="Q1115"/>
      <c r="R1115" s="24"/>
      <c r="S1115" s="24"/>
      <c r="T1115" s="24"/>
      <c r="U1115" s="24"/>
      <c r="V1115" s="24"/>
      <c r="W1115"/>
      <c r="X1115" s="24"/>
      <c r="Y1115" s="24"/>
      <c r="Z1115"/>
      <c r="AA1115" s="24"/>
      <c r="AB1115"/>
      <c r="AC1115" s="24"/>
      <c r="AD1115"/>
    </row>
    <row r="1116" spans="1:30" s="60" customFormat="1" x14ac:dyDescent="0.25">
      <c r="A1116" s="69"/>
      <c r="B1116" s="69"/>
      <c r="D1116" s="62"/>
      <c r="H1116" s="62"/>
      <c r="I1116" s="62"/>
      <c r="M1116" s="24"/>
      <c r="N1116" s="24"/>
      <c r="O1116" s="24"/>
      <c r="P1116" s="24"/>
      <c r="Q1116"/>
      <c r="R1116" s="24"/>
      <c r="S1116" s="24"/>
      <c r="T1116" s="24"/>
      <c r="U1116" s="24"/>
      <c r="V1116" s="24"/>
      <c r="W1116"/>
      <c r="X1116" s="24"/>
      <c r="Y1116" s="24"/>
      <c r="Z1116"/>
      <c r="AA1116" s="24"/>
      <c r="AB1116"/>
      <c r="AC1116" s="24"/>
      <c r="AD1116"/>
    </row>
    <row r="1117" spans="1:30" s="60" customFormat="1" x14ac:dyDescent="0.25">
      <c r="A1117" s="69"/>
      <c r="B1117" s="69"/>
      <c r="D1117" s="62"/>
      <c r="H1117" s="62"/>
      <c r="I1117" s="62"/>
      <c r="M1117" s="24"/>
      <c r="N1117" s="24"/>
      <c r="O1117" s="24"/>
      <c r="P1117" s="24"/>
      <c r="Q1117"/>
      <c r="R1117" s="24"/>
      <c r="S1117" s="24"/>
      <c r="T1117" s="24"/>
      <c r="U1117" s="24"/>
      <c r="V1117" s="24"/>
      <c r="W1117"/>
      <c r="X1117" s="24"/>
      <c r="Y1117" s="24"/>
      <c r="Z1117"/>
      <c r="AA1117" s="24"/>
      <c r="AB1117"/>
      <c r="AC1117" s="24"/>
      <c r="AD1117"/>
    </row>
    <row r="1118" spans="1:30" s="60" customFormat="1" x14ac:dyDescent="0.25">
      <c r="A1118" s="69"/>
      <c r="B1118" s="69"/>
      <c r="D1118" s="62"/>
      <c r="H1118" s="62"/>
      <c r="I1118" s="62"/>
      <c r="M1118" s="24"/>
      <c r="N1118" s="24"/>
      <c r="O1118" s="24"/>
      <c r="P1118" s="24"/>
      <c r="Q1118"/>
      <c r="R1118" s="24"/>
      <c r="S1118" s="24"/>
      <c r="T1118" s="24"/>
      <c r="U1118" s="24"/>
      <c r="V1118" s="24"/>
      <c r="W1118"/>
      <c r="X1118" s="24"/>
      <c r="Y1118" s="24"/>
      <c r="Z1118"/>
      <c r="AA1118" s="24"/>
      <c r="AB1118"/>
      <c r="AC1118" s="24"/>
      <c r="AD1118"/>
    </row>
    <row r="1119" spans="1:30" s="60" customFormat="1" x14ac:dyDescent="0.25">
      <c r="A1119" s="69"/>
      <c r="B1119" s="69"/>
      <c r="D1119" s="62"/>
      <c r="H1119" s="62"/>
      <c r="I1119" s="62"/>
      <c r="M1119" s="24"/>
      <c r="N1119" s="24"/>
      <c r="O1119" s="24"/>
      <c r="P1119" s="24"/>
      <c r="Q1119"/>
      <c r="R1119" s="24"/>
      <c r="S1119" s="24"/>
      <c r="T1119" s="24"/>
      <c r="U1119" s="24"/>
      <c r="V1119" s="24"/>
      <c r="W1119"/>
      <c r="X1119" s="24"/>
      <c r="Y1119" s="24"/>
      <c r="Z1119"/>
      <c r="AA1119" s="24"/>
      <c r="AB1119"/>
      <c r="AC1119" s="24"/>
      <c r="AD1119"/>
    </row>
    <row r="1120" spans="1:30" s="60" customFormat="1" x14ac:dyDescent="0.25">
      <c r="A1120" s="69"/>
      <c r="B1120" s="69"/>
      <c r="D1120" s="62"/>
      <c r="H1120" s="62"/>
      <c r="I1120" s="62"/>
      <c r="M1120" s="24"/>
      <c r="N1120" s="24"/>
      <c r="O1120" s="24"/>
      <c r="P1120" s="24"/>
      <c r="Q1120"/>
      <c r="R1120" s="24"/>
      <c r="S1120" s="24"/>
      <c r="T1120" s="24"/>
      <c r="U1120" s="24"/>
      <c r="V1120" s="24"/>
      <c r="W1120"/>
      <c r="X1120" s="24"/>
      <c r="Y1120" s="24"/>
      <c r="Z1120"/>
      <c r="AA1120" s="24"/>
      <c r="AB1120"/>
      <c r="AC1120" s="24"/>
      <c r="AD1120"/>
    </row>
    <row r="1121" spans="1:30" s="60" customFormat="1" x14ac:dyDescent="0.25">
      <c r="A1121" s="69"/>
      <c r="B1121" s="69"/>
      <c r="D1121" s="62"/>
      <c r="H1121" s="62"/>
      <c r="I1121" s="62"/>
      <c r="M1121" s="24"/>
      <c r="N1121" s="24"/>
      <c r="O1121" s="24"/>
      <c r="P1121" s="24"/>
      <c r="Q1121"/>
      <c r="R1121" s="24"/>
      <c r="S1121" s="24"/>
      <c r="T1121" s="24"/>
      <c r="U1121" s="24"/>
      <c r="V1121" s="24"/>
      <c r="W1121"/>
      <c r="X1121" s="24"/>
      <c r="Y1121" s="24"/>
      <c r="Z1121"/>
      <c r="AA1121" s="24"/>
      <c r="AB1121"/>
      <c r="AC1121" s="24"/>
      <c r="AD1121"/>
    </row>
    <row r="1122" spans="1:30" s="60" customFormat="1" x14ac:dyDescent="0.25">
      <c r="A1122" s="69"/>
      <c r="B1122" s="69"/>
      <c r="D1122" s="62"/>
      <c r="H1122" s="62"/>
      <c r="I1122" s="62"/>
      <c r="M1122" s="24"/>
      <c r="N1122" s="24"/>
      <c r="O1122" s="24"/>
      <c r="P1122" s="24"/>
      <c r="Q1122"/>
      <c r="R1122" s="24"/>
      <c r="S1122" s="24"/>
      <c r="T1122" s="24"/>
      <c r="U1122" s="24"/>
      <c r="V1122" s="24"/>
      <c r="W1122"/>
      <c r="X1122" s="24"/>
      <c r="Y1122" s="24"/>
      <c r="Z1122"/>
      <c r="AA1122" s="24"/>
      <c r="AB1122"/>
      <c r="AC1122" s="24"/>
      <c r="AD1122"/>
    </row>
    <row r="1123" spans="1:30" s="60" customFormat="1" x14ac:dyDescent="0.25">
      <c r="A1123" s="69"/>
      <c r="B1123" s="69"/>
      <c r="D1123" s="62"/>
      <c r="H1123" s="62"/>
      <c r="I1123" s="62"/>
      <c r="M1123" s="24"/>
      <c r="N1123" s="24"/>
      <c r="O1123" s="24"/>
      <c r="P1123" s="24"/>
      <c r="Q1123"/>
      <c r="R1123" s="24"/>
      <c r="S1123" s="24"/>
      <c r="T1123" s="24"/>
      <c r="U1123" s="24"/>
      <c r="V1123" s="24"/>
      <c r="W1123"/>
      <c r="X1123" s="24"/>
      <c r="Y1123" s="24"/>
      <c r="Z1123"/>
      <c r="AA1123" s="24"/>
      <c r="AB1123"/>
      <c r="AC1123" s="24"/>
      <c r="AD1123"/>
    </row>
    <row r="1124" spans="1:30" s="60" customFormat="1" x14ac:dyDescent="0.25">
      <c r="A1124" s="69"/>
      <c r="B1124" s="69"/>
      <c r="D1124" s="62"/>
      <c r="H1124" s="62"/>
      <c r="I1124" s="62"/>
      <c r="M1124" s="24"/>
      <c r="N1124" s="24"/>
      <c r="O1124" s="24"/>
      <c r="P1124" s="24"/>
      <c r="Q1124"/>
      <c r="R1124" s="24"/>
      <c r="S1124" s="24"/>
      <c r="T1124" s="24"/>
      <c r="U1124" s="24"/>
      <c r="V1124" s="24"/>
      <c r="W1124"/>
      <c r="X1124" s="24"/>
      <c r="Y1124" s="24"/>
      <c r="Z1124"/>
      <c r="AA1124" s="24"/>
      <c r="AB1124"/>
      <c r="AC1124" s="24"/>
      <c r="AD1124"/>
    </row>
    <row r="1125" spans="1:30" s="60" customFormat="1" x14ac:dyDescent="0.25">
      <c r="A1125" s="69"/>
      <c r="B1125" s="69"/>
      <c r="D1125" s="62"/>
      <c r="H1125" s="62"/>
      <c r="I1125" s="62"/>
      <c r="M1125" s="24"/>
      <c r="N1125" s="24"/>
      <c r="O1125" s="24"/>
      <c r="P1125" s="24"/>
      <c r="Q1125"/>
      <c r="R1125" s="24"/>
      <c r="S1125" s="24"/>
      <c r="T1125" s="24"/>
      <c r="U1125" s="24"/>
      <c r="V1125" s="24"/>
      <c r="W1125"/>
      <c r="X1125" s="24"/>
      <c r="Y1125" s="24"/>
      <c r="Z1125"/>
      <c r="AA1125" s="24"/>
      <c r="AB1125"/>
      <c r="AC1125" s="24"/>
      <c r="AD1125"/>
    </row>
    <row r="1126" spans="1:30" s="60" customFormat="1" x14ac:dyDescent="0.25">
      <c r="A1126" s="69"/>
      <c r="B1126" s="69"/>
      <c r="D1126" s="62"/>
      <c r="H1126" s="62"/>
      <c r="I1126" s="62"/>
      <c r="M1126" s="24"/>
      <c r="N1126" s="24"/>
      <c r="O1126" s="24"/>
      <c r="P1126" s="24"/>
      <c r="Q1126"/>
      <c r="R1126" s="24"/>
      <c r="S1126" s="24"/>
      <c r="T1126" s="24"/>
      <c r="U1126" s="24"/>
      <c r="V1126" s="24"/>
      <c r="W1126"/>
      <c r="X1126" s="24"/>
      <c r="Y1126" s="24"/>
      <c r="Z1126"/>
      <c r="AA1126" s="24"/>
      <c r="AB1126"/>
      <c r="AC1126" s="24"/>
      <c r="AD1126"/>
    </row>
    <row r="1127" spans="1:30" s="60" customFormat="1" x14ac:dyDescent="0.25">
      <c r="A1127" s="69"/>
      <c r="B1127" s="69"/>
      <c r="D1127" s="62"/>
      <c r="H1127" s="62"/>
      <c r="I1127" s="62"/>
      <c r="M1127" s="24"/>
      <c r="N1127" s="24"/>
      <c r="O1127" s="24"/>
      <c r="P1127" s="24"/>
      <c r="Q1127"/>
      <c r="R1127" s="24"/>
      <c r="S1127" s="24"/>
      <c r="T1127" s="24"/>
      <c r="U1127" s="24"/>
      <c r="V1127" s="24"/>
      <c r="W1127"/>
      <c r="X1127" s="24"/>
      <c r="Y1127" s="24"/>
      <c r="Z1127"/>
      <c r="AA1127" s="24"/>
      <c r="AB1127"/>
      <c r="AC1127" s="24"/>
      <c r="AD1127"/>
    </row>
    <row r="1128" spans="1:30" s="60" customFormat="1" x14ac:dyDescent="0.25">
      <c r="A1128" s="69"/>
      <c r="B1128" s="69"/>
      <c r="D1128" s="62"/>
      <c r="H1128" s="62"/>
      <c r="I1128" s="62"/>
      <c r="M1128" s="24"/>
      <c r="N1128" s="24"/>
      <c r="O1128" s="24"/>
      <c r="P1128" s="24"/>
      <c r="Q1128"/>
      <c r="R1128" s="24"/>
      <c r="S1128" s="24"/>
      <c r="T1128" s="24"/>
      <c r="U1128" s="24"/>
      <c r="V1128" s="24"/>
      <c r="W1128"/>
      <c r="X1128" s="24"/>
      <c r="Y1128" s="24"/>
      <c r="Z1128"/>
      <c r="AA1128" s="24"/>
      <c r="AB1128"/>
      <c r="AC1128" s="24"/>
      <c r="AD1128"/>
    </row>
    <row r="1129" spans="1:30" s="60" customFormat="1" x14ac:dyDescent="0.25">
      <c r="A1129" s="69"/>
      <c r="B1129" s="69"/>
      <c r="D1129" s="62"/>
      <c r="H1129" s="62"/>
      <c r="I1129" s="62"/>
      <c r="M1129" s="24"/>
      <c r="N1129" s="24"/>
      <c r="O1129" s="24"/>
      <c r="P1129" s="24"/>
      <c r="Q1129"/>
      <c r="R1129" s="24"/>
      <c r="S1129" s="24"/>
      <c r="T1129" s="24"/>
      <c r="U1129" s="24"/>
      <c r="V1129" s="24"/>
      <c r="W1129"/>
      <c r="X1129" s="24"/>
      <c r="Y1129" s="24"/>
      <c r="Z1129"/>
      <c r="AA1129" s="24"/>
      <c r="AB1129"/>
      <c r="AC1129" s="24"/>
      <c r="AD1129"/>
    </row>
    <row r="1130" spans="1:30" s="60" customFormat="1" x14ac:dyDescent="0.25">
      <c r="A1130" s="69"/>
      <c r="B1130" s="69"/>
      <c r="D1130" s="62"/>
      <c r="H1130" s="62"/>
      <c r="I1130" s="62"/>
      <c r="M1130" s="24"/>
      <c r="N1130" s="24"/>
      <c r="O1130" s="24"/>
      <c r="P1130" s="24"/>
      <c r="Q1130"/>
      <c r="R1130" s="24"/>
      <c r="S1130" s="24"/>
      <c r="T1130" s="24"/>
      <c r="U1130" s="24"/>
      <c r="V1130" s="24"/>
      <c r="W1130"/>
      <c r="X1130" s="24"/>
      <c r="Y1130" s="24"/>
      <c r="Z1130"/>
      <c r="AA1130" s="24"/>
      <c r="AB1130"/>
      <c r="AC1130" s="24"/>
      <c r="AD1130"/>
    </row>
    <row r="1131" spans="1:30" s="60" customFormat="1" x14ac:dyDescent="0.25">
      <c r="A1131" s="69"/>
      <c r="B1131" s="69"/>
      <c r="D1131" s="62"/>
      <c r="H1131" s="62"/>
      <c r="I1131" s="62"/>
      <c r="M1131" s="24"/>
      <c r="N1131" s="24"/>
      <c r="O1131" s="24"/>
      <c r="P1131" s="24"/>
      <c r="Q1131"/>
      <c r="R1131" s="24"/>
      <c r="S1131" s="24"/>
      <c r="T1131" s="24"/>
      <c r="U1131" s="24"/>
      <c r="V1131" s="24"/>
      <c r="W1131"/>
      <c r="X1131" s="24"/>
      <c r="Y1131" s="24"/>
      <c r="Z1131"/>
      <c r="AA1131" s="24"/>
      <c r="AB1131"/>
      <c r="AC1131" s="24"/>
      <c r="AD1131"/>
    </row>
    <row r="1132" spans="1:30" s="60" customFormat="1" x14ac:dyDescent="0.25">
      <c r="A1132" s="69"/>
      <c r="B1132" s="69"/>
      <c r="D1132" s="62"/>
      <c r="H1132" s="62"/>
      <c r="I1132" s="62"/>
      <c r="M1132" s="24"/>
      <c r="N1132" s="24"/>
      <c r="O1132" s="24"/>
      <c r="P1132" s="24"/>
      <c r="Q1132"/>
      <c r="R1132" s="24"/>
      <c r="S1132" s="24"/>
      <c r="T1132" s="24"/>
      <c r="U1132" s="24"/>
      <c r="V1132" s="24"/>
      <c r="W1132"/>
      <c r="X1132" s="24"/>
      <c r="Y1132" s="24"/>
      <c r="Z1132"/>
      <c r="AA1132" s="24"/>
      <c r="AB1132"/>
      <c r="AC1132" s="24"/>
      <c r="AD1132"/>
    </row>
    <row r="1133" spans="1:30" s="60" customFormat="1" x14ac:dyDescent="0.25">
      <c r="A1133" s="69"/>
      <c r="B1133" s="69"/>
      <c r="D1133" s="62"/>
      <c r="H1133" s="62"/>
      <c r="I1133" s="62"/>
      <c r="M1133" s="24"/>
      <c r="N1133" s="24"/>
      <c r="O1133" s="24"/>
      <c r="P1133" s="24"/>
      <c r="Q1133"/>
      <c r="R1133" s="24"/>
      <c r="S1133" s="24"/>
      <c r="T1133" s="24"/>
      <c r="U1133" s="24"/>
      <c r="V1133" s="24"/>
      <c r="W1133"/>
      <c r="X1133" s="24"/>
      <c r="Y1133" s="24"/>
      <c r="Z1133"/>
      <c r="AA1133" s="24"/>
      <c r="AB1133"/>
      <c r="AC1133" s="24"/>
      <c r="AD1133"/>
    </row>
    <row r="1134" spans="1:30" s="60" customFormat="1" x14ac:dyDescent="0.25">
      <c r="A1134" s="69"/>
      <c r="B1134" s="69"/>
      <c r="D1134" s="62"/>
      <c r="H1134" s="62"/>
      <c r="I1134" s="62"/>
      <c r="M1134" s="24"/>
      <c r="N1134" s="24"/>
      <c r="O1134" s="24"/>
      <c r="P1134" s="24"/>
      <c r="Q1134"/>
      <c r="R1134" s="24"/>
      <c r="S1134" s="24"/>
      <c r="T1134" s="24"/>
      <c r="U1134" s="24"/>
      <c r="V1134" s="24"/>
      <c r="W1134"/>
      <c r="X1134" s="24"/>
      <c r="Y1134" s="24"/>
      <c r="Z1134"/>
      <c r="AA1134" s="24"/>
      <c r="AB1134"/>
      <c r="AC1134" s="24"/>
      <c r="AD1134"/>
    </row>
    <row r="1135" spans="1:30" s="60" customFormat="1" x14ac:dyDescent="0.25">
      <c r="A1135" s="69"/>
      <c r="B1135" s="69"/>
      <c r="D1135" s="62"/>
      <c r="H1135" s="62"/>
      <c r="I1135" s="62"/>
      <c r="M1135" s="24"/>
      <c r="N1135" s="24"/>
      <c r="O1135" s="24"/>
      <c r="P1135" s="24"/>
      <c r="Q1135"/>
      <c r="R1135" s="24"/>
      <c r="S1135" s="24"/>
      <c r="T1135" s="24"/>
      <c r="U1135" s="24"/>
      <c r="V1135" s="24"/>
      <c r="W1135"/>
      <c r="X1135" s="24"/>
      <c r="Y1135" s="24"/>
      <c r="Z1135"/>
      <c r="AA1135" s="24"/>
      <c r="AB1135"/>
      <c r="AC1135" s="24"/>
      <c r="AD1135"/>
    </row>
    <row r="1136" spans="1:30" s="60" customFormat="1" x14ac:dyDescent="0.25">
      <c r="A1136" s="69"/>
      <c r="B1136" s="69"/>
      <c r="D1136" s="62"/>
      <c r="H1136" s="62"/>
      <c r="I1136" s="62"/>
      <c r="M1136" s="24"/>
      <c r="N1136" s="24"/>
      <c r="O1136" s="24"/>
      <c r="P1136" s="24"/>
      <c r="Q1136"/>
      <c r="R1136" s="24"/>
      <c r="S1136" s="24"/>
      <c r="T1136" s="24"/>
      <c r="U1136" s="24"/>
      <c r="V1136" s="24"/>
      <c r="W1136"/>
      <c r="X1136" s="24"/>
      <c r="Y1136" s="24"/>
      <c r="Z1136"/>
      <c r="AA1136" s="24"/>
      <c r="AB1136"/>
      <c r="AC1136" s="24"/>
      <c r="AD1136"/>
    </row>
    <row r="1137" spans="1:30" s="60" customFormat="1" x14ac:dyDescent="0.25">
      <c r="A1137" s="69"/>
      <c r="B1137" s="69"/>
      <c r="D1137" s="62"/>
      <c r="H1137" s="62"/>
      <c r="I1137" s="62"/>
      <c r="M1137" s="24"/>
      <c r="N1137" s="24"/>
      <c r="O1137" s="24"/>
      <c r="P1137" s="24"/>
      <c r="Q1137"/>
      <c r="R1137" s="24"/>
      <c r="S1137" s="24"/>
      <c r="T1137" s="24"/>
      <c r="U1137" s="24"/>
      <c r="V1137" s="24"/>
      <c r="W1137"/>
      <c r="X1137" s="24"/>
      <c r="Y1137" s="24"/>
      <c r="Z1137"/>
      <c r="AA1137" s="24"/>
      <c r="AB1137"/>
      <c r="AC1137" s="24"/>
      <c r="AD1137"/>
    </row>
    <row r="1138" spans="1:30" s="60" customFormat="1" x14ac:dyDescent="0.25">
      <c r="A1138" s="69"/>
      <c r="B1138" s="69"/>
      <c r="D1138" s="62"/>
      <c r="H1138" s="62"/>
      <c r="I1138" s="62"/>
      <c r="M1138" s="24"/>
      <c r="N1138" s="24"/>
      <c r="O1138" s="24"/>
      <c r="P1138" s="24"/>
      <c r="Q1138"/>
      <c r="R1138" s="24"/>
      <c r="S1138" s="24"/>
      <c r="T1138" s="24"/>
      <c r="U1138" s="24"/>
      <c r="V1138" s="24"/>
      <c r="W1138"/>
      <c r="X1138" s="24"/>
      <c r="Y1138" s="24"/>
      <c r="Z1138"/>
      <c r="AA1138" s="24"/>
      <c r="AB1138"/>
      <c r="AC1138" s="24"/>
      <c r="AD1138"/>
    </row>
    <row r="1139" spans="1:30" s="60" customFormat="1" x14ac:dyDescent="0.25">
      <c r="A1139" s="69"/>
      <c r="B1139" s="69"/>
      <c r="D1139" s="62"/>
      <c r="H1139" s="62"/>
      <c r="I1139" s="62"/>
      <c r="M1139" s="24"/>
      <c r="N1139" s="24"/>
      <c r="O1139" s="24"/>
      <c r="P1139" s="24"/>
      <c r="Q1139"/>
      <c r="R1139" s="24"/>
      <c r="S1139" s="24"/>
      <c r="T1139" s="24"/>
      <c r="U1139" s="24"/>
      <c r="V1139" s="24"/>
      <c r="W1139"/>
      <c r="X1139" s="24"/>
      <c r="Y1139" s="24"/>
      <c r="Z1139"/>
      <c r="AA1139" s="24"/>
      <c r="AB1139"/>
      <c r="AC1139" s="24"/>
      <c r="AD1139"/>
    </row>
    <row r="1140" spans="1:30" s="60" customFormat="1" x14ac:dyDescent="0.25">
      <c r="A1140" s="69"/>
      <c r="B1140" s="69"/>
      <c r="D1140" s="62"/>
      <c r="H1140" s="62"/>
      <c r="I1140" s="62"/>
      <c r="M1140" s="24"/>
      <c r="N1140" s="24"/>
      <c r="O1140" s="24"/>
      <c r="P1140" s="24"/>
      <c r="Q1140"/>
      <c r="R1140" s="24"/>
      <c r="S1140" s="24"/>
      <c r="T1140" s="24"/>
      <c r="U1140" s="24"/>
      <c r="V1140" s="24"/>
      <c r="W1140"/>
      <c r="X1140" s="24"/>
      <c r="Y1140" s="24"/>
      <c r="Z1140"/>
      <c r="AA1140" s="24"/>
      <c r="AB1140"/>
      <c r="AC1140" s="24"/>
      <c r="AD1140"/>
    </row>
    <row r="1141" spans="1:30" s="60" customFormat="1" x14ac:dyDescent="0.25">
      <c r="A1141" s="69"/>
      <c r="B1141" s="69"/>
      <c r="D1141" s="62"/>
      <c r="H1141" s="62"/>
      <c r="I1141" s="62"/>
      <c r="M1141" s="24"/>
      <c r="N1141" s="24"/>
      <c r="O1141" s="24"/>
      <c r="P1141" s="24"/>
      <c r="Q1141"/>
      <c r="R1141" s="24"/>
      <c r="S1141" s="24"/>
      <c r="T1141" s="24"/>
      <c r="U1141" s="24"/>
      <c r="V1141" s="24"/>
      <c r="W1141"/>
      <c r="X1141" s="24"/>
      <c r="Y1141" s="24"/>
      <c r="Z1141"/>
      <c r="AA1141" s="24"/>
      <c r="AB1141"/>
      <c r="AC1141" s="24"/>
      <c r="AD1141"/>
    </row>
    <row r="1142" spans="1:30" s="60" customFormat="1" x14ac:dyDescent="0.25">
      <c r="A1142" s="69"/>
      <c r="B1142" s="69"/>
      <c r="D1142" s="62"/>
      <c r="H1142" s="62"/>
      <c r="I1142" s="62"/>
      <c r="M1142" s="24"/>
      <c r="N1142" s="24"/>
      <c r="O1142" s="24"/>
      <c r="P1142" s="24"/>
      <c r="Q1142"/>
      <c r="R1142" s="24"/>
      <c r="S1142" s="24"/>
      <c r="T1142" s="24"/>
      <c r="U1142" s="24"/>
      <c r="V1142" s="24"/>
      <c r="W1142"/>
      <c r="X1142" s="24"/>
      <c r="Y1142" s="24"/>
      <c r="Z1142"/>
      <c r="AA1142" s="24"/>
      <c r="AB1142"/>
      <c r="AC1142" s="24"/>
      <c r="AD1142"/>
    </row>
    <row r="1143" spans="1:30" s="60" customFormat="1" x14ac:dyDescent="0.25">
      <c r="A1143" s="69"/>
      <c r="B1143" s="69"/>
      <c r="D1143" s="62"/>
      <c r="H1143" s="62"/>
      <c r="I1143" s="62"/>
      <c r="M1143" s="24"/>
      <c r="N1143" s="24"/>
      <c r="O1143" s="24"/>
      <c r="P1143" s="24"/>
      <c r="Q1143"/>
      <c r="R1143" s="24"/>
      <c r="S1143" s="24"/>
      <c r="T1143" s="24"/>
      <c r="U1143" s="24"/>
      <c r="V1143" s="24"/>
      <c r="W1143"/>
      <c r="X1143" s="24"/>
      <c r="Y1143" s="24"/>
      <c r="Z1143"/>
      <c r="AA1143" s="24"/>
      <c r="AB1143"/>
      <c r="AC1143" s="24"/>
      <c r="AD1143"/>
    </row>
    <row r="1144" spans="1:30" s="60" customFormat="1" x14ac:dyDescent="0.25">
      <c r="A1144" s="69"/>
      <c r="B1144" s="69"/>
      <c r="D1144" s="62"/>
      <c r="H1144" s="62"/>
      <c r="I1144" s="62"/>
      <c r="M1144" s="24"/>
      <c r="N1144" s="24"/>
      <c r="O1144" s="24"/>
      <c r="P1144" s="24"/>
      <c r="Q1144"/>
      <c r="R1144" s="24"/>
      <c r="S1144" s="24"/>
      <c r="T1144" s="24"/>
      <c r="U1144" s="24"/>
      <c r="V1144" s="24"/>
      <c r="W1144"/>
      <c r="X1144" s="24"/>
      <c r="Y1144" s="24"/>
      <c r="Z1144"/>
      <c r="AA1144" s="24"/>
      <c r="AB1144"/>
      <c r="AC1144" s="24"/>
      <c r="AD1144"/>
    </row>
    <row r="1145" spans="1:30" s="60" customFormat="1" x14ac:dyDescent="0.25">
      <c r="A1145" s="69"/>
      <c r="B1145" s="69"/>
      <c r="D1145" s="62"/>
      <c r="H1145" s="62"/>
      <c r="I1145" s="62"/>
      <c r="M1145" s="24"/>
      <c r="N1145" s="24"/>
      <c r="O1145" s="24"/>
      <c r="P1145" s="24"/>
      <c r="Q1145"/>
      <c r="R1145" s="24"/>
      <c r="S1145" s="24"/>
      <c r="T1145" s="24"/>
      <c r="U1145" s="24"/>
      <c r="V1145" s="24"/>
      <c r="W1145"/>
      <c r="X1145" s="24"/>
      <c r="Y1145" s="24"/>
      <c r="Z1145"/>
      <c r="AA1145" s="24"/>
      <c r="AB1145"/>
      <c r="AC1145" s="24"/>
      <c r="AD1145"/>
    </row>
    <row r="1146" spans="1:30" s="60" customFormat="1" x14ac:dyDescent="0.25">
      <c r="A1146" s="69"/>
      <c r="B1146" s="69"/>
      <c r="D1146" s="62"/>
      <c r="H1146" s="62"/>
      <c r="I1146" s="62"/>
      <c r="M1146" s="24"/>
      <c r="N1146" s="24"/>
      <c r="O1146" s="24"/>
      <c r="P1146" s="24"/>
      <c r="Q1146"/>
      <c r="R1146" s="24"/>
      <c r="S1146" s="24"/>
      <c r="T1146" s="24"/>
      <c r="U1146" s="24"/>
      <c r="V1146" s="24"/>
      <c r="W1146"/>
      <c r="X1146" s="24"/>
      <c r="Y1146" s="24"/>
      <c r="Z1146"/>
      <c r="AA1146" s="24"/>
      <c r="AB1146"/>
      <c r="AC1146" s="24"/>
      <c r="AD1146"/>
    </row>
    <row r="1147" spans="1:30" s="60" customFormat="1" x14ac:dyDescent="0.25">
      <c r="A1147" s="69"/>
      <c r="B1147" s="69"/>
      <c r="D1147" s="62"/>
      <c r="H1147" s="62"/>
      <c r="I1147" s="62"/>
      <c r="M1147" s="24"/>
      <c r="N1147" s="24"/>
      <c r="O1147" s="24"/>
      <c r="P1147" s="24"/>
      <c r="Q1147"/>
      <c r="R1147" s="24"/>
      <c r="S1147" s="24"/>
      <c r="T1147" s="24"/>
      <c r="U1147" s="24"/>
      <c r="V1147" s="24"/>
      <c r="W1147"/>
      <c r="X1147" s="24"/>
      <c r="Y1147" s="24"/>
      <c r="Z1147"/>
      <c r="AA1147" s="24"/>
      <c r="AB1147"/>
      <c r="AC1147" s="24"/>
      <c r="AD1147"/>
    </row>
    <row r="1148" spans="1:30" s="60" customFormat="1" x14ac:dyDescent="0.25">
      <c r="A1148" s="69"/>
      <c r="B1148" s="69"/>
      <c r="D1148" s="62"/>
      <c r="H1148" s="62"/>
      <c r="I1148" s="62"/>
      <c r="M1148" s="24"/>
      <c r="N1148" s="24"/>
      <c r="O1148" s="24"/>
      <c r="P1148" s="24"/>
      <c r="Q1148"/>
      <c r="R1148" s="24"/>
      <c r="S1148" s="24"/>
      <c r="T1148" s="24"/>
      <c r="U1148" s="24"/>
      <c r="V1148" s="24"/>
      <c r="W1148"/>
      <c r="X1148" s="24"/>
      <c r="Y1148" s="24"/>
      <c r="Z1148"/>
      <c r="AA1148" s="24"/>
      <c r="AB1148"/>
      <c r="AC1148" s="24"/>
      <c r="AD1148"/>
    </row>
    <row r="1149" spans="1:30" s="60" customFormat="1" x14ac:dyDescent="0.25">
      <c r="A1149" s="69"/>
      <c r="B1149" s="69"/>
      <c r="D1149" s="62"/>
      <c r="H1149" s="62"/>
      <c r="I1149" s="62"/>
      <c r="M1149" s="24"/>
      <c r="N1149" s="24"/>
      <c r="O1149" s="24"/>
      <c r="P1149" s="24"/>
      <c r="Q1149"/>
      <c r="R1149" s="24"/>
      <c r="S1149" s="24"/>
      <c r="T1149" s="24"/>
      <c r="U1149" s="24"/>
      <c r="V1149" s="24"/>
      <c r="W1149"/>
      <c r="X1149" s="24"/>
      <c r="Y1149" s="24"/>
      <c r="Z1149"/>
      <c r="AA1149" s="24"/>
      <c r="AB1149"/>
      <c r="AC1149" s="24"/>
      <c r="AD1149"/>
    </row>
    <row r="1150" spans="1:30" s="60" customFormat="1" x14ac:dyDescent="0.25">
      <c r="A1150" s="69"/>
      <c r="B1150" s="69"/>
      <c r="D1150" s="62"/>
      <c r="H1150" s="62"/>
      <c r="I1150" s="62"/>
      <c r="M1150" s="24"/>
      <c r="N1150" s="24"/>
      <c r="O1150" s="24"/>
      <c r="P1150" s="24"/>
      <c r="Q1150"/>
      <c r="R1150" s="24"/>
      <c r="S1150" s="24"/>
      <c r="T1150" s="24"/>
      <c r="U1150" s="24"/>
      <c r="V1150" s="24"/>
      <c r="W1150"/>
      <c r="X1150" s="24"/>
      <c r="Y1150" s="24"/>
      <c r="Z1150"/>
      <c r="AA1150" s="24"/>
      <c r="AB1150"/>
      <c r="AC1150" s="24"/>
      <c r="AD1150"/>
    </row>
    <row r="1151" spans="1:30" s="60" customFormat="1" x14ac:dyDescent="0.25">
      <c r="A1151" s="69"/>
      <c r="B1151" s="69"/>
      <c r="D1151" s="62"/>
      <c r="H1151" s="62"/>
      <c r="I1151" s="62"/>
      <c r="M1151" s="24"/>
      <c r="N1151" s="24"/>
      <c r="O1151" s="24"/>
      <c r="P1151" s="24"/>
      <c r="Q1151"/>
      <c r="R1151" s="24"/>
      <c r="S1151" s="24"/>
      <c r="T1151" s="24"/>
      <c r="U1151" s="24"/>
      <c r="V1151" s="24"/>
      <c r="W1151"/>
      <c r="X1151" s="24"/>
      <c r="Y1151" s="24"/>
      <c r="Z1151"/>
      <c r="AA1151" s="24"/>
      <c r="AB1151"/>
      <c r="AC1151" s="24"/>
      <c r="AD1151"/>
    </row>
    <row r="1152" spans="1:30" s="60" customFormat="1" x14ac:dyDescent="0.25">
      <c r="A1152" s="69"/>
      <c r="B1152" s="69"/>
      <c r="D1152" s="62"/>
      <c r="H1152" s="62"/>
      <c r="I1152" s="62"/>
      <c r="M1152" s="24"/>
      <c r="N1152" s="24"/>
      <c r="O1152" s="24"/>
      <c r="P1152" s="24"/>
      <c r="Q1152"/>
      <c r="R1152" s="24"/>
      <c r="S1152" s="24"/>
      <c r="T1152" s="24"/>
      <c r="U1152" s="24"/>
      <c r="V1152" s="24"/>
      <c r="W1152"/>
      <c r="X1152" s="24"/>
      <c r="Y1152" s="24"/>
      <c r="Z1152"/>
      <c r="AA1152" s="24"/>
      <c r="AB1152"/>
      <c r="AC1152" s="24"/>
      <c r="AD1152"/>
    </row>
    <row r="1153" spans="1:30" s="60" customFormat="1" x14ac:dyDescent="0.25">
      <c r="A1153" s="69"/>
      <c r="B1153" s="69"/>
      <c r="D1153" s="62"/>
      <c r="H1153" s="62"/>
      <c r="I1153" s="62"/>
      <c r="M1153" s="24"/>
      <c r="N1153" s="24"/>
      <c r="O1153" s="24"/>
      <c r="P1153" s="24"/>
      <c r="Q1153"/>
      <c r="R1153" s="24"/>
      <c r="S1153" s="24"/>
      <c r="T1153" s="24"/>
      <c r="U1153" s="24"/>
      <c r="V1153" s="24"/>
      <c r="W1153"/>
      <c r="X1153" s="24"/>
      <c r="Y1153" s="24"/>
      <c r="Z1153"/>
      <c r="AA1153" s="24"/>
      <c r="AB1153"/>
      <c r="AC1153" s="24"/>
      <c r="AD1153"/>
    </row>
    <row r="1154" spans="1:30" s="60" customFormat="1" x14ac:dyDescent="0.25">
      <c r="A1154" s="69"/>
      <c r="B1154" s="69"/>
      <c r="D1154" s="62"/>
      <c r="H1154" s="62"/>
      <c r="I1154" s="62"/>
      <c r="M1154" s="24"/>
      <c r="N1154" s="24"/>
      <c r="O1154" s="24"/>
      <c r="P1154" s="24"/>
      <c r="Q1154"/>
      <c r="R1154" s="24"/>
      <c r="S1154" s="24"/>
      <c r="T1154" s="24"/>
      <c r="U1154" s="24"/>
      <c r="V1154" s="24"/>
      <c r="W1154"/>
      <c r="X1154" s="24"/>
      <c r="Y1154" s="24"/>
      <c r="Z1154"/>
      <c r="AA1154" s="24"/>
      <c r="AB1154"/>
      <c r="AC1154" s="24"/>
      <c r="AD1154"/>
    </row>
    <row r="1155" spans="1:30" s="60" customFormat="1" x14ac:dyDescent="0.25">
      <c r="A1155" s="69"/>
      <c r="B1155" s="69"/>
      <c r="D1155" s="62"/>
      <c r="H1155" s="62"/>
      <c r="I1155" s="62"/>
      <c r="M1155" s="24"/>
      <c r="N1155" s="24"/>
      <c r="O1155" s="24"/>
      <c r="P1155" s="24"/>
      <c r="Q1155"/>
      <c r="R1155" s="24"/>
      <c r="S1155" s="24"/>
      <c r="T1155" s="24"/>
      <c r="U1155" s="24"/>
      <c r="V1155" s="24"/>
      <c r="W1155"/>
      <c r="X1155" s="24"/>
      <c r="Y1155" s="24"/>
      <c r="Z1155"/>
      <c r="AA1155" s="24"/>
      <c r="AB1155"/>
      <c r="AC1155" s="24"/>
      <c r="AD1155"/>
    </row>
    <row r="1156" spans="1:30" s="60" customFormat="1" x14ac:dyDescent="0.25">
      <c r="A1156" s="69"/>
      <c r="B1156" s="69"/>
      <c r="D1156" s="62"/>
      <c r="H1156" s="62"/>
      <c r="I1156" s="62"/>
      <c r="M1156" s="24"/>
      <c r="N1156" s="24"/>
      <c r="O1156" s="24"/>
      <c r="P1156" s="24"/>
      <c r="Q1156"/>
      <c r="R1156" s="24"/>
      <c r="S1156" s="24"/>
      <c r="T1156" s="24"/>
      <c r="U1156" s="24"/>
      <c r="V1156" s="24"/>
      <c r="W1156"/>
      <c r="X1156" s="24"/>
      <c r="Y1156" s="24"/>
      <c r="Z1156"/>
      <c r="AA1156" s="24"/>
      <c r="AB1156"/>
      <c r="AC1156" s="24"/>
      <c r="AD1156"/>
    </row>
    <row r="1157" spans="1:30" s="60" customFormat="1" x14ac:dyDescent="0.25">
      <c r="A1157" s="69"/>
      <c r="B1157" s="69"/>
      <c r="D1157" s="62"/>
      <c r="H1157" s="62"/>
      <c r="I1157" s="62"/>
      <c r="M1157" s="24"/>
      <c r="N1157" s="24"/>
      <c r="O1157" s="24"/>
      <c r="P1157" s="24"/>
      <c r="Q1157"/>
      <c r="R1157" s="24"/>
      <c r="S1157" s="24"/>
      <c r="T1157" s="24"/>
      <c r="U1157" s="24"/>
      <c r="V1157" s="24"/>
      <c r="W1157"/>
      <c r="X1157" s="24"/>
      <c r="Y1157" s="24"/>
      <c r="Z1157"/>
      <c r="AA1157" s="24"/>
      <c r="AB1157"/>
      <c r="AC1157" s="24"/>
      <c r="AD1157"/>
    </row>
    <row r="1158" spans="1:30" s="60" customFormat="1" x14ac:dyDescent="0.25">
      <c r="A1158" s="69"/>
      <c r="B1158" s="69"/>
      <c r="D1158" s="62"/>
      <c r="H1158" s="62"/>
      <c r="I1158" s="62"/>
      <c r="M1158" s="24"/>
      <c r="N1158" s="24"/>
      <c r="O1158" s="24"/>
      <c r="P1158" s="24"/>
      <c r="Q1158"/>
      <c r="R1158" s="24"/>
      <c r="S1158" s="24"/>
      <c r="T1158" s="24"/>
      <c r="U1158" s="24"/>
      <c r="V1158" s="24"/>
      <c r="W1158"/>
      <c r="X1158" s="24"/>
      <c r="Y1158" s="24"/>
      <c r="Z1158"/>
      <c r="AA1158" s="24"/>
      <c r="AB1158"/>
      <c r="AC1158" s="24"/>
      <c r="AD1158"/>
    </row>
    <row r="1159" spans="1:30" s="60" customFormat="1" x14ac:dyDescent="0.25">
      <c r="A1159" s="69"/>
      <c r="B1159" s="69"/>
      <c r="D1159" s="62"/>
      <c r="H1159" s="62"/>
      <c r="I1159" s="62"/>
      <c r="M1159" s="24"/>
      <c r="N1159" s="24"/>
      <c r="O1159" s="24"/>
      <c r="P1159" s="24"/>
      <c r="Q1159"/>
      <c r="R1159" s="24"/>
      <c r="S1159" s="24"/>
      <c r="T1159" s="24"/>
      <c r="U1159" s="24"/>
      <c r="V1159" s="24"/>
      <c r="W1159"/>
      <c r="X1159" s="24"/>
      <c r="Y1159" s="24"/>
      <c r="Z1159"/>
      <c r="AA1159" s="24"/>
      <c r="AB1159"/>
      <c r="AC1159" s="24"/>
      <c r="AD1159"/>
    </row>
    <row r="1160" spans="1:30" s="60" customFormat="1" x14ac:dyDescent="0.25">
      <c r="A1160" s="69"/>
      <c r="B1160" s="69"/>
      <c r="D1160" s="62"/>
      <c r="H1160" s="62"/>
      <c r="I1160" s="62"/>
      <c r="M1160" s="24"/>
      <c r="N1160" s="24"/>
      <c r="O1160" s="24"/>
      <c r="P1160" s="24"/>
      <c r="Q1160"/>
      <c r="R1160" s="24"/>
      <c r="S1160" s="24"/>
      <c r="T1160" s="24"/>
      <c r="U1160" s="24"/>
      <c r="V1160" s="24"/>
      <c r="W1160"/>
      <c r="X1160" s="24"/>
      <c r="Y1160" s="24"/>
      <c r="Z1160"/>
      <c r="AA1160" s="24"/>
      <c r="AB1160"/>
      <c r="AC1160" s="24"/>
      <c r="AD1160"/>
    </row>
    <row r="1161" spans="1:30" s="60" customFormat="1" x14ac:dyDescent="0.25">
      <c r="A1161" s="69"/>
      <c r="B1161" s="69"/>
      <c r="D1161" s="62"/>
      <c r="H1161" s="62"/>
      <c r="I1161" s="62"/>
      <c r="M1161" s="24"/>
      <c r="N1161" s="24"/>
      <c r="O1161" s="24"/>
      <c r="P1161" s="24"/>
      <c r="Q1161"/>
      <c r="R1161" s="24"/>
      <c r="S1161" s="24"/>
      <c r="T1161" s="24"/>
      <c r="U1161" s="24"/>
      <c r="V1161" s="24"/>
      <c r="W1161"/>
      <c r="X1161" s="24"/>
      <c r="Y1161" s="24"/>
      <c r="Z1161"/>
      <c r="AA1161" s="24"/>
      <c r="AB1161"/>
      <c r="AC1161" s="24"/>
      <c r="AD1161"/>
    </row>
    <row r="1162" spans="1:30" s="60" customFormat="1" x14ac:dyDescent="0.25">
      <c r="A1162" s="69"/>
      <c r="B1162" s="69"/>
      <c r="D1162" s="62"/>
      <c r="H1162" s="62"/>
      <c r="I1162" s="62"/>
      <c r="M1162" s="24"/>
      <c r="N1162" s="24"/>
      <c r="O1162" s="24"/>
      <c r="P1162" s="24"/>
      <c r="Q1162"/>
      <c r="R1162" s="24"/>
      <c r="S1162" s="24"/>
      <c r="T1162" s="24"/>
      <c r="U1162" s="24"/>
      <c r="V1162" s="24"/>
      <c r="W1162"/>
      <c r="X1162" s="24"/>
      <c r="Y1162" s="24"/>
      <c r="Z1162"/>
      <c r="AA1162" s="24"/>
      <c r="AB1162"/>
      <c r="AC1162" s="24"/>
      <c r="AD1162"/>
    </row>
    <row r="1163" spans="1:30" s="60" customFormat="1" x14ac:dyDescent="0.25">
      <c r="A1163" s="69"/>
      <c r="B1163" s="69"/>
      <c r="D1163" s="62"/>
      <c r="H1163" s="62"/>
      <c r="I1163" s="62"/>
      <c r="M1163" s="24"/>
      <c r="N1163" s="24"/>
      <c r="O1163" s="24"/>
      <c r="P1163" s="24"/>
      <c r="Q1163"/>
      <c r="R1163" s="24"/>
      <c r="S1163" s="24"/>
      <c r="T1163" s="24"/>
      <c r="U1163" s="24"/>
      <c r="V1163" s="24"/>
      <c r="W1163"/>
      <c r="X1163" s="24"/>
      <c r="Y1163" s="24"/>
      <c r="Z1163"/>
      <c r="AA1163" s="24"/>
      <c r="AB1163"/>
      <c r="AC1163" s="24"/>
      <c r="AD1163"/>
    </row>
    <row r="1164" spans="1:30" s="60" customFormat="1" x14ac:dyDescent="0.25">
      <c r="A1164" s="69"/>
      <c r="B1164" s="69"/>
      <c r="D1164" s="62"/>
      <c r="H1164" s="62"/>
      <c r="I1164" s="62"/>
      <c r="M1164" s="24"/>
      <c r="N1164" s="24"/>
      <c r="O1164" s="24"/>
      <c r="P1164" s="24"/>
      <c r="Q1164"/>
      <c r="R1164" s="24"/>
      <c r="S1164" s="24"/>
      <c r="T1164" s="24"/>
      <c r="U1164" s="24"/>
      <c r="V1164" s="24"/>
      <c r="W1164"/>
      <c r="X1164" s="24"/>
      <c r="Y1164" s="24"/>
      <c r="Z1164"/>
      <c r="AA1164" s="24"/>
      <c r="AB1164"/>
      <c r="AC1164" s="24"/>
      <c r="AD1164"/>
    </row>
    <row r="1165" spans="1:30" s="60" customFormat="1" x14ac:dyDescent="0.25">
      <c r="A1165" s="69"/>
      <c r="B1165" s="69"/>
      <c r="D1165" s="62"/>
      <c r="H1165" s="62"/>
      <c r="I1165" s="62"/>
      <c r="M1165" s="24"/>
      <c r="N1165" s="24"/>
      <c r="O1165" s="24"/>
      <c r="P1165" s="24"/>
      <c r="Q1165"/>
      <c r="R1165" s="24"/>
      <c r="S1165" s="24"/>
      <c r="T1165" s="24"/>
      <c r="U1165" s="24"/>
      <c r="V1165" s="24"/>
      <c r="W1165"/>
      <c r="X1165" s="24"/>
      <c r="Y1165" s="24"/>
      <c r="Z1165"/>
      <c r="AA1165" s="24"/>
      <c r="AB1165"/>
      <c r="AC1165" s="24"/>
      <c r="AD1165"/>
    </row>
    <row r="1166" spans="1:30" s="60" customFormat="1" x14ac:dyDescent="0.25">
      <c r="A1166" s="69"/>
      <c r="B1166" s="69"/>
      <c r="D1166" s="62"/>
      <c r="H1166" s="62"/>
      <c r="I1166" s="62"/>
      <c r="M1166" s="24"/>
      <c r="N1166" s="24"/>
      <c r="O1166" s="24"/>
      <c r="P1166" s="24"/>
      <c r="Q1166"/>
      <c r="R1166" s="24"/>
      <c r="S1166" s="24"/>
      <c r="T1166" s="24"/>
      <c r="U1166" s="24"/>
      <c r="V1166" s="24"/>
      <c r="W1166"/>
      <c r="X1166" s="24"/>
      <c r="Y1166" s="24"/>
      <c r="Z1166"/>
      <c r="AA1166" s="24"/>
      <c r="AB1166"/>
      <c r="AC1166" s="24"/>
      <c r="AD1166"/>
    </row>
    <row r="1167" spans="1:30" s="60" customFormat="1" x14ac:dyDescent="0.25">
      <c r="A1167" s="69"/>
      <c r="B1167" s="69"/>
      <c r="D1167" s="62"/>
      <c r="H1167" s="62"/>
      <c r="I1167" s="62"/>
      <c r="M1167" s="24"/>
      <c r="N1167" s="24"/>
      <c r="O1167" s="24"/>
      <c r="P1167" s="24"/>
      <c r="Q1167"/>
      <c r="R1167" s="24"/>
      <c r="S1167" s="24"/>
      <c r="T1167" s="24"/>
      <c r="U1167" s="24"/>
      <c r="V1167" s="24"/>
      <c r="W1167"/>
      <c r="X1167" s="24"/>
      <c r="Y1167" s="24"/>
      <c r="Z1167"/>
      <c r="AA1167" s="24"/>
      <c r="AB1167"/>
      <c r="AC1167" s="24"/>
      <c r="AD1167"/>
    </row>
    <row r="1168" spans="1:30" s="60" customFormat="1" x14ac:dyDescent="0.25">
      <c r="A1168" s="69"/>
      <c r="B1168" s="69"/>
      <c r="D1168" s="62"/>
      <c r="H1168" s="62"/>
      <c r="I1168" s="62"/>
      <c r="M1168" s="24"/>
      <c r="N1168" s="24"/>
      <c r="O1168" s="24"/>
      <c r="P1168" s="24"/>
      <c r="Q1168"/>
      <c r="R1168" s="24"/>
      <c r="S1168" s="24"/>
      <c r="T1168" s="24"/>
      <c r="U1168" s="24"/>
      <c r="V1168" s="24"/>
      <c r="W1168"/>
      <c r="X1168" s="24"/>
      <c r="Y1168" s="24"/>
      <c r="Z1168"/>
      <c r="AA1168" s="24"/>
      <c r="AB1168"/>
      <c r="AC1168" s="24"/>
      <c r="AD1168"/>
    </row>
    <row r="1169" spans="1:30" s="60" customFormat="1" x14ac:dyDescent="0.25">
      <c r="A1169" s="69"/>
      <c r="B1169" s="69"/>
      <c r="D1169" s="62"/>
      <c r="H1169" s="62"/>
      <c r="I1169" s="62"/>
      <c r="M1169" s="24"/>
      <c r="N1169" s="24"/>
      <c r="O1169" s="24"/>
      <c r="P1169" s="24"/>
      <c r="Q1169"/>
      <c r="R1169" s="24"/>
      <c r="S1169" s="24"/>
      <c r="T1169" s="24"/>
      <c r="U1169" s="24"/>
      <c r="V1169" s="24"/>
      <c r="W1169"/>
      <c r="X1169" s="24"/>
      <c r="Y1169" s="24"/>
      <c r="Z1169"/>
      <c r="AA1169" s="24"/>
      <c r="AB1169"/>
      <c r="AC1169" s="24"/>
      <c r="AD1169"/>
    </row>
    <row r="1170" spans="1:30" s="60" customFormat="1" x14ac:dyDescent="0.25">
      <c r="A1170" s="69"/>
      <c r="B1170" s="69"/>
      <c r="D1170" s="62"/>
      <c r="H1170" s="62"/>
      <c r="I1170" s="62"/>
      <c r="M1170" s="24"/>
      <c r="N1170" s="24"/>
      <c r="O1170" s="24"/>
      <c r="P1170" s="24"/>
      <c r="Q1170"/>
      <c r="R1170" s="24"/>
      <c r="S1170" s="24"/>
      <c r="T1170" s="24"/>
      <c r="U1170" s="24"/>
      <c r="V1170" s="24"/>
      <c r="W1170"/>
      <c r="X1170" s="24"/>
      <c r="Y1170" s="24"/>
      <c r="Z1170"/>
      <c r="AA1170" s="24"/>
      <c r="AB1170"/>
      <c r="AC1170" s="24"/>
      <c r="AD1170"/>
    </row>
    <row r="1171" spans="1:30" s="60" customFormat="1" x14ac:dyDescent="0.25">
      <c r="A1171" s="69"/>
      <c r="B1171" s="69"/>
      <c r="D1171" s="62"/>
      <c r="H1171" s="62"/>
      <c r="I1171" s="62"/>
      <c r="M1171" s="24"/>
      <c r="N1171" s="24"/>
      <c r="O1171" s="24"/>
      <c r="P1171" s="24"/>
      <c r="Q1171"/>
      <c r="R1171" s="24"/>
      <c r="S1171" s="24"/>
      <c r="T1171" s="24"/>
      <c r="U1171" s="24"/>
      <c r="V1171" s="24"/>
      <c r="W1171"/>
      <c r="X1171" s="24"/>
      <c r="Y1171" s="24"/>
      <c r="Z1171"/>
      <c r="AA1171" s="24"/>
      <c r="AB1171"/>
      <c r="AC1171" s="24"/>
      <c r="AD1171"/>
    </row>
    <row r="1172" spans="1:30" s="60" customFormat="1" x14ac:dyDescent="0.25">
      <c r="A1172" s="69"/>
      <c r="B1172" s="69"/>
      <c r="D1172" s="62"/>
      <c r="H1172" s="62"/>
      <c r="I1172" s="62"/>
      <c r="M1172" s="24"/>
      <c r="N1172" s="24"/>
      <c r="O1172" s="24"/>
      <c r="P1172" s="24"/>
      <c r="Q1172"/>
      <c r="R1172" s="24"/>
      <c r="S1172" s="24"/>
      <c r="T1172" s="24"/>
      <c r="U1172" s="24"/>
      <c r="V1172" s="24"/>
      <c r="W1172"/>
      <c r="X1172" s="24"/>
      <c r="Y1172" s="24"/>
      <c r="Z1172"/>
      <c r="AA1172" s="24"/>
      <c r="AB1172"/>
      <c r="AC1172" s="24"/>
      <c r="AD1172"/>
    </row>
    <row r="1173" spans="1:30" s="60" customFormat="1" x14ac:dyDescent="0.25">
      <c r="A1173" s="69"/>
      <c r="B1173" s="69"/>
      <c r="D1173" s="62"/>
      <c r="H1173" s="62"/>
      <c r="I1173" s="62"/>
      <c r="M1173" s="24"/>
      <c r="N1173" s="24"/>
      <c r="O1173" s="24"/>
      <c r="P1173" s="24"/>
      <c r="Q1173"/>
      <c r="R1173" s="24"/>
      <c r="S1173" s="24"/>
      <c r="T1173" s="24"/>
      <c r="U1173" s="24"/>
      <c r="V1173" s="24"/>
      <c r="W1173"/>
      <c r="X1173" s="24"/>
      <c r="Y1173" s="24"/>
      <c r="Z1173"/>
      <c r="AA1173" s="24"/>
      <c r="AB1173"/>
      <c r="AC1173" s="24"/>
      <c r="AD1173"/>
    </row>
    <row r="1174" spans="1:30" s="60" customFormat="1" x14ac:dyDescent="0.25">
      <c r="A1174" s="69"/>
      <c r="B1174" s="69"/>
      <c r="D1174" s="62"/>
      <c r="H1174" s="62"/>
      <c r="I1174" s="62"/>
      <c r="M1174" s="24"/>
      <c r="N1174" s="24"/>
      <c r="O1174" s="24"/>
      <c r="P1174" s="24"/>
      <c r="Q1174"/>
      <c r="R1174" s="24"/>
      <c r="S1174" s="24"/>
      <c r="T1174" s="24"/>
      <c r="U1174" s="24"/>
      <c r="V1174" s="24"/>
      <c r="W1174"/>
      <c r="X1174" s="24"/>
      <c r="Y1174" s="24"/>
      <c r="Z1174"/>
      <c r="AA1174" s="24"/>
      <c r="AB1174"/>
      <c r="AC1174" s="24"/>
      <c r="AD1174"/>
    </row>
    <row r="1175" spans="1:30" s="60" customFormat="1" x14ac:dyDescent="0.25">
      <c r="A1175" s="69"/>
      <c r="B1175" s="69"/>
      <c r="D1175" s="62"/>
      <c r="H1175" s="62"/>
      <c r="I1175" s="62"/>
      <c r="M1175" s="24"/>
      <c r="N1175" s="24"/>
      <c r="O1175" s="24"/>
      <c r="P1175" s="24"/>
      <c r="Q1175"/>
      <c r="R1175" s="24"/>
      <c r="S1175" s="24"/>
      <c r="T1175" s="24"/>
      <c r="U1175" s="24"/>
      <c r="V1175" s="24"/>
      <c r="W1175"/>
      <c r="X1175" s="24"/>
      <c r="Y1175" s="24"/>
      <c r="Z1175"/>
      <c r="AA1175" s="24"/>
      <c r="AB1175"/>
      <c r="AC1175" s="24"/>
      <c r="AD1175"/>
    </row>
    <row r="1176" spans="1:30" s="60" customFormat="1" x14ac:dyDescent="0.25">
      <c r="A1176" s="69"/>
      <c r="B1176" s="69"/>
      <c r="D1176" s="62"/>
      <c r="H1176" s="62"/>
      <c r="I1176" s="62"/>
      <c r="M1176" s="24"/>
      <c r="N1176" s="24"/>
      <c r="O1176" s="24"/>
      <c r="P1176" s="24"/>
      <c r="Q1176"/>
      <c r="R1176" s="24"/>
      <c r="S1176" s="24"/>
      <c r="T1176" s="24"/>
      <c r="U1176" s="24"/>
      <c r="V1176" s="24"/>
      <c r="W1176"/>
      <c r="X1176" s="24"/>
      <c r="Y1176" s="24"/>
      <c r="Z1176"/>
      <c r="AA1176" s="24"/>
      <c r="AB1176"/>
      <c r="AC1176" s="24"/>
      <c r="AD1176"/>
    </row>
    <row r="1177" spans="1:30" s="60" customFormat="1" x14ac:dyDescent="0.25">
      <c r="A1177" s="69"/>
      <c r="B1177" s="69"/>
      <c r="D1177" s="62"/>
      <c r="H1177" s="62"/>
      <c r="I1177" s="62"/>
      <c r="M1177" s="24"/>
      <c r="N1177" s="24"/>
      <c r="O1177" s="24"/>
      <c r="P1177" s="24"/>
      <c r="Q1177"/>
      <c r="R1177" s="24"/>
      <c r="S1177" s="24"/>
      <c r="T1177" s="24"/>
      <c r="U1177" s="24"/>
      <c r="V1177" s="24"/>
      <c r="W1177"/>
      <c r="X1177" s="24"/>
      <c r="Y1177" s="24"/>
      <c r="Z1177"/>
      <c r="AA1177" s="24"/>
      <c r="AB1177"/>
      <c r="AC1177" s="24"/>
      <c r="AD1177"/>
    </row>
    <row r="1178" spans="1:30" s="60" customFormat="1" x14ac:dyDescent="0.25">
      <c r="A1178" s="69"/>
      <c r="B1178" s="69"/>
      <c r="D1178" s="62"/>
      <c r="H1178" s="62"/>
      <c r="I1178" s="62"/>
      <c r="M1178" s="24"/>
      <c r="N1178" s="24"/>
      <c r="O1178" s="24"/>
      <c r="P1178" s="24"/>
      <c r="Q1178"/>
      <c r="R1178" s="24"/>
      <c r="S1178" s="24"/>
      <c r="T1178" s="24"/>
      <c r="U1178" s="24"/>
      <c r="V1178" s="24"/>
      <c r="W1178"/>
      <c r="X1178" s="24"/>
      <c r="Y1178" s="24"/>
      <c r="Z1178"/>
      <c r="AA1178" s="24"/>
      <c r="AB1178"/>
      <c r="AC1178" s="24"/>
      <c r="AD1178"/>
    </row>
    <row r="1179" spans="1:30" s="60" customFormat="1" x14ac:dyDescent="0.25">
      <c r="A1179" s="69"/>
      <c r="B1179" s="69"/>
      <c r="D1179" s="62"/>
      <c r="H1179" s="62"/>
      <c r="I1179" s="62"/>
      <c r="M1179" s="24"/>
      <c r="N1179" s="24"/>
      <c r="O1179" s="24"/>
      <c r="P1179" s="24"/>
      <c r="Q1179"/>
      <c r="R1179" s="24"/>
      <c r="S1179" s="24"/>
      <c r="T1179" s="24"/>
      <c r="U1179" s="24"/>
      <c r="V1179" s="24"/>
      <c r="W1179"/>
      <c r="X1179" s="24"/>
      <c r="Y1179" s="24"/>
      <c r="Z1179"/>
      <c r="AA1179" s="24"/>
      <c r="AB1179"/>
      <c r="AC1179" s="24"/>
      <c r="AD1179"/>
    </row>
    <row r="1180" spans="1:30" s="60" customFormat="1" x14ac:dyDescent="0.25">
      <c r="A1180" s="69"/>
      <c r="B1180" s="69"/>
      <c r="D1180" s="62"/>
      <c r="H1180" s="62"/>
      <c r="I1180" s="62"/>
      <c r="M1180" s="24"/>
      <c r="N1180" s="24"/>
      <c r="O1180" s="24"/>
      <c r="P1180" s="24"/>
      <c r="Q1180"/>
      <c r="R1180" s="24"/>
      <c r="S1180" s="24"/>
      <c r="T1180" s="24"/>
      <c r="U1180" s="24"/>
      <c r="V1180" s="24"/>
      <c r="W1180"/>
      <c r="X1180" s="24"/>
      <c r="Y1180" s="24"/>
      <c r="Z1180"/>
      <c r="AA1180" s="24"/>
      <c r="AB1180"/>
      <c r="AC1180" s="24"/>
      <c r="AD1180"/>
    </row>
    <row r="1181" spans="1:30" s="60" customFormat="1" x14ac:dyDescent="0.25">
      <c r="A1181" s="69"/>
      <c r="B1181" s="69"/>
      <c r="D1181" s="62"/>
      <c r="H1181" s="62"/>
      <c r="I1181" s="62"/>
      <c r="M1181" s="24"/>
      <c r="N1181" s="24"/>
      <c r="O1181" s="24"/>
      <c r="P1181" s="24"/>
      <c r="Q1181"/>
      <c r="R1181" s="24"/>
      <c r="S1181" s="24"/>
      <c r="T1181" s="24"/>
      <c r="U1181" s="24"/>
      <c r="V1181" s="24"/>
      <c r="W1181"/>
      <c r="X1181" s="24"/>
      <c r="Y1181" s="24"/>
      <c r="Z1181"/>
      <c r="AA1181" s="24"/>
      <c r="AB1181"/>
      <c r="AC1181" s="24"/>
      <c r="AD1181"/>
    </row>
    <row r="1182" spans="1:30" s="60" customFormat="1" x14ac:dyDescent="0.25">
      <c r="A1182" s="69"/>
      <c r="B1182" s="69"/>
      <c r="D1182" s="62"/>
      <c r="H1182" s="62"/>
      <c r="I1182" s="62"/>
      <c r="M1182" s="24"/>
      <c r="N1182" s="24"/>
      <c r="O1182" s="24"/>
      <c r="P1182" s="24"/>
      <c r="Q1182"/>
      <c r="R1182" s="24"/>
      <c r="S1182" s="24"/>
      <c r="T1182" s="24"/>
      <c r="U1182" s="24"/>
      <c r="V1182" s="24"/>
      <c r="W1182"/>
      <c r="X1182" s="24"/>
      <c r="Y1182" s="24"/>
      <c r="Z1182"/>
      <c r="AA1182" s="24"/>
      <c r="AB1182"/>
      <c r="AC1182" s="24"/>
      <c r="AD1182"/>
    </row>
    <row r="1183" spans="1:30" s="60" customFormat="1" x14ac:dyDescent="0.25">
      <c r="A1183" s="69"/>
      <c r="B1183" s="69"/>
      <c r="D1183" s="62"/>
      <c r="H1183" s="62"/>
      <c r="I1183" s="62"/>
      <c r="M1183" s="24"/>
      <c r="N1183" s="24"/>
      <c r="O1183" s="24"/>
      <c r="P1183" s="24"/>
      <c r="Q1183"/>
      <c r="R1183" s="24"/>
      <c r="S1183" s="24"/>
      <c r="T1183" s="24"/>
      <c r="U1183" s="24"/>
      <c r="V1183" s="24"/>
      <c r="W1183"/>
      <c r="X1183" s="24"/>
      <c r="Y1183" s="24"/>
      <c r="Z1183"/>
      <c r="AA1183" s="24"/>
      <c r="AB1183"/>
      <c r="AC1183" s="24"/>
      <c r="AD1183"/>
    </row>
    <row r="1184" spans="1:30" s="60" customFormat="1" x14ac:dyDescent="0.25">
      <c r="A1184" s="69"/>
      <c r="B1184" s="69"/>
      <c r="D1184" s="62"/>
      <c r="H1184" s="62"/>
      <c r="I1184" s="62"/>
      <c r="M1184" s="24"/>
      <c r="N1184" s="24"/>
      <c r="O1184" s="24"/>
      <c r="P1184" s="24"/>
      <c r="Q1184"/>
      <c r="R1184" s="24"/>
      <c r="S1184" s="24"/>
      <c r="T1184" s="24"/>
      <c r="U1184" s="24"/>
      <c r="V1184" s="24"/>
      <c r="W1184"/>
      <c r="X1184" s="24"/>
      <c r="Y1184" s="24"/>
      <c r="Z1184"/>
      <c r="AA1184" s="24"/>
      <c r="AB1184"/>
      <c r="AC1184" s="24"/>
      <c r="AD1184"/>
    </row>
    <row r="1185" spans="1:30" s="60" customFormat="1" x14ac:dyDescent="0.25">
      <c r="A1185" s="69"/>
      <c r="B1185" s="69"/>
      <c r="D1185" s="62"/>
      <c r="H1185" s="62"/>
      <c r="I1185" s="62"/>
      <c r="M1185" s="24"/>
      <c r="N1185" s="24"/>
      <c r="O1185" s="24"/>
      <c r="P1185" s="24"/>
      <c r="Q1185"/>
      <c r="R1185" s="24"/>
      <c r="S1185" s="24"/>
      <c r="T1185" s="24"/>
      <c r="U1185" s="24"/>
      <c r="V1185" s="24"/>
      <c r="W1185"/>
      <c r="X1185" s="24"/>
      <c r="Y1185" s="24"/>
      <c r="Z1185"/>
      <c r="AA1185" s="24"/>
      <c r="AB1185"/>
      <c r="AC1185" s="24"/>
      <c r="AD1185"/>
    </row>
    <row r="1186" spans="1:30" s="60" customFormat="1" x14ac:dyDescent="0.25">
      <c r="A1186" s="69"/>
      <c r="B1186" s="69"/>
      <c r="D1186" s="62"/>
      <c r="H1186" s="62"/>
      <c r="I1186" s="62"/>
      <c r="M1186" s="24"/>
      <c r="N1186" s="24"/>
      <c r="O1186" s="24"/>
      <c r="P1186" s="24"/>
      <c r="Q1186"/>
      <c r="R1186" s="24"/>
      <c r="S1186" s="24"/>
      <c r="T1186" s="24"/>
      <c r="U1186" s="24"/>
      <c r="V1186" s="24"/>
      <c r="W1186"/>
      <c r="X1186" s="24"/>
      <c r="Y1186" s="24"/>
      <c r="Z1186"/>
      <c r="AA1186" s="24"/>
      <c r="AB1186"/>
      <c r="AC1186" s="24"/>
      <c r="AD1186"/>
    </row>
    <row r="1187" spans="1:30" s="60" customFormat="1" x14ac:dyDescent="0.25">
      <c r="A1187" s="69"/>
      <c r="B1187" s="69"/>
      <c r="D1187" s="62"/>
      <c r="H1187" s="62"/>
      <c r="I1187" s="62"/>
      <c r="M1187" s="24"/>
      <c r="N1187" s="24"/>
      <c r="O1187" s="24"/>
      <c r="P1187" s="24"/>
      <c r="Q1187"/>
      <c r="R1187" s="24"/>
      <c r="S1187" s="24"/>
      <c r="T1187" s="24"/>
      <c r="U1187" s="24"/>
      <c r="V1187" s="24"/>
      <c r="W1187"/>
      <c r="X1187" s="24"/>
      <c r="Y1187" s="24"/>
      <c r="Z1187"/>
      <c r="AA1187" s="24"/>
      <c r="AB1187"/>
      <c r="AC1187" s="24"/>
      <c r="AD1187"/>
    </row>
    <row r="1188" spans="1:30" s="60" customFormat="1" x14ac:dyDescent="0.25">
      <c r="A1188" s="69"/>
      <c r="B1188" s="69"/>
      <c r="D1188" s="62"/>
      <c r="H1188" s="62"/>
      <c r="I1188" s="62"/>
      <c r="M1188" s="24"/>
      <c r="N1188" s="24"/>
      <c r="O1188" s="24"/>
      <c r="P1188" s="24"/>
      <c r="Q1188"/>
      <c r="R1188" s="24"/>
      <c r="S1188" s="24"/>
      <c r="T1188" s="24"/>
      <c r="U1188" s="24"/>
      <c r="V1188" s="24"/>
      <c r="W1188"/>
      <c r="X1188" s="24"/>
      <c r="Y1188" s="24"/>
      <c r="Z1188"/>
      <c r="AA1188" s="24"/>
      <c r="AB1188"/>
      <c r="AC1188" s="24"/>
      <c r="AD1188"/>
    </row>
    <row r="1189" spans="1:30" s="60" customFormat="1" x14ac:dyDescent="0.25">
      <c r="A1189" s="69"/>
      <c r="B1189" s="69"/>
      <c r="D1189" s="62"/>
      <c r="H1189" s="62"/>
      <c r="I1189" s="62"/>
      <c r="M1189" s="24"/>
      <c r="N1189" s="24"/>
      <c r="O1189" s="24"/>
      <c r="P1189" s="24"/>
      <c r="Q1189"/>
      <c r="R1189" s="24"/>
      <c r="S1189" s="24"/>
      <c r="T1189" s="24"/>
      <c r="U1189" s="24"/>
      <c r="V1189" s="24"/>
      <c r="W1189"/>
      <c r="X1189" s="24"/>
      <c r="Y1189" s="24"/>
      <c r="Z1189"/>
      <c r="AA1189" s="24"/>
      <c r="AB1189"/>
      <c r="AC1189" s="24"/>
      <c r="AD1189"/>
    </row>
    <row r="1190" spans="1:30" s="60" customFormat="1" x14ac:dyDescent="0.25">
      <c r="A1190" s="69"/>
      <c r="B1190" s="69"/>
      <c r="D1190" s="62"/>
      <c r="H1190" s="62"/>
      <c r="I1190" s="62"/>
      <c r="M1190" s="24"/>
      <c r="N1190" s="24"/>
      <c r="O1190" s="24"/>
      <c r="P1190" s="24"/>
      <c r="Q1190"/>
      <c r="R1190" s="24"/>
      <c r="S1190" s="24"/>
      <c r="T1190" s="24"/>
      <c r="U1190" s="24"/>
      <c r="V1190" s="24"/>
      <c r="W1190"/>
      <c r="X1190" s="24"/>
      <c r="Y1190" s="24"/>
      <c r="Z1190"/>
      <c r="AA1190" s="24"/>
      <c r="AB1190"/>
      <c r="AC1190" s="24"/>
      <c r="AD1190"/>
    </row>
    <row r="1191" spans="1:30" s="60" customFormat="1" x14ac:dyDescent="0.25">
      <c r="A1191" s="69"/>
      <c r="B1191" s="69"/>
      <c r="D1191" s="62"/>
      <c r="H1191" s="62"/>
      <c r="I1191" s="62"/>
      <c r="M1191" s="24"/>
      <c r="N1191" s="24"/>
      <c r="O1191" s="24"/>
      <c r="P1191" s="24"/>
      <c r="Q1191"/>
      <c r="R1191" s="24"/>
      <c r="S1191" s="24"/>
      <c r="T1191" s="24"/>
      <c r="U1191" s="24"/>
      <c r="V1191" s="24"/>
      <c r="W1191"/>
      <c r="X1191" s="24"/>
      <c r="Y1191" s="24"/>
      <c r="Z1191"/>
      <c r="AA1191" s="24"/>
      <c r="AB1191"/>
      <c r="AC1191" s="24"/>
      <c r="AD1191"/>
    </row>
    <row r="1192" spans="1:30" s="60" customFormat="1" x14ac:dyDescent="0.25">
      <c r="A1192" s="69"/>
      <c r="B1192" s="69"/>
      <c r="D1192" s="62"/>
      <c r="H1192" s="62"/>
      <c r="I1192" s="62"/>
      <c r="M1192" s="24"/>
      <c r="N1192" s="24"/>
      <c r="O1192" s="24"/>
      <c r="P1192" s="24"/>
      <c r="Q1192"/>
      <c r="R1192" s="24"/>
      <c r="S1192" s="24"/>
      <c r="T1192" s="24"/>
      <c r="U1192" s="24"/>
      <c r="V1192" s="24"/>
      <c r="W1192"/>
      <c r="X1192" s="24"/>
      <c r="Y1192" s="24"/>
      <c r="Z1192"/>
      <c r="AA1192" s="24"/>
      <c r="AB1192"/>
      <c r="AC1192" s="24"/>
      <c r="AD1192"/>
    </row>
    <row r="1193" spans="1:30" s="60" customFormat="1" x14ac:dyDescent="0.25">
      <c r="A1193" s="69"/>
      <c r="B1193" s="69"/>
      <c r="D1193" s="62"/>
      <c r="H1193" s="62"/>
      <c r="I1193" s="62"/>
      <c r="M1193" s="24"/>
      <c r="N1193" s="24"/>
      <c r="O1193" s="24"/>
      <c r="P1193" s="24"/>
      <c r="Q1193"/>
      <c r="R1193" s="24"/>
      <c r="S1193" s="24"/>
      <c r="T1193" s="24"/>
      <c r="U1193" s="24"/>
      <c r="V1193" s="24"/>
      <c r="W1193"/>
      <c r="X1193" s="24"/>
      <c r="Y1193" s="24"/>
      <c r="Z1193"/>
      <c r="AA1193" s="24"/>
      <c r="AB1193"/>
      <c r="AC1193" s="24"/>
      <c r="AD1193"/>
    </row>
    <row r="1194" spans="1:30" s="60" customFormat="1" x14ac:dyDescent="0.25">
      <c r="A1194" s="69"/>
      <c r="B1194" s="69"/>
      <c r="D1194" s="62"/>
      <c r="H1194" s="62"/>
      <c r="I1194" s="62"/>
      <c r="M1194" s="24"/>
      <c r="N1194" s="24"/>
      <c r="O1194" s="24"/>
      <c r="P1194" s="24"/>
      <c r="Q1194"/>
      <c r="R1194" s="24"/>
      <c r="S1194" s="24"/>
      <c r="T1194" s="24"/>
      <c r="U1194" s="24"/>
      <c r="V1194" s="24"/>
      <c r="W1194"/>
      <c r="X1194" s="24"/>
      <c r="Y1194" s="24"/>
      <c r="Z1194"/>
      <c r="AA1194" s="24"/>
      <c r="AB1194"/>
      <c r="AC1194" s="24"/>
      <c r="AD1194"/>
    </row>
    <row r="1195" spans="1:30" s="60" customFormat="1" x14ac:dyDescent="0.25">
      <c r="A1195" s="69"/>
      <c r="B1195" s="69"/>
      <c r="D1195" s="62"/>
      <c r="H1195" s="62"/>
      <c r="I1195" s="62"/>
      <c r="M1195" s="24"/>
      <c r="N1195" s="24"/>
      <c r="O1195" s="24"/>
      <c r="P1195" s="24"/>
      <c r="Q1195"/>
      <c r="R1195" s="24"/>
      <c r="S1195" s="24"/>
      <c r="T1195" s="24"/>
      <c r="U1195" s="24"/>
      <c r="V1195" s="24"/>
      <c r="W1195"/>
      <c r="X1195" s="24"/>
      <c r="Y1195" s="24"/>
      <c r="Z1195"/>
      <c r="AA1195" s="24"/>
      <c r="AB1195"/>
      <c r="AC1195" s="24"/>
      <c r="AD1195"/>
    </row>
    <row r="1196" spans="1:30" s="60" customFormat="1" x14ac:dyDescent="0.25">
      <c r="A1196" s="69"/>
      <c r="B1196" s="69"/>
      <c r="D1196" s="62"/>
      <c r="H1196" s="62"/>
      <c r="I1196" s="62"/>
      <c r="M1196" s="24"/>
      <c r="N1196" s="24"/>
      <c r="O1196" s="24"/>
      <c r="P1196" s="24"/>
      <c r="Q1196"/>
      <c r="R1196" s="24"/>
      <c r="S1196" s="24"/>
      <c r="T1196" s="24"/>
      <c r="U1196" s="24"/>
      <c r="V1196" s="24"/>
      <c r="W1196"/>
      <c r="X1196" s="24"/>
      <c r="Y1196" s="24"/>
      <c r="Z1196"/>
      <c r="AA1196" s="24"/>
      <c r="AB1196"/>
      <c r="AC1196" s="24"/>
      <c r="AD1196"/>
    </row>
    <row r="1197" spans="1:30" s="60" customFormat="1" x14ac:dyDescent="0.25">
      <c r="A1197" s="69"/>
      <c r="B1197" s="69"/>
      <c r="D1197" s="62"/>
      <c r="H1197" s="62"/>
      <c r="I1197" s="62"/>
      <c r="M1197" s="24"/>
      <c r="N1197" s="24"/>
      <c r="O1197" s="24"/>
      <c r="P1197" s="24"/>
      <c r="Q1197"/>
      <c r="R1197" s="24"/>
      <c r="S1197" s="24"/>
      <c r="T1197" s="24"/>
      <c r="U1197" s="24"/>
      <c r="V1197" s="24"/>
      <c r="W1197"/>
      <c r="X1197" s="24"/>
      <c r="Y1197" s="24"/>
      <c r="Z1197"/>
      <c r="AA1197" s="24"/>
      <c r="AB1197"/>
      <c r="AC1197" s="24"/>
      <c r="AD1197"/>
    </row>
    <row r="1198" spans="1:30" s="60" customFormat="1" x14ac:dyDescent="0.25">
      <c r="A1198" s="69"/>
      <c r="B1198" s="69"/>
      <c r="D1198" s="62"/>
      <c r="H1198" s="62"/>
      <c r="I1198" s="62"/>
      <c r="M1198" s="24"/>
      <c r="N1198" s="24"/>
      <c r="O1198" s="24"/>
      <c r="P1198" s="24"/>
      <c r="Q1198"/>
      <c r="R1198" s="24"/>
      <c r="S1198" s="24"/>
      <c r="T1198" s="24"/>
      <c r="U1198" s="24"/>
      <c r="V1198" s="24"/>
      <c r="W1198"/>
      <c r="X1198" s="24"/>
      <c r="Y1198" s="24"/>
      <c r="Z1198"/>
      <c r="AA1198" s="24"/>
      <c r="AB1198"/>
      <c r="AC1198" s="24"/>
      <c r="AD1198"/>
    </row>
    <row r="1199" spans="1:30" s="60" customFormat="1" x14ac:dyDescent="0.25">
      <c r="A1199" s="69"/>
      <c r="B1199" s="69"/>
      <c r="D1199" s="62"/>
      <c r="H1199" s="62"/>
      <c r="I1199" s="62"/>
      <c r="M1199" s="24"/>
      <c r="N1199" s="24"/>
      <c r="O1199" s="24"/>
      <c r="P1199" s="24"/>
      <c r="Q1199"/>
      <c r="R1199" s="24"/>
      <c r="S1199" s="24"/>
      <c r="T1199" s="24"/>
      <c r="U1199" s="24"/>
      <c r="V1199" s="24"/>
      <c r="W1199"/>
      <c r="X1199" s="24"/>
      <c r="Y1199" s="24"/>
      <c r="Z1199"/>
      <c r="AA1199" s="24"/>
      <c r="AB1199"/>
      <c r="AC1199" s="24"/>
      <c r="AD1199"/>
    </row>
    <row r="1200" spans="1:30" s="60" customFormat="1" x14ac:dyDescent="0.25">
      <c r="A1200" s="69"/>
      <c r="B1200" s="69"/>
      <c r="D1200" s="62"/>
      <c r="H1200" s="62"/>
      <c r="I1200" s="62"/>
      <c r="M1200" s="24"/>
      <c r="N1200" s="24"/>
      <c r="O1200" s="24"/>
      <c r="P1200" s="24"/>
      <c r="Q1200"/>
      <c r="R1200" s="24"/>
      <c r="S1200" s="24"/>
      <c r="T1200" s="24"/>
      <c r="U1200" s="24"/>
      <c r="V1200" s="24"/>
      <c r="W1200"/>
      <c r="X1200" s="24"/>
      <c r="Y1200" s="24"/>
      <c r="Z1200"/>
      <c r="AA1200" s="24"/>
      <c r="AB1200"/>
      <c r="AC1200" s="24"/>
      <c r="AD1200"/>
    </row>
    <row r="1201" spans="1:30" s="60" customFormat="1" x14ac:dyDescent="0.25">
      <c r="A1201" s="69"/>
      <c r="B1201" s="69"/>
      <c r="D1201" s="62"/>
      <c r="H1201" s="62"/>
      <c r="I1201" s="62"/>
      <c r="M1201" s="24"/>
      <c r="N1201" s="24"/>
      <c r="O1201" s="24"/>
      <c r="P1201" s="24"/>
      <c r="Q1201"/>
      <c r="R1201" s="24"/>
      <c r="S1201" s="24"/>
      <c r="T1201" s="24"/>
      <c r="U1201" s="24"/>
      <c r="V1201" s="24"/>
      <c r="W1201"/>
      <c r="X1201" s="24"/>
      <c r="Y1201" s="24"/>
      <c r="Z1201"/>
      <c r="AA1201" s="24"/>
      <c r="AB1201"/>
      <c r="AC1201" s="24"/>
      <c r="AD1201"/>
    </row>
    <row r="1202" spans="1:30" s="60" customFormat="1" x14ac:dyDescent="0.25">
      <c r="A1202" s="69"/>
      <c r="B1202" s="69"/>
      <c r="D1202" s="62"/>
      <c r="H1202" s="62"/>
      <c r="I1202" s="62"/>
      <c r="M1202" s="24"/>
      <c r="N1202" s="24"/>
      <c r="O1202" s="24"/>
      <c r="P1202" s="24"/>
      <c r="Q1202"/>
      <c r="R1202" s="24"/>
      <c r="S1202" s="24"/>
      <c r="T1202" s="24"/>
      <c r="U1202" s="24"/>
      <c r="V1202" s="24"/>
      <c r="W1202"/>
      <c r="X1202" s="24"/>
      <c r="Y1202" s="24"/>
      <c r="Z1202"/>
      <c r="AA1202" s="24"/>
      <c r="AB1202"/>
      <c r="AC1202" s="24"/>
      <c r="AD1202"/>
    </row>
    <row r="1203" spans="1:30" s="60" customFormat="1" x14ac:dyDescent="0.25">
      <c r="A1203" s="69"/>
      <c r="B1203" s="69"/>
      <c r="D1203" s="62"/>
      <c r="H1203" s="62"/>
      <c r="I1203" s="62"/>
      <c r="M1203" s="24"/>
      <c r="N1203" s="24"/>
      <c r="O1203" s="24"/>
      <c r="P1203" s="24"/>
      <c r="Q1203"/>
      <c r="R1203" s="24"/>
      <c r="S1203" s="24"/>
      <c r="T1203" s="24"/>
      <c r="U1203" s="24"/>
      <c r="V1203" s="24"/>
      <c r="W1203"/>
      <c r="X1203" s="24"/>
      <c r="Y1203" s="24"/>
      <c r="Z1203"/>
      <c r="AA1203" s="24"/>
      <c r="AB1203"/>
      <c r="AC1203" s="24"/>
      <c r="AD1203"/>
    </row>
    <row r="1204" spans="1:30" s="60" customFormat="1" x14ac:dyDescent="0.25">
      <c r="A1204" s="69"/>
      <c r="B1204" s="69"/>
      <c r="D1204" s="62"/>
      <c r="H1204" s="62"/>
      <c r="I1204" s="62"/>
      <c r="M1204" s="24"/>
      <c r="N1204" s="24"/>
      <c r="O1204" s="24"/>
      <c r="P1204" s="24"/>
      <c r="Q1204"/>
      <c r="R1204" s="24"/>
      <c r="S1204" s="24"/>
      <c r="T1204" s="24"/>
      <c r="U1204" s="24"/>
      <c r="V1204" s="24"/>
      <c r="W1204"/>
      <c r="X1204" s="24"/>
      <c r="Y1204" s="24"/>
      <c r="Z1204"/>
      <c r="AA1204" s="24"/>
      <c r="AB1204"/>
      <c r="AC1204" s="24"/>
      <c r="AD1204"/>
    </row>
    <row r="1205" spans="1:30" s="60" customFormat="1" x14ac:dyDescent="0.25">
      <c r="A1205" s="69"/>
      <c r="B1205" s="69"/>
      <c r="D1205" s="62"/>
      <c r="H1205" s="62"/>
      <c r="I1205" s="62"/>
      <c r="M1205" s="24"/>
      <c r="N1205" s="24"/>
      <c r="O1205" s="24"/>
      <c r="P1205" s="24"/>
      <c r="Q1205"/>
      <c r="R1205" s="24"/>
      <c r="S1205" s="24"/>
      <c r="T1205" s="24"/>
      <c r="U1205" s="24"/>
      <c r="V1205" s="24"/>
      <c r="W1205"/>
      <c r="X1205" s="24"/>
      <c r="Y1205" s="24"/>
      <c r="Z1205"/>
      <c r="AA1205" s="24"/>
      <c r="AB1205"/>
      <c r="AC1205" s="24"/>
      <c r="AD1205"/>
    </row>
    <row r="1206" spans="1:30" s="60" customFormat="1" x14ac:dyDescent="0.25">
      <c r="A1206" s="69"/>
      <c r="B1206" s="69"/>
      <c r="D1206" s="62"/>
      <c r="H1206" s="62"/>
      <c r="I1206" s="62"/>
      <c r="M1206" s="24"/>
      <c r="N1206" s="24"/>
      <c r="O1206" s="24"/>
      <c r="P1206" s="24"/>
      <c r="Q1206"/>
      <c r="R1206" s="24"/>
      <c r="S1206" s="24"/>
      <c r="T1206" s="24"/>
      <c r="U1206" s="24"/>
      <c r="V1206" s="24"/>
      <c r="W1206"/>
      <c r="X1206" s="24"/>
      <c r="Y1206" s="24"/>
      <c r="Z1206"/>
      <c r="AA1206" s="24"/>
      <c r="AB1206"/>
      <c r="AC1206" s="24"/>
      <c r="AD1206"/>
    </row>
    <row r="1207" spans="1:30" s="60" customFormat="1" x14ac:dyDescent="0.25">
      <c r="A1207" s="69"/>
      <c r="B1207" s="69"/>
      <c r="D1207" s="62"/>
      <c r="H1207" s="62"/>
      <c r="I1207" s="62"/>
      <c r="M1207" s="24"/>
      <c r="N1207" s="24"/>
      <c r="O1207" s="24"/>
      <c r="P1207" s="24"/>
      <c r="Q1207"/>
      <c r="R1207" s="24"/>
      <c r="S1207" s="24"/>
      <c r="T1207" s="24"/>
      <c r="U1207" s="24"/>
      <c r="V1207" s="24"/>
      <c r="W1207"/>
      <c r="X1207" s="24"/>
      <c r="Y1207" s="24"/>
      <c r="Z1207"/>
      <c r="AA1207" s="24"/>
      <c r="AB1207"/>
      <c r="AC1207" s="24"/>
      <c r="AD1207"/>
    </row>
    <row r="1208" spans="1:30" s="60" customFormat="1" x14ac:dyDescent="0.25">
      <c r="A1208" s="69"/>
      <c r="B1208" s="69"/>
      <c r="D1208" s="62"/>
      <c r="H1208" s="62"/>
      <c r="I1208" s="62"/>
      <c r="M1208" s="24"/>
      <c r="N1208" s="24"/>
      <c r="O1208" s="24"/>
      <c r="P1208" s="24"/>
      <c r="Q1208"/>
      <c r="R1208" s="24"/>
      <c r="S1208" s="24"/>
      <c r="T1208" s="24"/>
      <c r="U1208" s="24"/>
      <c r="V1208" s="24"/>
      <c r="W1208"/>
      <c r="X1208" s="24"/>
      <c r="Y1208" s="24"/>
      <c r="Z1208"/>
      <c r="AA1208" s="24"/>
      <c r="AB1208"/>
      <c r="AC1208" s="24"/>
      <c r="AD1208"/>
    </row>
    <row r="1209" spans="1:30" s="60" customFormat="1" x14ac:dyDescent="0.25">
      <c r="A1209" s="69"/>
      <c r="B1209" s="69"/>
      <c r="D1209" s="62"/>
      <c r="H1209" s="62"/>
      <c r="I1209" s="62"/>
      <c r="M1209" s="24"/>
      <c r="N1209" s="24"/>
      <c r="O1209" s="24"/>
      <c r="P1209" s="24"/>
      <c r="Q1209"/>
      <c r="R1209" s="24"/>
      <c r="S1209" s="24"/>
      <c r="T1209" s="24"/>
      <c r="U1209" s="24"/>
      <c r="V1209" s="24"/>
      <c r="W1209"/>
      <c r="X1209" s="24"/>
      <c r="Y1209" s="24"/>
      <c r="Z1209"/>
      <c r="AA1209" s="24"/>
      <c r="AB1209"/>
      <c r="AC1209" s="24"/>
      <c r="AD1209"/>
    </row>
    <row r="1210" spans="1:30" s="60" customFormat="1" x14ac:dyDescent="0.25">
      <c r="A1210" s="69"/>
      <c r="B1210" s="69"/>
      <c r="D1210" s="62"/>
      <c r="H1210" s="62"/>
      <c r="I1210" s="62"/>
      <c r="M1210" s="24"/>
      <c r="N1210" s="24"/>
      <c r="O1210" s="24"/>
      <c r="P1210" s="24"/>
      <c r="Q1210"/>
      <c r="R1210" s="24"/>
      <c r="S1210" s="24"/>
      <c r="T1210" s="24"/>
      <c r="U1210" s="24"/>
      <c r="V1210" s="24"/>
      <c r="W1210"/>
      <c r="X1210" s="24"/>
      <c r="Y1210" s="24"/>
      <c r="Z1210"/>
      <c r="AA1210" s="24"/>
      <c r="AB1210"/>
      <c r="AC1210" s="24"/>
      <c r="AD1210"/>
    </row>
    <row r="1211" spans="1:30" s="60" customFormat="1" x14ac:dyDescent="0.25">
      <c r="A1211" s="69"/>
      <c r="B1211" s="69"/>
      <c r="D1211" s="62"/>
      <c r="H1211" s="62"/>
      <c r="I1211" s="62"/>
      <c r="M1211" s="24"/>
      <c r="N1211" s="24"/>
      <c r="O1211" s="24"/>
      <c r="P1211" s="24"/>
      <c r="Q1211"/>
      <c r="R1211" s="24"/>
      <c r="S1211" s="24"/>
      <c r="T1211" s="24"/>
      <c r="U1211" s="24"/>
      <c r="V1211" s="24"/>
      <c r="W1211"/>
      <c r="X1211" s="24"/>
      <c r="Y1211" s="24"/>
      <c r="Z1211"/>
      <c r="AA1211" s="24"/>
      <c r="AB1211"/>
      <c r="AC1211" s="24"/>
      <c r="AD1211"/>
    </row>
    <row r="1212" spans="1:30" s="60" customFormat="1" x14ac:dyDescent="0.25">
      <c r="A1212" s="69"/>
      <c r="B1212" s="69"/>
      <c r="D1212" s="62"/>
      <c r="H1212" s="62"/>
      <c r="I1212" s="62"/>
      <c r="M1212" s="24"/>
      <c r="N1212" s="24"/>
      <c r="O1212" s="24"/>
      <c r="P1212" s="24"/>
      <c r="Q1212"/>
      <c r="R1212" s="24"/>
      <c r="S1212" s="24"/>
      <c r="T1212" s="24"/>
      <c r="U1212" s="24"/>
      <c r="V1212" s="24"/>
      <c r="W1212"/>
      <c r="X1212" s="24"/>
      <c r="Y1212" s="24"/>
      <c r="Z1212"/>
      <c r="AA1212" s="24"/>
      <c r="AB1212"/>
      <c r="AC1212" s="24"/>
      <c r="AD1212"/>
    </row>
    <row r="1213" spans="1:30" s="60" customFormat="1" x14ac:dyDescent="0.25">
      <c r="A1213" s="69"/>
      <c r="B1213" s="69"/>
      <c r="D1213" s="62"/>
      <c r="H1213" s="62"/>
      <c r="I1213" s="62"/>
      <c r="M1213" s="24"/>
      <c r="N1213" s="24"/>
      <c r="O1213" s="24"/>
      <c r="P1213" s="24"/>
      <c r="Q1213"/>
      <c r="R1213" s="24"/>
      <c r="S1213" s="24"/>
      <c r="T1213" s="24"/>
      <c r="U1213" s="24"/>
      <c r="V1213" s="24"/>
      <c r="W1213"/>
      <c r="X1213" s="24"/>
      <c r="Y1213" s="24"/>
      <c r="Z1213"/>
      <c r="AA1213" s="24"/>
      <c r="AB1213"/>
      <c r="AC1213" s="24"/>
      <c r="AD1213"/>
    </row>
    <row r="1214" spans="1:30" s="60" customFormat="1" x14ac:dyDescent="0.25">
      <c r="A1214" s="69"/>
      <c r="B1214" s="69"/>
      <c r="D1214" s="62"/>
      <c r="H1214" s="62"/>
      <c r="I1214" s="62"/>
      <c r="M1214" s="24"/>
      <c r="N1214" s="24"/>
      <c r="O1214" s="24"/>
      <c r="P1214" s="24"/>
      <c r="Q1214"/>
      <c r="R1214" s="24"/>
      <c r="S1214" s="24"/>
      <c r="T1214" s="24"/>
      <c r="U1214" s="24"/>
      <c r="V1214" s="24"/>
      <c r="W1214"/>
      <c r="X1214" s="24"/>
      <c r="Y1214" s="24"/>
      <c r="Z1214"/>
      <c r="AA1214" s="24"/>
      <c r="AB1214"/>
      <c r="AC1214" s="24"/>
      <c r="AD1214"/>
    </row>
    <row r="1215" spans="1:30" s="60" customFormat="1" x14ac:dyDescent="0.25">
      <c r="A1215" s="69"/>
      <c r="B1215" s="69"/>
      <c r="D1215" s="62"/>
      <c r="H1215" s="62"/>
      <c r="I1215" s="62"/>
      <c r="M1215" s="24"/>
      <c r="N1215" s="24"/>
      <c r="O1215" s="24"/>
      <c r="P1215" s="24"/>
      <c r="Q1215"/>
      <c r="R1215" s="24"/>
      <c r="S1215" s="24"/>
      <c r="T1215" s="24"/>
      <c r="U1215" s="24"/>
      <c r="V1215" s="24"/>
      <c r="W1215"/>
      <c r="X1215" s="24"/>
      <c r="Y1215" s="24"/>
      <c r="Z1215"/>
      <c r="AA1215" s="24"/>
      <c r="AB1215"/>
      <c r="AC1215" s="24"/>
      <c r="AD1215"/>
    </row>
    <row r="1216" spans="1:30" s="60" customFormat="1" x14ac:dyDescent="0.25">
      <c r="A1216" s="69"/>
      <c r="B1216" s="69"/>
      <c r="D1216" s="62"/>
      <c r="H1216" s="62"/>
      <c r="I1216" s="62"/>
      <c r="M1216" s="24"/>
      <c r="N1216" s="24"/>
      <c r="O1216" s="24"/>
      <c r="P1216" s="24"/>
      <c r="Q1216"/>
      <c r="R1216" s="24"/>
      <c r="S1216" s="24"/>
      <c r="T1216" s="24"/>
      <c r="U1216" s="24"/>
      <c r="V1216" s="24"/>
      <c r="W1216"/>
      <c r="X1216" s="24"/>
      <c r="Y1216" s="24"/>
      <c r="Z1216"/>
      <c r="AA1216" s="24"/>
      <c r="AB1216"/>
      <c r="AC1216" s="24"/>
      <c r="AD1216"/>
    </row>
    <row r="1217" spans="1:30" s="60" customFormat="1" x14ac:dyDescent="0.25">
      <c r="A1217" s="69"/>
      <c r="B1217" s="69"/>
      <c r="D1217" s="62"/>
      <c r="H1217" s="62"/>
      <c r="I1217" s="62"/>
      <c r="M1217" s="24"/>
      <c r="N1217" s="24"/>
      <c r="O1217" s="24"/>
      <c r="P1217" s="24"/>
      <c r="Q1217"/>
      <c r="R1217" s="24"/>
      <c r="S1217" s="24"/>
      <c r="T1217" s="24"/>
      <c r="U1217" s="24"/>
      <c r="V1217" s="24"/>
      <c r="W1217"/>
      <c r="X1217" s="24"/>
      <c r="Y1217" s="24"/>
      <c r="Z1217"/>
      <c r="AA1217" s="24"/>
      <c r="AB1217"/>
      <c r="AC1217" s="24"/>
      <c r="AD1217"/>
    </row>
    <row r="1218" spans="1:30" s="60" customFormat="1" x14ac:dyDescent="0.25">
      <c r="A1218" s="69"/>
      <c r="B1218" s="69"/>
      <c r="D1218" s="62"/>
      <c r="H1218" s="62"/>
      <c r="I1218" s="62"/>
      <c r="M1218" s="24"/>
      <c r="N1218" s="24"/>
      <c r="O1218" s="24"/>
      <c r="P1218" s="24"/>
      <c r="Q1218"/>
      <c r="R1218" s="24"/>
      <c r="S1218" s="24"/>
      <c r="T1218" s="24"/>
      <c r="U1218" s="24"/>
      <c r="V1218" s="24"/>
      <c r="W1218"/>
      <c r="X1218" s="24"/>
      <c r="Y1218" s="24"/>
      <c r="Z1218"/>
      <c r="AA1218" s="24"/>
      <c r="AB1218"/>
      <c r="AC1218" s="24"/>
      <c r="AD1218"/>
    </row>
    <row r="1219" spans="1:30" s="60" customFormat="1" x14ac:dyDescent="0.25">
      <c r="A1219" s="69"/>
      <c r="B1219" s="69"/>
      <c r="D1219" s="62"/>
      <c r="H1219" s="62"/>
      <c r="I1219" s="62"/>
      <c r="M1219" s="24"/>
      <c r="N1219" s="24"/>
      <c r="O1219" s="24"/>
      <c r="P1219" s="24"/>
      <c r="Q1219"/>
      <c r="R1219" s="24"/>
      <c r="S1219" s="24"/>
      <c r="T1219" s="24"/>
      <c r="U1219" s="24"/>
      <c r="V1219" s="24"/>
      <c r="W1219"/>
      <c r="X1219" s="24"/>
      <c r="Y1219" s="24"/>
      <c r="Z1219"/>
      <c r="AA1219" s="24"/>
      <c r="AB1219"/>
      <c r="AC1219" s="24"/>
      <c r="AD1219"/>
    </row>
    <row r="1220" spans="1:30" s="60" customFormat="1" x14ac:dyDescent="0.25">
      <c r="A1220" s="69"/>
      <c r="B1220" s="69"/>
      <c r="D1220" s="62"/>
      <c r="H1220" s="62"/>
      <c r="I1220" s="62"/>
      <c r="M1220" s="24"/>
      <c r="N1220" s="24"/>
      <c r="O1220" s="24"/>
      <c r="P1220" s="24"/>
      <c r="Q1220"/>
      <c r="R1220" s="24"/>
      <c r="S1220" s="24"/>
      <c r="T1220" s="24"/>
      <c r="U1220" s="24"/>
      <c r="V1220" s="24"/>
      <c r="W1220"/>
      <c r="X1220" s="24"/>
      <c r="Y1220" s="24"/>
      <c r="Z1220"/>
      <c r="AA1220" s="24"/>
      <c r="AB1220"/>
      <c r="AC1220" s="24"/>
      <c r="AD1220"/>
    </row>
    <row r="1221" spans="1:30" s="60" customFormat="1" x14ac:dyDescent="0.25">
      <c r="A1221" s="69"/>
      <c r="B1221" s="69"/>
      <c r="D1221" s="62"/>
      <c r="H1221" s="62"/>
      <c r="I1221" s="62"/>
      <c r="M1221" s="24"/>
      <c r="N1221" s="24"/>
      <c r="O1221" s="24"/>
      <c r="P1221" s="24"/>
      <c r="Q1221"/>
      <c r="R1221" s="24"/>
      <c r="S1221" s="24"/>
      <c r="T1221" s="24"/>
      <c r="U1221" s="24"/>
      <c r="V1221" s="24"/>
      <c r="W1221"/>
      <c r="X1221" s="24"/>
      <c r="Y1221" s="24"/>
      <c r="Z1221"/>
      <c r="AA1221" s="24"/>
      <c r="AB1221"/>
      <c r="AC1221" s="24"/>
      <c r="AD1221"/>
    </row>
    <row r="1222" spans="1:30" s="60" customFormat="1" x14ac:dyDescent="0.25">
      <c r="A1222" s="69"/>
      <c r="B1222" s="69"/>
      <c r="D1222" s="62"/>
      <c r="H1222" s="62"/>
      <c r="I1222" s="62"/>
      <c r="M1222" s="24"/>
      <c r="N1222" s="24"/>
      <c r="O1222" s="24"/>
      <c r="P1222" s="24"/>
      <c r="Q1222"/>
      <c r="R1222" s="24"/>
      <c r="S1222" s="24"/>
      <c r="T1222" s="24"/>
      <c r="U1222" s="24"/>
      <c r="V1222" s="24"/>
      <c r="W1222"/>
      <c r="X1222" s="24"/>
      <c r="Y1222" s="24"/>
      <c r="Z1222"/>
      <c r="AA1222" s="24"/>
      <c r="AB1222"/>
      <c r="AC1222" s="24"/>
      <c r="AD1222"/>
    </row>
    <row r="1223" spans="1:30" s="60" customFormat="1" x14ac:dyDescent="0.25">
      <c r="A1223" s="69"/>
      <c r="B1223" s="69"/>
      <c r="D1223" s="62"/>
      <c r="H1223" s="62"/>
      <c r="I1223" s="62"/>
      <c r="M1223" s="24"/>
      <c r="N1223" s="24"/>
      <c r="O1223" s="24"/>
      <c r="P1223" s="24"/>
      <c r="Q1223"/>
      <c r="R1223" s="24"/>
      <c r="S1223" s="24"/>
      <c r="T1223" s="24"/>
      <c r="U1223" s="24"/>
      <c r="V1223" s="24"/>
      <c r="W1223"/>
      <c r="X1223" s="24"/>
      <c r="Y1223" s="24"/>
      <c r="Z1223"/>
      <c r="AA1223" s="24"/>
      <c r="AB1223"/>
      <c r="AC1223" s="24"/>
      <c r="AD1223"/>
    </row>
    <row r="1224" spans="1:30" s="60" customFormat="1" x14ac:dyDescent="0.25">
      <c r="A1224" s="69"/>
      <c r="B1224" s="69"/>
      <c r="D1224" s="62"/>
      <c r="H1224" s="62"/>
      <c r="I1224" s="62"/>
      <c r="M1224" s="24"/>
      <c r="N1224" s="24"/>
      <c r="O1224" s="24"/>
      <c r="P1224" s="24"/>
      <c r="Q1224"/>
      <c r="R1224" s="24"/>
      <c r="S1224" s="24"/>
      <c r="T1224" s="24"/>
      <c r="U1224" s="24"/>
      <c r="V1224" s="24"/>
      <c r="W1224"/>
      <c r="X1224" s="24"/>
      <c r="Y1224" s="24"/>
      <c r="Z1224"/>
      <c r="AA1224" s="24"/>
      <c r="AB1224"/>
      <c r="AC1224" s="24"/>
      <c r="AD1224"/>
    </row>
    <row r="1225" spans="1:30" s="60" customFormat="1" x14ac:dyDescent="0.25">
      <c r="A1225" s="69"/>
      <c r="B1225" s="69"/>
      <c r="D1225" s="62"/>
      <c r="H1225" s="62"/>
      <c r="I1225" s="62"/>
      <c r="M1225" s="24"/>
      <c r="N1225" s="24"/>
      <c r="O1225" s="24"/>
      <c r="P1225" s="24"/>
      <c r="Q1225"/>
      <c r="R1225" s="24"/>
      <c r="S1225" s="24"/>
      <c r="T1225" s="24"/>
      <c r="U1225" s="24"/>
      <c r="V1225" s="24"/>
      <c r="W1225"/>
      <c r="X1225" s="24"/>
      <c r="Y1225" s="24"/>
      <c r="Z1225"/>
      <c r="AA1225" s="24"/>
      <c r="AB1225"/>
      <c r="AC1225" s="24"/>
      <c r="AD1225"/>
    </row>
    <row r="1226" spans="1:30" s="60" customFormat="1" x14ac:dyDescent="0.25">
      <c r="A1226" s="69"/>
      <c r="B1226" s="69"/>
      <c r="D1226" s="62"/>
      <c r="H1226" s="62"/>
      <c r="I1226" s="62"/>
      <c r="M1226" s="24"/>
      <c r="N1226" s="24"/>
      <c r="O1226" s="24"/>
      <c r="P1226" s="24"/>
      <c r="Q1226"/>
      <c r="R1226" s="24"/>
      <c r="S1226" s="24"/>
      <c r="T1226" s="24"/>
      <c r="U1226" s="24"/>
      <c r="V1226" s="24"/>
      <c r="W1226"/>
      <c r="X1226" s="24"/>
      <c r="Y1226" s="24"/>
      <c r="Z1226"/>
      <c r="AA1226" s="24"/>
      <c r="AB1226"/>
      <c r="AC1226" s="24"/>
      <c r="AD1226"/>
    </row>
    <row r="1227" spans="1:30" s="60" customFormat="1" x14ac:dyDescent="0.25">
      <c r="A1227" s="69"/>
      <c r="B1227" s="69"/>
      <c r="D1227" s="62"/>
      <c r="H1227" s="62"/>
      <c r="I1227" s="62"/>
      <c r="M1227" s="24"/>
      <c r="N1227" s="24"/>
      <c r="O1227" s="24"/>
      <c r="P1227" s="24"/>
      <c r="Q1227"/>
      <c r="R1227" s="24"/>
      <c r="S1227" s="24"/>
      <c r="T1227" s="24"/>
      <c r="U1227" s="24"/>
      <c r="V1227" s="24"/>
      <c r="W1227"/>
      <c r="X1227" s="24"/>
      <c r="Y1227" s="24"/>
      <c r="Z1227"/>
      <c r="AA1227" s="24"/>
      <c r="AB1227"/>
      <c r="AC1227" s="24"/>
      <c r="AD1227"/>
    </row>
    <row r="1228" spans="1:30" s="60" customFormat="1" x14ac:dyDescent="0.25">
      <c r="A1228" s="69"/>
      <c r="B1228" s="69"/>
      <c r="D1228" s="62"/>
      <c r="H1228" s="62"/>
      <c r="I1228" s="62"/>
      <c r="M1228" s="24"/>
      <c r="N1228" s="24"/>
      <c r="O1228" s="24"/>
      <c r="P1228" s="24"/>
      <c r="Q1228"/>
      <c r="R1228" s="24"/>
      <c r="S1228" s="24"/>
      <c r="T1228" s="24"/>
      <c r="U1228" s="24"/>
      <c r="V1228" s="24"/>
      <c r="W1228"/>
      <c r="X1228" s="24"/>
      <c r="Y1228" s="24"/>
      <c r="Z1228"/>
      <c r="AA1228" s="24"/>
      <c r="AB1228"/>
      <c r="AC1228" s="24"/>
      <c r="AD1228"/>
    </row>
    <row r="1229" spans="1:30" s="60" customFormat="1" x14ac:dyDescent="0.25">
      <c r="A1229" s="69"/>
      <c r="B1229" s="69"/>
      <c r="D1229" s="62"/>
      <c r="H1229" s="62"/>
      <c r="I1229" s="62"/>
      <c r="M1229" s="24"/>
      <c r="N1229" s="24"/>
      <c r="O1229" s="24"/>
      <c r="P1229" s="24"/>
      <c r="Q1229"/>
      <c r="R1229" s="24"/>
      <c r="S1229" s="24"/>
      <c r="T1229" s="24"/>
      <c r="U1229" s="24"/>
      <c r="V1229" s="24"/>
      <c r="W1229"/>
      <c r="X1229" s="24"/>
      <c r="Y1229" s="24"/>
      <c r="Z1229"/>
      <c r="AA1229" s="24"/>
      <c r="AB1229"/>
      <c r="AC1229" s="24"/>
      <c r="AD1229"/>
    </row>
    <row r="1230" spans="1:30" s="60" customFormat="1" x14ac:dyDescent="0.25">
      <c r="A1230" s="69"/>
      <c r="B1230" s="69"/>
      <c r="D1230" s="62"/>
      <c r="H1230" s="62"/>
      <c r="I1230" s="62"/>
      <c r="M1230" s="24"/>
      <c r="N1230" s="24"/>
      <c r="O1230" s="24"/>
      <c r="P1230" s="24"/>
      <c r="Q1230"/>
      <c r="R1230" s="24"/>
      <c r="S1230" s="24"/>
      <c r="T1230" s="24"/>
      <c r="U1230" s="24"/>
      <c r="V1230" s="24"/>
      <c r="W1230"/>
      <c r="X1230" s="24"/>
      <c r="Y1230" s="24"/>
      <c r="Z1230"/>
      <c r="AA1230" s="24"/>
      <c r="AB1230"/>
      <c r="AC1230" s="24"/>
      <c r="AD1230"/>
    </row>
    <row r="1231" spans="1:30" s="60" customFormat="1" x14ac:dyDescent="0.25">
      <c r="A1231" s="69"/>
      <c r="B1231" s="69"/>
      <c r="D1231" s="62"/>
      <c r="H1231" s="62"/>
      <c r="I1231" s="62"/>
      <c r="M1231" s="24"/>
      <c r="N1231" s="24"/>
      <c r="O1231" s="24"/>
      <c r="P1231" s="24"/>
      <c r="Q1231"/>
      <c r="R1231" s="24"/>
      <c r="S1231" s="24"/>
      <c r="T1231" s="24"/>
      <c r="U1231" s="24"/>
      <c r="V1231" s="24"/>
      <c r="W1231"/>
      <c r="X1231" s="24"/>
      <c r="Y1231" s="24"/>
      <c r="Z1231"/>
      <c r="AA1231" s="24"/>
      <c r="AB1231"/>
      <c r="AC1231" s="24"/>
      <c r="AD1231"/>
    </row>
    <row r="1232" spans="1:30" s="60" customFormat="1" x14ac:dyDescent="0.25">
      <c r="A1232" s="69"/>
      <c r="B1232" s="69"/>
      <c r="D1232" s="62"/>
      <c r="H1232" s="62"/>
      <c r="I1232" s="62"/>
      <c r="M1232" s="24"/>
      <c r="N1232" s="24"/>
      <c r="O1232" s="24"/>
      <c r="P1232" s="24"/>
      <c r="Q1232"/>
      <c r="R1232" s="24"/>
      <c r="S1232" s="24"/>
      <c r="T1232" s="24"/>
      <c r="U1232" s="24"/>
      <c r="V1232" s="24"/>
      <c r="W1232"/>
      <c r="X1232" s="24"/>
      <c r="Y1232" s="24"/>
      <c r="Z1232"/>
      <c r="AA1232" s="24"/>
      <c r="AB1232"/>
      <c r="AC1232" s="24"/>
      <c r="AD1232"/>
    </row>
    <row r="1233" spans="1:30" s="60" customFormat="1" x14ac:dyDescent="0.25">
      <c r="A1233" s="69"/>
      <c r="B1233" s="69"/>
      <c r="D1233" s="62"/>
      <c r="H1233" s="62"/>
      <c r="I1233" s="62"/>
      <c r="M1233" s="24"/>
      <c r="N1233" s="24"/>
      <c r="O1233" s="24"/>
      <c r="P1233" s="24"/>
      <c r="Q1233"/>
      <c r="R1233" s="24"/>
      <c r="S1233" s="24"/>
      <c r="T1233" s="24"/>
      <c r="U1233" s="24"/>
      <c r="V1233" s="24"/>
      <c r="W1233"/>
      <c r="X1233" s="24"/>
      <c r="Y1233" s="24"/>
      <c r="Z1233"/>
      <c r="AA1233" s="24"/>
      <c r="AB1233"/>
      <c r="AC1233" s="24"/>
      <c r="AD1233"/>
    </row>
    <row r="1234" spans="1:30" s="60" customFormat="1" x14ac:dyDescent="0.25">
      <c r="A1234" s="69"/>
      <c r="B1234" s="69"/>
      <c r="D1234" s="62"/>
      <c r="H1234" s="62"/>
      <c r="I1234" s="62"/>
      <c r="M1234" s="24"/>
      <c r="N1234" s="24"/>
      <c r="O1234" s="24"/>
      <c r="P1234" s="24"/>
      <c r="Q1234"/>
      <c r="R1234" s="24"/>
      <c r="S1234" s="24"/>
      <c r="T1234" s="24"/>
      <c r="U1234" s="24"/>
      <c r="V1234" s="24"/>
      <c r="W1234"/>
      <c r="X1234" s="24"/>
      <c r="Y1234" s="24"/>
      <c r="Z1234"/>
      <c r="AA1234" s="24"/>
      <c r="AB1234"/>
      <c r="AC1234" s="24"/>
      <c r="AD1234"/>
    </row>
    <row r="1235" spans="1:30" s="60" customFormat="1" x14ac:dyDescent="0.25">
      <c r="A1235" s="69"/>
      <c r="B1235" s="69"/>
      <c r="D1235" s="62"/>
      <c r="H1235" s="62"/>
      <c r="I1235" s="62"/>
      <c r="M1235" s="24"/>
      <c r="N1235" s="24"/>
      <c r="O1235" s="24"/>
      <c r="P1235" s="24"/>
      <c r="Q1235"/>
      <c r="R1235" s="24"/>
      <c r="S1235" s="24"/>
      <c r="T1235" s="24"/>
      <c r="U1235" s="24"/>
      <c r="V1235" s="24"/>
      <c r="W1235"/>
      <c r="X1235" s="24"/>
      <c r="Y1235" s="24"/>
      <c r="Z1235"/>
      <c r="AA1235" s="24"/>
      <c r="AB1235"/>
      <c r="AC1235" s="24"/>
      <c r="AD1235"/>
    </row>
    <row r="1236" spans="1:30" s="60" customFormat="1" x14ac:dyDescent="0.25">
      <c r="A1236" s="69"/>
      <c r="B1236" s="69"/>
      <c r="D1236" s="62"/>
      <c r="H1236" s="62"/>
      <c r="I1236" s="62"/>
      <c r="M1236" s="24"/>
      <c r="N1236" s="24"/>
      <c r="O1236" s="24"/>
      <c r="P1236" s="24"/>
      <c r="Q1236"/>
      <c r="R1236" s="24"/>
      <c r="S1236" s="24"/>
      <c r="T1236" s="24"/>
      <c r="U1236" s="24"/>
      <c r="V1236" s="24"/>
      <c r="W1236"/>
      <c r="X1236" s="24"/>
      <c r="Y1236" s="24"/>
      <c r="Z1236"/>
      <c r="AA1236" s="24"/>
      <c r="AB1236"/>
      <c r="AC1236" s="24"/>
      <c r="AD1236"/>
    </row>
    <row r="1237" spans="1:30" s="60" customFormat="1" x14ac:dyDescent="0.25">
      <c r="A1237" s="69"/>
      <c r="B1237" s="69"/>
      <c r="D1237" s="62"/>
      <c r="H1237" s="62"/>
      <c r="I1237" s="62"/>
      <c r="M1237" s="24"/>
      <c r="N1237" s="24"/>
      <c r="O1237" s="24"/>
      <c r="P1237" s="24"/>
      <c r="Q1237"/>
      <c r="R1237" s="24"/>
      <c r="S1237" s="24"/>
      <c r="T1237" s="24"/>
      <c r="U1237" s="24"/>
      <c r="V1237" s="24"/>
      <c r="W1237"/>
      <c r="X1237" s="24"/>
      <c r="Y1237" s="24"/>
      <c r="Z1237"/>
      <c r="AA1237" s="24"/>
      <c r="AB1237"/>
      <c r="AC1237" s="24"/>
      <c r="AD1237"/>
    </row>
    <row r="1238" spans="1:30" s="60" customFormat="1" x14ac:dyDescent="0.25">
      <c r="A1238" s="69"/>
      <c r="B1238" s="69"/>
      <c r="D1238" s="62"/>
      <c r="H1238" s="62"/>
      <c r="I1238" s="62"/>
      <c r="M1238" s="24"/>
      <c r="N1238" s="24"/>
      <c r="O1238" s="24"/>
      <c r="P1238" s="24"/>
      <c r="Q1238"/>
      <c r="R1238" s="24"/>
      <c r="S1238" s="24"/>
      <c r="T1238" s="24"/>
      <c r="U1238" s="24"/>
      <c r="V1238" s="24"/>
      <c r="W1238"/>
      <c r="X1238" s="24"/>
      <c r="Y1238" s="24"/>
      <c r="Z1238"/>
      <c r="AA1238" s="24"/>
      <c r="AB1238"/>
      <c r="AC1238" s="24"/>
      <c r="AD1238"/>
    </row>
    <row r="1239" spans="1:30" s="60" customFormat="1" x14ac:dyDescent="0.25">
      <c r="A1239" s="69"/>
      <c r="B1239" s="69"/>
      <c r="D1239" s="62"/>
      <c r="H1239" s="62"/>
      <c r="I1239" s="62"/>
      <c r="M1239" s="24"/>
      <c r="N1239" s="24"/>
      <c r="O1239" s="24"/>
      <c r="P1239" s="24"/>
      <c r="Q1239"/>
      <c r="R1239" s="24"/>
      <c r="S1239" s="24"/>
      <c r="T1239" s="24"/>
      <c r="U1239" s="24"/>
      <c r="V1239" s="24"/>
      <c r="W1239"/>
      <c r="X1239" s="24"/>
      <c r="Y1239" s="24"/>
      <c r="Z1239"/>
      <c r="AA1239" s="24"/>
      <c r="AB1239"/>
      <c r="AC1239" s="24"/>
      <c r="AD1239"/>
    </row>
    <row r="1240" spans="1:30" s="60" customFormat="1" x14ac:dyDescent="0.25">
      <c r="A1240" s="69"/>
      <c r="B1240" s="69"/>
      <c r="D1240" s="62"/>
      <c r="H1240" s="62"/>
      <c r="I1240" s="62"/>
      <c r="M1240" s="24"/>
      <c r="N1240" s="24"/>
      <c r="O1240" s="24"/>
      <c r="P1240" s="24"/>
      <c r="Q1240"/>
      <c r="R1240" s="24"/>
      <c r="S1240" s="24"/>
      <c r="T1240" s="24"/>
      <c r="U1240" s="24"/>
      <c r="V1240" s="24"/>
      <c r="W1240"/>
      <c r="X1240" s="24"/>
      <c r="Y1240" s="24"/>
      <c r="Z1240"/>
      <c r="AA1240" s="24"/>
      <c r="AB1240"/>
      <c r="AC1240" s="24"/>
      <c r="AD1240"/>
    </row>
    <row r="1241" spans="1:30" s="60" customFormat="1" x14ac:dyDescent="0.25">
      <c r="A1241" s="69"/>
      <c r="B1241" s="69"/>
      <c r="D1241" s="62"/>
      <c r="H1241" s="62"/>
      <c r="I1241" s="62"/>
      <c r="M1241" s="24"/>
      <c r="N1241" s="24"/>
      <c r="O1241" s="24"/>
      <c r="P1241" s="24"/>
      <c r="Q1241"/>
      <c r="R1241" s="24"/>
      <c r="S1241" s="24"/>
      <c r="T1241" s="24"/>
      <c r="U1241" s="24"/>
      <c r="V1241" s="24"/>
      <c r="W1241"/>
      <c r="X1241" s="24"/>
      <c r="Y1241" s="24"/>
      <c r="Z1241"/>
      <c r="AA1241" s="24"/>
      <c r="AB1241"/>
      <c r="AC1241" s="24"/>
      <c r="AD1241"/>
    </row>
    <row r="1242" spans="1:30" s="60" customFormat="1" x14ac:dyDescent="0.25">
      <c r="A1242" s="69"/>
      <c r="B1242" s="69"/>
      <c r="D1242" s="62"/>
      <c r="H1242" s="62"/>
      <c r="I1242" s="62"/>
      <c r="M1242" s="24"/>
      <c r="N1242" s="24"/>
      <c r="O1242" s="24"/>
      <c r="P1242" s="24"/>
      <c r="Q1242"/>
      <c r="R1242" s="24"/>
      <c r="S1242" s="24"/>
      <c r="T1242" s="24"/>
      <c r="U1242" s="24"/>
      <c r="V1242" s="24"/>
      <c r="W1242"/>
      <c r="X1242" s="24"/>
      <c r="Y1242" s="24"/>
      <c r="Z1242"/>
      <c r="AA1242" s="24"/>
      <c r="AB1242"/>
      <c r="AC1242" s="24"/>
      <c r="AD1242"/>
    </row>
    <row r="1243" spans="1:30" s="60" customFormat="1" x14ac:dyDescent="0.25">
      <c r="A1243" s="69"/>
      <c r="B1243" s="69"/>
      <c r="D1243" s="62"/>
      <c r="H1243" s="62"/>
      <c r="I1243" s="62"/>
      <c r="M1243" s="24"/>
      <c r="N1243" s="24"/>
      <c r="O1243" s="24"/>
      <c r="P1243" s="24"/>
      <c r="Q1243"/>
      <c r="R1243" s="24"/>
      <c r="S1243" s="24"/>
      <c r="T1243" s="24"/>
      <c r="U1243" s="24"/>
      <c r="V1243" s="24"/>
      <c r="W1243"/>
      <c r="X1243" s="24"/>
      <c r="Y1243" s="24"/>
      <c r="Z1243"/>
      <c r="AA1243" s="24"/>
      <c r="AB1243"/>
      <c r="AC1243" s="24"/>
      <c r="AD1243"/>
    </row>
    <row r="1244" spans="1:30" s="60" customFormat="1" x14ac:dyDescent="0.25">
      <c r="A1244" s="69"/>
      <c r="B1244" s="69"/>
      <c r="D1244" s="62"/>
      <c r="H1244" s="62"/>
      <c r="I1244" s="62"/>
      <c r="M1244" s="24"/>
      <c r="N1244" s="24"/>
      <c r="O1244" s="24"/>
      <c r="P1244" s="24"/>
      <c r="Q1244"/>
      <c r="R1244" s="24"/>
      <c r="S1244" s="24"/>
      <c r="T1244" s="24"/>
      <c r="U1244" s="24"/>
      <c r="V1244" s="24"/>
      <c r="W1244"/>
      <c r="X1244" s="24"/>
      <c r="Y1244" s="24"/>
      <c r="Z1244"/>
      <c r="AA1244" s="24"/>
      <c r="AB1244"/>
      <c r="AC1244" s="24"/>
      <c r="AD1244"/>
    </row>
    <row r="1245" spans="1:30" s="60" customFormat="1" x14ac:dyDescent="0.25">
      <c r="A1245" s="69"/>
      <c r="B1245" s="69"/>
      <c r="D1245" s="62"/>
      <c r="H1245" s="62"/>
      <c r="I1245" s="62"/>
      <c r="M1245" s="24"/>
      <c r="N1245" s="24"/>
      <c r="O1245" s="24"/>
      <c r="P1245" s="24"/>
      <c r="Q1245"/>
      <c r="R1245" s="24"/>
      <c r="S1245" s="24"/>
      <c r="T1245" s="24"/>
      <c r="U1245" s="24"/>
      <c r="V1245" s="24"/>
      <c r="W1245"/>
      <c r="X1245" s="24"/>
      <c r="Y1245" s="24"/>
      <c r="Z1245"/>
      <c r="AA1245" s="24"/>
      <c r="AB1245"/>
      <c r="AC1245" s="24"/>
      <c r="AD1245"/>
    </row>
    <row r="1246" spans="1:30" s="60" customFormat="1" x14ac:dyDescent="0.25">
      <c r="A1246" s="69"/>
      <c r="B1246" s="69"/>
      <c r="D1246" s="62"/>
      <c r="H1246" s="62"/>
      <c r="I1246" s="62"/>
      <c r="M1246" s="24"/>
      <c r="N1246" s="24"/>
      <c r="O1246" s="24"/>
      <c r="P1246" s="24"/>
      <c r="Q1246"/>
      <c r="R1246" s="24"/>
      <c r="S1246" s="24"/>
      <c r="T1246" s="24"/>
      <c r="U1246" s="24"/>
      <c r="V1246" s="24"/>
      <c r="W1246"/>
      <c r="X1246" s="24"/>
      <c r="Y1246" s="24"/>
      <c r="Z1246"/>
      <c r="AA1246" s="24"/>
      <c r="AB1246"/>
      <c r="AC1246" s="24"/>
      <c r="AD1246"/>
    </row>
    <row r="1247" spans="1:30" s="60" customFormat="1" x14ac:dyDescent="0.25">
      <c r="A1247" s="69"/>
      <c r="B1247" s="69"/>
      <c r="D1247" s="62"/>
      <c r="H1247" s="62"/>
      <c r="I1247" s="62"/>
      <c r="M1247" s="24"/>
      <c r="N1247" s="24"/>
      <c r="O1247" s="24"/>
      <c r="P1247" s="24"/>
      <c r="Q1247"/>
      <c r="R1247" s="24"/>
      <c r="S1247" s="24"/>
      <c r="T1247" s="24"/>
      <c r="U1247" s="24"/>
      <c r="V1247" s="24"/>
      <c r="W1247"/>
      <c r="X1247" s="24"/>
      <c r="Y1247" s="24"/>
      <c r="Z1247"/>
      <c r="AA1247" s="24"/>
      <c r="AB1247"/>
      <c r="AC1247" s="24"/>
      <c r="AD1247"/>
    </row>
    <row r="1248" spans="1:30" s="60" customFormat="1" x14ac:dyDescent="0.25">
      <c r="A1248" s="69"/>
      <c r="B1248" s="69"/>
      <c r="D1248" s="62"/>
      <c r="H1248" s="62"/>
      <c r="I1248" s="62"/>
      <c r="M1248" s="24"/>
      <c r="N1248" s="24"/>
      <c r="O1248" s="24"/>
      <c r="P1248" s="24"/>
      <c r="Q1248"/>
      <c r="R1248" s="24"/>
      <c r="S1248" s="24"/>
      <c r="T1248" s="24"/>
      <c r="U1248" s="24"/>
      <c r="V1248" s="24"/>
      <c r="W1248"/>
      <c r="X1248" s="24"/>
      <c r="Y1248" s="24"/>
      <c r="Z1248"/>
      <c r="AA1248" s="24"/>
      <c r="AB1248"/>
      <c r="AC1248" s="24"/>
      <c r="AD1248"/>
    </row>
    <row r="1249" spans="1:30" s="60" customFormat="1" x14ac:dyDescent="0.25">
      <c r="A1249" s="69"/>
      <c r="B1249" s="69"/>
      <c r="D1249" s="62"/>
      <c r="H1249" s="62"/>
      <c r="I1249" s="62"/>
      <c r="M1249" s="24"/>
      <c r="N1249" s="24"/>
      <c r="O1249" s="24"/>
      <c r="P1249" s="24"/>
      <c r="Q1249"/>
      <c r="R1249" s="24"/>
      <c r="S1249" s="24"/>
      <c r="T1249" s="24"/>
      <c r="U1249" s="24"/>
      <c r="V1249" s="24"/>
      <c r="W1249"/>
      <c r="X1249" s="24"/>
      <c r="Y1249" s="24"/>
      <c r="Z1249"/>
      <c r="AA1249" s="24"/>
      <c r="AB1249"/>
      <c r="AC1249" s="24"/>
      <c r="AD1249"/>
    </row>
    <row r="1250" spans="1:30" s="60" customFormat="1" x14ac:dyDescent="0.25">
      <c r="A1250" s="69"/>
      <c r="B1250" s="69"/>
      <c r="D1250" s="62"/>
      <c r="H1250" s="62"/>
      <c r="I1250" s="62"/>
      <c r="M1250" s="24"/>
      <c r="N1250" s="24"/>
      <c r="O1250" s="24"/>
      <c r="P1250" s="24"/>
      <c r="Q1250"/>
      <c r="R1250" s="24"/>
      <c r="S1250" s="24"/>
      <c r="T1250" s="24"/>
      <c r="U1250" s="24"/>
      <c r="V1250" s="24"/>
      <c r="W1250"/>
      <c r="X1250" s="24"/>
      <c r="Y1250" s="24"/>
      <c r="Z1250"/>
      <c r="AA1250" s="24"/>
      <c r="AB1250"/>
      <c r="AC1250" s="24"/>
      <c r="AD1250"/>
    </row>
    <row r="1251" spans="1:30" s="60" customFormat="1" x14ac:dyDescent="0.25">
      <c r="A1251" s="69"/>
      <c r="B1251" s="69"/>
      <c r="D1251" s="62"/>
      <c r="H1251" s="62"/>
      <c r="I1251" s="62"/>
      <c r="M1251" s="24"/>
      <c r="N1251" s="24"/>
      <c r="O1251" s="24"/>
      <c r="P1251" s="24"/>
      <c r="Q1251"/>
      <c r="R1251" s="24"/>
      <c r="S1251" s="24"/>
      <c r="T1251" s="24"/>
      <c r="U1251" s="24"/>
      <c r="V1251" s="24"/>
      <c r="W1251"/>
      <c r="X1251" s="24"/>
      <c r="Y1251" s="24"/>
      <c r="Z1251"/>
      <c r="AA1251" s="24"/>
      <c r="AB1251"/>
      <c r="AC1251" s="24"/>
      <c r="AD1251"/>
    </row>
    <row r="1252" spans="1:30" s="60" customFormat="1" x14ac:dyDescent="0.25">
      <c r="A1252" s="69"/>
      <c r="B1252" s="69"/>
      <c r="D1252" s="62"/>
      <c r="H1252" s="62"/>
      <c r="I1252" s="62"/>
      <c r="M1252" s="24"/>
      <c r="N1252" s="24"/>
      <c r="O1252" s="24"/>
      <c r="P1252" s="24"/>
      <c r="Q1252"/>
      <c r="R1252" s="24"/>
      <c r="S1252" s="24"/>
      <c r="T1252" s="24"/>
      <c r="U1252" s="24"/>
      <c r="V1252" s="24"/>
      <c r="W1252"/>
      <c r="X1252" s="24"/>
      <c r="Y1252" s="24"/>
      <c r="Z1252"/>
      <c r="AA1252" s="24"/>
      <c r="AB1252"/>
      <c r="AC1252" s="24"/>
      <c r="AD1252"/>
    </row>
    <row r="1253" spans="1:30" s="60" customFormat="1" x14ac:dyDescent="0.25">
      <c r="A1253" s="69"/>
      <c r="B1253" s="69"/>
      <c r="D1253" s="62"/>
      <c r="H1253" s="62"/>
      <c r="I1253" s="62"/>
      <c r="M1253" s="24"/>
      <c r="N1253" s="24"/>
      <c r="O1253" s="24"/>
      <c r="P1253" s="24"/>
      <c r="Q1253"/>
      <c r="R1253" s="24"/>
      <c r="S1253" s="24"/>
      <c r="T1253" s="24"/>
      <c r="U1253" s="24"/>
      <c r="V1253" s="24"/>
      <c r="W1253"/>
      <c r="X1253" s="24"/>
      <c r="Y1253" s="24"/>
      <c r="Z1253"/>
      <c r="AA1253" s="24"/>
      <c r="AB1253"/>
      <c r="AC1253" s="24"/>
      <c r="AD1253"/>
    </row>
    <row r="1254" spans="1:30" s="60" customFormat="1" x14ac:dyDescent="0.25">
      <c r="A1254" s="69"/>
      <c r="B1254" s="69"/>
      <c r="D1254" s="62"/>
      <c r="H1254" s="62"/>
      <c r="I1254" s="62"/>
      <c r="M1254" s="24"/>
      <c r="N1254" s="24"/>
      <c r="O1254" s="24"/>
      <c r="P1254" s="24"/>
      <c r="Q1254"/>
      <c r="R1254" s="24"/>
      <c r="S1254" s="24"/>
      <c r="T1254" s="24"/>
      <c r="U1254" s="24"/>
      <c r="V1254" s="24"/>
      <c r="W1254"/>
      <c r="X1254" s="24"/>
      <c r="Y1254" s="24"/>
      <c r="Z1254"/>
      <c r="AA1254" s="24"/>
      <c r="AB1254"/>
      <c r="AC1254" s="24"/>
      <c r="AD1254"/>
    </row>
    <row r="1255" spans="1:30" s="60" customFormat="1" x14ac:dyDescent="0.25">
      <c r="A1255" s="69"/>
      <c r="B1255" s="69"/>
      <c r="D1255" s="62"/>
      <c r="H1255" s="62"/>
      <c r="I1255" s="62"/>
      <c r="M1255" s="24"/>
      <c r="N1255" s="24"/>
      <c r="O1255" s="24"/>
      <c r="P1255" s="24"/>
      <c r="Q1255"/>
      <c r="R1255" s="24"/>
      <c r="S1255" s="24"/>
      <c r="T1255" s="24"/>
      <c r="U1255" s="24"/>
      <c r="V1255" s="24"/>
      <c r="W1255"/>
      <c r="X1255" s="24"/>
      <c r="Y1255" s="24"/>
      <c r="Z1255"/>
      <c r="AA1255" s="24"/>
      <c r="AB1255"/>
      <c r="AC1255" s="24"/>
      <c r="AD1255"/>
    </row>
    <row r="1256" spans="1:30" s="60" customFormat="1" x14ac:dyDescent="0.25">
      <c r="A1256" s="69"/>
      <c r="B1256" s="69"/>
      <c r="D1256" s="62"/>
      <c r="H1256" s="62"/>
      <c r="I1256" s="62"/>
      <c r="M1256" s="24"/>
      <c r="N1256" s="24"/>
      <c r="O1256" s="24"/>
      <c r="P1256" s="24"/>
      <c r="Q1256"/>
      <c r="R1256" s="24"/>
      <c r="S1256" s="24"/>
      <c r="T1256" s="24"/>
      <c r="U1256" s="24"/>
      <c r="V1256" s="24"/>
      <c r="W1256"/>
      <c r="X1256" s="24"/>
      <c r="Y1256" s="24"/>
      <c r="Z1256"/>
      <c r="AA1256" s="24"/>
      <c r="AB1256"/>
      <c r="AC1256" s="24"/>
      <c r="AD1256"/>
    </row>
    <row r="1257" spans="1:30" s="60" customFormat="1" x14ac:dyDescent="0.25">
      <c r="A1257" s="69"/>
      <c r="B1257" s="69"/>
      <c r="D1257" s="62"/>
      <c r="H1257" s="62"/>
      <c r="I1257" s="62"/>
      <c r="M1257" s="24"/>
      <c r="N1257" s="24"/>
      <c r="O1257" s="24"/>
      <c r="P1257" s="24"/>
      <c r="Q1257"/>
      <c r="R1257" s="24"/>
      <c r="S1257" s="24"/>
      <c r="T1257" s="24"/>
      <c r="U1257" s="24"/>
      <c r="V1257" s="24"/>
      <c r="W1257"/>
      <c r="X1257" s="24"/>
      <c r="Y1257" s="24"/>
      <c r="Z1257"/>
      <c r="AA1257" s="24"/>
      <c r="AB1257"/>
      <c r="AC1257" s="24"/>
      <c r="AD1257"/>
    </row>
    <row r="1258" spans="1:30" s="60" customFormat="1" x14ac:dyDescent="0.25">
      <c r="A1258" s="69"/>
      <c r="B1258" s="69"/>
      <c r="D1258" s="62"/>
      <c r="H1258" s="62"/>
      <c r="I1258" s="62"/>
      <c r="M1258" s="24"/>
      <c r="N1258" s="24"/>
      <c r="O1258" s="24"/>
      <c r="P1258" s="24"/>
      <c r="Q1258"/>
      <c r="R1258" s="24"/>
      <c r="S1258" s="24"/>
      <c r="T1258" s="24"/>
      <c r="U1258" s="24"/>
      <c r="V1258" s="24"/>
      <c r="W1258"/>
      <c r="X1258" s="24"/>
      <c r="Y1258" s="24"/>
      <c r="Z1258"/>
      <c r="AA1258" s="24"/>
      <c r="AB1258"/>
      <c r="AC1258" s="24"/>
      <c r="AD1258"/>
    </row>
    <row r="1259" spans="1:30" s="60" customFormat="1" x14ac:dyDescent="0.25">
      <c r="A1259" s="69"/>
      <c r="B1259" s="69"/>
      <c r="D1259" s="62"/>
      <c r="H1259" s="62"/>
      <c r="I1259" s="62"/>
      <c r="M1259" s="24"/>
      <c r="N1259" s="24"/>
      <c r="O1259" s="24"/>
      <c r="P1259" s="24"/>
      <c r="Q1259"/>
      <c r="R1259" s="24"/>
      <c r="S1259" s="24"/>
      <c r="T1259" s="24"/>
      <c r="U1259" s="24"/>
      <c r="V1259" s="24"/>
      <c r="W1259"/>
      <c r="X1259" s="24"/>
      <c r="Y1259" s="24"/>
      <c r="Z1259"/>
      <c r="AA1259" s="24"/>
      <c r="AB1259"/>
      <c r="AC1259" s="24"/>
      <c r="AD1259"/>
    </row>
    <row r="1260" spans="1:30" s="60" customFormat="1" x14ac:dyDescent="0.25">
      <c r="A1260" s="69"/>
      <c r="B1260" s="69"/>
      <c r="D1260" s="62"/>
      <c r="H1260" s="62"/>
      <c r="I1260" s="62"/>
      <c r="M1260" s="24"/>
      <c r="N1260" s="24"/>
      <c r="O1260" s="24"/>
      <c r="P1260" s="24"/>
      <c r="Q1260"/>
      <c r="R1260" s="24"/>
      <c r="S1260" s="24"/>
      <c r="T1260" s="24"/>
      <c r="U1260" s="24"/>
      <c r="V1260" s="24"/>
      <c r="W1260"/>
      <c r="X1260" s="24"/>
      <c r="Y1260" s="24"/>
      <c r="Z1260"/>
      <c r="AA1260" s="24"/>
      <c r="AB1260"/>
      <c r="AC1260" s="24"/>
      <c r="AD1260"/>
    </row>
    <row r="1261" spans="1:30" s="60" customFormat="1" x14ac:dyDescent="0.25">
      <c r="A1261" s="69"/>
      <c r="B1261" s="69"/>
      <c r="D1261" s="62"/>
      <c r="H1261" s="62"/>
      <c r="I1261" s="62"/>
      <c r="M1261" s="24"/>
      <c r="N1261" s="24"/>
      <c r="O1261" s="24"/>
      <c r="P1261" s="24"/>
      <c r="Q1261"/>
      <c r="R1261" s="24"/>
      <c r="S1261" s="24"/>
      <c r="T1261" s="24"/>
      <c r="U1261" s="24"/>
      <c r="V1261" s="24"/>
      <c r="W1261"/>
      <c r="X1261" s="24"/>
      <c r="Y1261" s="24"/>
      <c r="Z1261"/>
      <c r="AA1261" s="24"/>
      <c r="AB1261"/>
      <c r="AC1261" s="24"/>
      <c r="AD1261"/>
    </row>
    <row r="1262" spans="1:30" s="60" customFormat="1" x14ac:dyDescent="0.25">
      <c r="A1262" s="69"/>
      <c r="B1262" s="69"/>
      <c r="D1262" s="62"/>
      <c r="H1262" s="62"/>
      <c r="I1262" s="62"/>
      <c r="M1262" s="24"/>
      <c r="N1262" s="24"/>
      <c r="O1262" s="24"/>
      <c r="P1262" s="24"/>
      <c r="Q1262"/>
      <c r="R1262" s="24"/>
      <c r="S1262" s="24"/>
      <c r="T1262" s="24"/>
      <c r="U1262" s="24"/>
      <c r="V1262" s="24"/>
      <c r="W1262"/>
      <c r="X1262" s="24"/>
      <c r="Y1262" s="24"/>
      <c r="Z1262"/>
      <c r="AA1262" s="24"/>
      <c r="AB1262"/>
      <c r="AC1262" s="24"/>
      <c r="AD1262"/>
    </row>
    <row r="1263" spans="1:30" s="60" customFormat="1" x14ac:dyDescent="0.25">
      <c r="A1263" s="69"/>
      <c r="B1263" s="69"/>
      <c r="D1263" s="62"/>
      <c r="H1263" s="62"/>
      <c r="I1263" s="62"/>
      <c r="M1263" s="24"/>
      <c r="N1263" s="24"/>
      <c r="O1263" s="24"/>
      <c r="P1263" s="24"/>
      <c r="Q1263"/>
      <c r="R1263" s="24"/>
      <c r="S1263" s="24"/>
      <c r="T1263" s="24"/>
      <c r="U1263" s="24"/>
      <c r="V1263" s="24"/>
      <c r="W1263"/>
      <c r="X1263" s="24"/>
      <c r="Y1263" s="24"/>
      <c r="Z1263"/>
      <c r="AA1263" s="24"/>
      <c r="AB1263"/>
      <c r="AC1263" s="24"/>
      <c r="AD1263"/>
    </row>
    <row r="1264" spans="1:30" s="60" customFormat="1" x14ac:dyDescent="0.25">
      <c r="A1264" s="69"/>
      <c r="B1264" s="69"/>
      <c r="D1264" s="62"/>
      <c r="H1264" s="62"/>
      <c r="I1264" s="62"/>
      <c r="M1264" s="24"/>
      <c r="N1264" s="24"/>
      <c r="O1264" s="24"/>
      <c r="P1264" s="24"/>
      <c r="Q1264"/>
      <c r="R1264" s="24"/>
      <c r="S1264" s="24"/>
      <c r="T1264" s="24"/>
      <c r="U1264" s="24"/>
      <c r="V1264" s="24"/>
      <c r="W1264"/>
      <c r="X1264" s="24"/>
      <c r="Y1264" s="24"/>
      <c r="Z1264"/>
      <c r="AA1264" s="24"/>
      <c r="AB1264"/>
      <c r="AC1264" s="24"/>
      <c r="AD1264"/>
    </row>
    <row r="1265" spans="1:30" s="60" customFormat="1" x14ac:dyDescent="0.25">
      <c r="A1265" s="69"/>
      <c r="B1265" s="69"/>
      <c r="D1265" s="62"/>
      <c r="H1265" s="62"/>
      <c r="I1265" s="62"/>
      <c r="M1265" s="24"/>
      <c r="N1265" s="24"/>
      <c r="O1265" s="24"/>
      <c r="P1265" s="24"/>
      <c r="Q1265"/>
      <c r="R1265" s="24"/>
      <c r="S1265" s="24"/>
      <c r="T1265" s="24"/>
      <c r="U1265" s="24"/>
      <c r="V1265" s="24"/>
      <c r="W1265"/>
      <c r="X1265" s="24"/>
      <c r="Y1265" s="24"/>
      <c r="Z1265"/>
      <c r="AA1265" s="24"/>
      <c r="AB1265"/>
      <c r="AC1265" s="24"/>
      <c r="AD1265"/>
    </row>
    <row r="1266" spans="1:30" s="60" customFormat="1" x14ac:dyDescent="0.25">
      <c r="A1266" s="69"/>
      <c r="B1266" s="69"/>
      <c r="D1266" s="62"/>
      <c r="H1266" s="62"/>
      <c r="I1266" s="62"/>
      <c r="M1266" s="24"/>
      <c r="N1266" s="24"/>
      <c r="O1266" s="24"/>
      <c r="P1266" s="24"/>
      <c r="Q1266"/>
      <c r="R1266" s="24"/>
      <c r="S1266" s="24"/>
      <c r="T1266" s="24"/>
      <c r="U1266" s="24"/>
      <c r="V1266" s="24"/>
      <c r="W1266"/>
      <c r="X1266" s="24"/>
      <c r="Y1266" s="24"/>
      <c r="Z1266"/>
      <c r="AA1266" s="24"/>
      <c r="AB1266"/>
      <c r="AC1266" s="24"/>
      <c r="AD1266"/>
    </row>
    <row r="1267" spans="1:30" s="60" customFormat="1" x14ac:dyDescent="0.25">
      <c r="A1267" s="69"/>
      <c r="B1267" s="69"/>
      <c r="D1267" s="62"/>
      <c r="H1267" s="62"/>
      <c r="I1267" s="62"/>
      <c r="M1267" s="24"/>
      <c r="N1267" s="24"/>
      <c r="O1267" s="24"/>
      <c r="P1267" s="24"/>
      <c r="Q1267"/>
      <c r="R1267" s="24"/>
      <c r="S1267" s="24"/>
      <c r="T1267" s="24"/>
      <c r="U1267" s="24"/>
      <c r="V1267" s="24"/>
      <c r="W1267"/>
      <c r="X1267" s="24"/>
      <c r="Y1267" s="24"/>
      <c r="Z1267"/>
      <c r="AA1267" s="24"/>
      <c r="AB1267"/>
      <c r="AC1267" s="24"/>
      <c r="AD1267"/>
    </row>
    <row r="1268" spans="1:30" s="60" customFormat="1" x14ac:dyDescent="0.25">
      <c r="A1268" s="69"/>
      <c r="B1268" s="69"/>
      <c r="D1268" s="62"/>
      <c r="H1268" s="62"/>
      <c r="I1268" s="62"/>
      <c r="M1268" s="24"/>
      <c r="N1268" s="24"/>
      <c r="O1268" s="24"/>
      <c r="P1268" s="24"/>
      <c r="Q1268"/>
      <c r="R1268" s="24"/>
      <c r="S1268" s="24"/>
      <c r="T1268" s="24"/>
      <c r="U1268" s="24"/>
      <c r="V1268" s="24"/>
      <c r="W1268"/>
      <c r="X1268" s="24"/>
      <c r="Y1268" s="24"/>
      <c r="Z1268"/>
      <c r="AA1268" s="24"/>
      <c r="AB1268"/>
      <c r="AC1268" s="24"/>
      <c r="AD1268"/>
    </row>
    <row r="1269" spans="1:30" s="60" customFormat="1" x14ac:dyDescent="0.25">
      <c r="A1269" s="69"/>
      <c r="B1269" s="69"/>
      <c r="D1269" s="62"/>
      <c r="H1269" s="62"/>
      <c r="I1269" s="62"/>
      <c r="M1269" s="24"/>
      <c r="N1269" s="24"/>
      <c r="O1269" s="24"/>
      <c r="P1269" s="24"/>
      <c r="Q1269"/>
      <c r="R1269" s="24"/>
      <c r="S1269" s="24"/>
      <c r="T1269" s="24"/>
      <c r="U1269" s="24"/>
      <c r="V1269" s="24"/>
      <c r="W1269"/>
      <c r="X1269" s="24"/>
      <c r="Y1269" s="24"/>
      <c r="Z1269"/>
      <c r="AA1269" s="24"/>
      <c r="AB1269"/>
      <c r="AC1269" s="24"/>
      <c r="AD1269"/>
    </row>
    <row r="1270" spans="1:30" s="60" customFormat="1" x14ac:dyDescent="0.25">
      <c r="A1270" s="69"/>
      <c r="B1270" s="69"/>
      <c r="D1270" s="62"/>
      <c r="H1270" s="62"/>
      <c r="I1270" s="62"/>
      <c r="M1270" s="24"/>
      <c r="N1270" s="24"/>
      <c r="O1270" s="24"/>
      <c r="P1270" s="24"/>
      <c r="Q1270"/>
      <c r="R1270" s="24"/>
      <c r="S1270" s="24"/>
      <c r="T1270" s="24"/>
      <c r="U1270" s="24"/>
      <c r="V1270" s="24"/>
      <c r="W1270"/>
      <c r="X1270" s="24"/>
      <c r="Y1270" s="24"/>
      <c r="Z1270"/>
      <c r="AA1270" s="24"/>
      <c r="AB1270"/>
      <c r="AC1270" s="24"/>
      <c r="AD1270"/>
    </row>
    <row r="1271" spans="1:30" s="60" customFormat="1" x14ac:dyDescent="0.25">
      <c r="A1271" s="69"/>
      <c r="B1271" s="69"/>
      <c r="D1271" s="62"/>
      <c r="H1271" s="62"/>
      <c r="I1271" s="62"/>
      <c r="M1271" s="24"/>
      <c r="N1271" s="24"/>
      <c r="O1271" s="24"/>
      <c r="P1271" s="24"/>
      <c r="Q1271"/>
      <c r="R1271" s="24"/>
      <c r="S1271" s="24"/>
      <c r="T1271" s="24"/>
      <c r="U1271" s="24"/>
      <c r="V1271" s="24"/>
      <c r="W1271"/>
      <c r="X1271" s="24"/>
      <c r="Y1271" s="24"/>
      <c r="Z1271"/>
      <c r="AA1271" s="24"/>
      <c r="AB1271"/>
      <c r="AC1271" s="24"/>
      <c r="AD1271"/>
    </row>
    <row r="1272" spans="1:30" s="60" customFormat="1" x14ac:dyDescent="0.25">
      <c r="A1272" s="69"/>
      <c r="B1272" s="69"/>
      <c r="D1272" s="62"/>
      <c r="H1272" s="62"/>
      <c r="I1272" s="62"/>
      <c r="M1272" s="24"/>
      <c r="N1272" s="24"/>
      <c r="O1272" s="24"/>
      <c r="P1272" s="24"/>
      <c r="Q1272"/>
      <c r="R1272" s="24"/>
      <c r="S1272" s="24"/>
      <c r="T1272" s="24"/>
      <c r="U1272" s="24"/>
      <c r="V1272" s="24"/>
      <c r="W1272"/>
      <c r="X1272" s="24"/>
      <c r="Y1272" s="24"/>
      <c r="Z1272"/>
      <c r="AA1272" s="24"/>
      <c r="AB1272"/>
      <c r="AC1272" s="24"/>
      <c r="AD1272"/>
    </row>
    <row r="1273" spans="1:30" s="60" customFormat="1" x14ac:dyDescent="0.25">
      <c r="A1273" s="69"/>
      <c r="B1273" s="69"/>
      <c r="D1273" s="62"/>
      <c r="H1273" s="62"/>
      <c r="I1273" s="62"/>
      <c r="M1273" s="24"/>
      <c r="N1273" s="24"/>
      <c r="O1273" s="24"/>
      <c r="P1273" s="24"/>
      <c r="Q1273"/>
      <c r="R1273" s="24"/>
      <c r="S1273" s="24"/>
      <c r="T1273" s="24"/>
      <c r="U1273" s="24"/>
      <c r="V1273" s="24"/>
      <c r="W1273"/>
      <c r="X1273" s="24"/>
      <c r="Y1273" s="24"/>
      <c r="Z1273"/>
      <c r="AA1273" s="24"/>
      <c r="AB1273"/>
      <c r="AC1273" s="24"/>
      <c r="AD1273"/>
    </row>
    <row r="1274" spans="1:30" s="60" customFormat="1" x14ac:dyDescent="0.25">
      <c r="A1274" s="69"/>
      <c r="B1274" s="69"/>
      <c r="D1274" s="62"/>
      <c r="H1274" s="62"/>
      <c r="I1274" s="62"/>
      <c r="M1274" s="24"/>
      <c r="N1274" s="24"/>
      <c r="O1274" s="24"/>
      <c r="P1274" s="24"/>
      <c r="Q1274"/>
      <c r="R1274" s="24"/>
      <c r="S1274" s="24"/>
      <c r="T1274" s="24"/>
      <c r="U1274" s="24"/>
      <c r="V1274" s="24"/>
      <c r="W1274"/>
      <c r="X1274" s="24"/>
      <c r="Y1274" s="24"/>
      <c r="Z1274"/>
      <c r="AA1274" s="24"/>
      <c r="AB1274"/>
      <c r="AC1274" s="24"/>
      <c r="AD1274"/>
    </row>
    <row r="1275" spans="1:30" s="60" customFormat="1" x14ac:dyDescent="0.25">
      <c r="A1275" s="69"/>
      <c r="B1275" s="69"/>
      <c r="D1275" s="62"/>
      <c r="H1275" s="62"/>
      <c r="I1275" s="62"/>
      <c r="M1275" s="24"/>
      <c r="N1275" s="24"/>
      <c r="O1275" s="24"/>
      <c r="P1275" s="24"/>
      <c r="Q1275"/>
      <c r="R1275" s="24"/>
      <c r="S1275" s="24"/>
      <c r="T1275" s="24"/>
      <c r="U1275" s="24"/>
      <c r="V1275" s="24"/>
      <c r="W1275"/>
      <c r="X1275" s="24"/>
      <c r="Y1275" s="24"/>
      <c r="Z1275"/>
      <c r="AA1275" s="24"/>
      <c r="AB1275"/>
      <c r="AC1275" s="24"/>
      <c r="AD1275"/>
    </row>
    <row r="1276" spans="1:30" s="60" customFormat="1" x14ac:dyDescent="0.25">
      <c r="A1276" s="69"/>
      <c r="B1276" s="69"/>
      <c r="D1276" s="62"/>
      <c r="H1276" s="62"/>
      <c r="I1276" s="62"/>
      <c r="M1276" s="24"/>
      <c r="N1276" s="24"/>
      <c r="O1276" s="24"/>
      <c r="P1276" s="24"/>
      <c r="Q1276"/>
      <c r="R1276" s="24"/>
      <c r="S1276" s="24"/>
      <c r="T1276" s="24"/>
      <c r="U1276" s="24"/>
      <c r="V1276" s="24"/>
      <c r="W1276"/>
      <c r="X1276" s="24"/>
      <c r="Y1276" s="24"/>
      <c r="Z1276"/>
      <c r="AA1276" s="24"/>
      <c r="AB1276"/>
      <c r="AC1276" s="24"/>
      <c r="AD1276"/>
    </row>
    <row r="1277" spans="1:30" s="60" customFormat="1" x14ac:dyDescent="0.25">
      <c r="A1277" s="69"/>
      <c r="B1277" s="69"/>
      <c r="D1277" s="62"/>
      <c r="H1277" s="62"/>
      <c r="I1277" s="62"/>
      <c r="M1277" s="24"/>
      <c r="N1277" s="24"/>
      <c r="O1277" s="24"/>
      <c r="P1277" s="24"/>
      <c r="Q1277"/>
      <c r="R1277" s="24"/>
      <c r="S1277" s="24"/>
      <c r="T1277" s="24"/>
      <c r="U1277" s="24"/>
      <c r="V1277" s="24"/>
      <c r="W1277"/>
      <c r="X1277" s="24"/>
      <c r="Y1277" s="24"/>
      <c r="Z1277"/>
      <c r="AA1277" s="24"/>
      <c r="AB1277"/>
      <c r="AC1277" s="24"/>
      <c r="AD1277"/>
    </row>
    <row r="1278" spans="1:30" s="60" customFormat="1" x14ac:dyDescent="0.25">
      <c r="A1278" s="69"/>
      <c r="B1278" s="69"/>
      <c r="D1278" s="62"/>
      <c r="H1278" s="62"/>
      <c r="I1278" s="62"/>
      <c r="M1278" s="24"/>
      <c r="N1278" s="24"/>
      <c r="O1278" s="24"/>
      <c r="P1278" s="24"/>
      <c r="Q1278"/>
      <c r="R1278" s="24"/>
      <c r="S1278" s="24"/>
      <c r="T1278" s="24"/>
      <c r="U1278" s="24"/>
      <c r="V1278" s="24"/>
      <c r="W1278"/>
      <c r="X1278" s="24"/>
      <c r="Y1278" s="24"/>
      <c r="Z1278"/>
      <c r="AA1278" s="24"/>
      <c r="AB1278"/>
      <c r="AC1278" s="24"/>
      <c r="AD1278"/>
    </row>
    <row r="1279" spans="1:30" s="60" customFormat="1" x14ac:dyDescent="0.25">
      <c r="A1279" s="69"/>
      <c r="B1279" s="69"/>
      <c r="D1279" s="62"/>
      <c r="H1279" s="62"/>
      <c r="I1279" s="62"/>
      <c r="M1279" s="24"/>
      <c r="N1279" s="24"/>
      <c r="O1279" s="24"/>
      <c r="P1279" s="24"/>
      <c r="Q1279"/>
      <c r="R1279" s="24"/>
      <c r="S1279" s="24"/>
      <c r="T1279" s="24"/>
      <c r="U1279" s="24"/>
      <c r="V1279" s="24"/>
      <c r="W1279"/>
      <c r="X1279" s="24"/>
      <c r="Y1279" s="24"/>
      <c r="Z1279"/>
      <c r="AA1279" s="24"/>
      <c r="AB1279"/>
      <c r="AC1279" s="24"/>
      <c r="AD1279"/>
    </row>
    <row r="1280" spans="1:30" s="60" customFormat="1" x14ac:dyDescent="0.25">
      <c r="A1280" s="69"/>
      <c r="B1280" s="69"/>
      <c r="D1280" s="62"/>
      <c r="H1280" s="62"/>
      <c r="I1280" s="62"/>
      <c r="M1280" s="24"/>
      <c r="N1280" s="24"/>
      <c r="O1280" s="24"/>
      <c r="P1280" s="24"/>
      <c r="Q1280"/>
      <c r="R1280" s="24"/>
      <c r="S1280" s="24"/>
      <c r="T1280" s="24"/>
      <c r="U1280" s="24"/>
      <c r="V1280" s="24"/>
      <c r="W1280"/>
      <c r="X1280" s="24"/>
      <c r="Y1280" s="24"/>
      <c r="Z1280"/>
      <c r="AA1280" s="24"/>
      <c r="AB1280"/>
      <c r="AC1280" s="24"/>
      <c r="AD1280"/>
    </row>
    <row r="1281" spans="1:30" s="60" customFormat="1" x14ac:dyDescent="0.25">
      <c r="A1281" s="69"/>
      <c r="B1281" s="69"/>
      <c r="D1281" s="62"/>
      <c r="H1281" s="62"/>
      <c r="I1281" s="62"/>
      <c r="M1281" s="24"/>
      <c r="N1281" s="24"/>
      <c r="O1281" s="24"/>
      <c r="P1281" s="24"/>
      <c r="Q1281"/>
      <c r="R1281" s="24"/>
      <c r="S1281" s="24"/>
      <c r="T1281" s="24"/>
      <c r="U1281" s="24"/>
      <c r="V1281" s="24"/>
      <c r="W1281"/>
      <c r="X1281" s="24"/>
      <c r="Y1281" s="24"/>
      <c r="Z1281"/>
      <c r="AA1281" s="24"/>
      <c r="AB1281"/>
      <c r="AC1281" s="24"/>
      <c r="AD1281"/>
    </row>
    <row r="1282" spans="1:30" s="60" customFormat="1" x14ac:dyDescent="0.25">
      <c r="A1282" s="69"/>
      <c r="B1282" s="69"/>
      <c r="D1282" s="62"/>
      <c r="H1282" s="62"/>
      <c r="I1282" s="62"/>
      <c r="M1282" s="24"/>
      <c r="N1282" s="24"/>
      <c r="O1282" s="24"/>
      <c r="P1282" s="24"/>
      <c r="Q1282"/>
      <c r="R1282" s="24"/>
      <c r="S1282" s="24"/>
      <c r="T1282" s="24"/>
      <c r="U1282" s="24"/>
      <c r="V1282" s="24"/>
      <c r="W1282"/>
      <c r="X1282" s="24"/>
      <c r="Y1282" s="24"/>
      <c r="Z1282"/>
      <c r="AA1282" s="24"/>
      <c r="AB1282"/>
      <c r="AC1282" s="24"/>
      <c r="AD1282"/>
    </row>
    <row r="1283" spans="1:30" s="60" customFormat="1" x14ac:dyDescent="0.25">
      <c r="A1283" s="69"/>
      <c r="B1283" s="69"/>
      <c r="D1283" s="62"/>
      <c r="H1283" s="62"/>
      <c r="I1283" s="62"/>
      <c r="M1283" s="24"/>
      <c r="N1283" s="24"/>
      <c r="O1283" s="24"/>
      <c r="P1283" s="24"/>
      <c r="Q1283"/>
      <c r="R1283" s="24"/>
      <c r="S1283" s="24"/>
      <c r="T1283" s="24"/>
      <c r="U1283" s="24"/>
      <c r="V1283" s="24"/>
      <c r="W1283"/>
      <c r="X1283" s="24"/>
      <c r="Y1283" s="24"/>
      <c r="Z1283"/>
      <c r="AA1283" s="24"/>
      <c r="AB1283"/>
      <c r="AC1283" s="24"/>
      <c r="AD1283"/>
    </row>
    <row r="1284" spans="1:30" s="60" customFormat="1" x14ac:dyDescent="0.25">
      <c r="A1284" s="69"/>
      <c r="B1284" s="69"/>
      <c r="D1284" s="62"/>
      <c r="H1284" s="62"/>
      <c r="I1284" s="62"/>
      <c r="M1284" s="24"/>
      <c r="N1284" s="24"/>
      <c r="O1284" s="24"/>
      <c r="P1284" s="24"/>
      <c r="Q1284"/>
      <c r="R1284" s="24"/>
      <c r="S1284" s="24"/>
      <c r="T1284" s="24"/>
      <c r="U1284" s="24"/>
      <c r="V1284" s="24"/>
      <c r="W1284"/>
      <c r="X1284" s="24"/>
      <c r="Y1284" s="24"/>
      <c r="Z1284"/>
      <c r="AA1284" s="24"/>
      <c r="AB1284"/>
      <c r="AC1284" s="24"/>
      <c r="AD1284"/>
    </row>
    <row r="1285" spans="1:30" s="60" customFormat="1" x14ac:dyDescent="0.25">
      <c r="A1285" s="69"/>
      <c r="B1285" s="69"/>
      <c r="D1285" s="62"/>
      <c r="H1285" s="62"/>
      <c r="I1285" s="62"/>
      <c r="M1285" s="24"/>
      <c r="N1285" s="24"/>
      <c r="O1285" s="24"/>
      <c r="P1285" s="24"/>
      <c r="Q1285"/>
      <c r="R1285" s="24"/>
      <c r="S1285" s="24"/>
      <c r="T1285" s="24"/>
      <c r="U1285" s="24"/>
      <c r="V1285" s="24"/>
      <c r="W1285"/>
      <c r="X1285" s="24"/>
      <c r="Y1285" s="24"/>
      <c r="Z1285"/>
      <c r="AA1285" s="24"/>
      <c r="AB1285"/>
      <c r="AC1285" s="24"/>
      <c r="AD1285"/>
    </row>
    <row r="1286" spans="1:30" s="60" customFormat="1" x14ac:dyDescent="0.25">
      <c r="A1286" s="69"/>
      <c r="B1286" s="69"/>
      <c r="D1286" s="62"/>
      <c r="H1286" s="62"/>
      <c r="I1286" s="62"/>
      <c r="M1286" s="24"/>
      <c r="N1286" s="24"/>
      <c r="O1286" s="24"/>
      <c r="P1286" s="24"/>
      <c r="Q1286"/>
      <c r="R1286" s="24"/>
      <c r="S1286" s="24"/>
      <c r="T1286" s="24"/>
      <c r="U1286" s="24"/>
      <c r="V1286" s="24"/>
      <c r="W1286"/>
      <c r="X1286" s="24"/>
      <c r="Y1286" s="24"/>
      <c r="Z1286"/>
      <c r="AA1286" s="24"/>
      <c r="AB1286"/>
      <c r="AC1286" s="24"/>
      <c r="AD1286"/>
    </row>
    <row r="1287" spans="1:30" s="60" customFormat="1" x14ac:dyDescent="0.25">
      <c r="A1287" s="69"/>
      <c r="B1287" s="69"/>
      <c r="D1287" s="62"/>
      <c r="H1287" s="62"/>
      <c r="I1287" s="62"/>
      <c r="M1287" s="24"/>
      <c r="N1287" s="24"/>
      <c r="O1287" s="24"/>
      <c r="P1287" s="24"/>
      <c r="Q1287"/>
      <c r="R1287" s="24"/>
      <c r="S1287" s="24"/>
      <c r="T1287" s="24"/>
      <c r="U1287" s="24"/>
      <c r="V1287" s="24"/>
      <c r="W1287"/>
      <c r="X1287" s="24"/>
      <c r="Y1287" s="24"/>
      <c r="Z1287"/>
      <c r="AA1287" s="24"/>
      <c r="AB1287"/>
      <c r="AC1287" s="24"/>
      <c r="AD1287"/>
    </row>
    <row r="1288" spans="1:30" s="60" customFormat="1" x14ac:dyDescent="0.25">
      <c r="A1288" s="69"/>
      <c r="B1288" s="69"/>
      <c r="D1288" s="62"/>
      <c r="H1288" s="62"/>
      <c r="I1288" s="62"/>
      <c r="M1288" s="24"/>
      <c r="N1288" s="24"/>
      <c r="O1288" s="24"/>
      <c r="P1288" s="24"/>
      <c r="Q1288"/>
      <c r="R1288" s="24"/>
      <c r="S1288" s="24"/>
      <c r="T1288" s="24"/>
      <c r="U1288" s="24"/>
      <c r="V1288" s="24"/>
      <c r="W1288"/>
      <c r="X1288" s="24"/>
      <c r="Y1288" s="24"/>
      <c r="Z1288"/>
      <c r="AA1288" s="24"/>
      <c r="AB1288"/>
      <c r="AC1288" s="24"/>
      <c r="AD1288"/>
    </row>
    <row r="1289" spans="1:30" s="60" customFormat="1" x14ac:dyDescent="0.25">
      <c r="A1289" s="69"/>
      <c r="B1289" s="69"/>
      <c r="D1289" s="62"/>
      <c r="H1289" s="62"/>
      <c r="I1289" s="62"/>
      <c r="M1289" s="24"/>
      <c r="N1289" s="24"/>
      <c r="O1289" s="24"/>
      <c r="P1289" s="24"/>
      <c r="Q1289"/>
      <c r="R1289" s="24"/>
      <c r="S1289" s="24"/>
      <c r="T1289" s="24"/>
      <c r="U1289" s="24"/>
      <c r="V1289" s="24"/>
      <c r="W1289"/>
      <c r="X1289" s="24"/>
      <c r="Y1289" s="24"/>
      <c r="Z1289"/>
      <c r="AA1289" s="24"/>
      <c r="AB1289"/>
      <c r="AC1289" s="24"/>
      <c r="AD1289"/>
    </row>
    <row r="1290" spans="1:30" s="60" customFormat="1" x14ac:dyDescent="0.25">
      <c r="A1290" s="69"/>
      <c r="B1290" s="69"/>
      <c r="D1290" s="62"/>
      <c r="H1290" s="62"/>
      <c r="I1290" s="62"/>
      <c r="M1290" s="24"/>
      <c r="N1290" s="24"/>
      <c r="O1290" s="24"/>
      <c r="P1290" s="24"/>
      <c r="Q1290"/>
      <c r="R1290" s="24"/>
      <c r="S1290" s="24"/>
      <c r="T1290" s="24"/>
      <c r="U1290" s="24"/>
      <c r="V1290" s="24"/>
      <c r="W1290"/>
      <c r="X1290" s="24"/>
      <c r="Y1290" s="24"/>
      <c r="Z1290"/>
      <c r="AA1290" s="24"/>
      <c r="AB1290"/>
      <c r="AC1290" s="24"/>
      <c r="AD1290"/>
    </row>
    <row r="1291" spans="1:30" s="60" customFormat="1" x14ac:dyDescent="0.25">
      <c r="A1291" s="69"/>
      <c r="B1291" s="69"/>
      <c r="D1291" s="62"/>
      <c r="H1291" s="62"/>
      <c r="I1291" s="62"/>
      <c r="M1291" s="24"/>
      <c r="N1291" s="24"/>
      <c r="O1291" s="24"/>
      <c r="P1291" s="24"/>
      <c r="Q1291"/>
      <c r="R1291" s="24"/>
      <c r="S1291" s="24"/>
      <c r="T1291" s="24"/>
      <c r="U1291" s="24"/>
      <c r="V1291" s="24"/>
      <c r="W1291"/>
      <c r="X1291" s="24"/>
      <c r="Y1291" s="24"/>
      <c r="Z1291"/>
      <c r="AA1291" s="24"/>
      <c r="AB1291"/>
      <c r="AC1291" s="24"/>
      <c r="AD1291"/>
    </row>
    <row r="1292" spans="1:30" s="60" customFormat="1" x14ac:dyDescent="0.25">
      <c r="A1292" s="69"/>
      <c r="B1292" s="69"/>
      <c r="D1292" s="62"/>
      <c r="H1292" s="62"/>
      <c r="I1292" s="62"/>
      <c r="M1292" s="24"/>
      <c r="N1292" s="24"/>
      <c r="O1292" s="24"/>
      <c r="P1292" s="24"/>
      <c r="Q1292"/>
      <c r="R1292" s="24"/>
      <c r="S1292" s="24"/>
      <c r="T1292" s="24"/>
      <c r="U1292" s="24"/>
      <c r="V1292" s="24"/>
      <c r="W1292"/>
      <c r="X1292" s="24"/>
      <c r="Y1292" s="24"/>
      <c r="Z1292"/>
      <c r="AA1292" s="24"/>
      <c r="AB1292"/>
      <c r="AC1292" s="24"/>
      <c r="AD1292"/>
    </row>
    <row r="1293" spans="1:30" s="60" customFormat="1" x14ac:dyDescent="0.25">
      <c r="A1293" s="69"/>
      <c r="B1293" s="69"/>
      <c r="D1293" s="62"/>
      <c r="H1293" s="62"/>
      <c r="I1293" s="62"/>
      <c r="M1293" s="24"/>
      <c r="N1293" s="24"/>
      <c r="O1293" s="24"/>
      <c r="P1293" s="24"/>
      <c r="Q1293"/>
      <c r="R1293" s="24"/>
      <c r="S1293" s="24"/>
      <c r="T1293" s="24"/>
      <c r="U1293" s="24"/>
      <c r="V1293" s="24"/>
      <c r="W1293"/>
      <c r="X1293" s="24"/>
      <c r="Y1293" s="24"/>
      <c r="Z1293"/>
      <c r="AA1293" s="24"/>
      <c r="AB1293"/>
      <c r="AC1293" s="24"/>
      <c r="AD1293"/>
    </row>
    <row r="1294" spans="1:30" s="60" customFormat="1" x14ac:dyDescent="0.25">
      <c r="A1294" s="69"/>
      <c r="B1294" s="69"/>
      <c r="D1294" s="62"/>
      <c r="H1294" s="62"/>
      <c r="I1294" s="62"/>
      <c r="M1294" s="24"/>
      <c r="N1294" s="24"/>
      <c r="O1294" s="24"/>
      <c r="P1294" s="24"/>
      <c r="Q1294"/>
      <c r="R1294" s="24"/>
      <c r="S1294" s="24"/>
      <c r="T1294" s="24"/>
      <c r="U1294" s="24"/>
      <c r="V1294" s="24"/>
      <c r="W1294"/>
      <c r="X1294" s="24"/>
      <c r="Y1294" s="24"/>
      <c r="Z1294"/>
      <c r="AA1294" s="24"/>
      <c r="AB1294"/>
      <c r="AC1294" s="24"/>
      <c r="AD1294"/>
    </row>
    <row r="1295" spans="1:30" s="60" customFormat="1" x14ac:dyDescent="0.25">
      <c r="A1295" s="69"/>
      <c r="B1295" s="69"/>
      <c r="D1295" s="62"/>
      <c r="H1295" s="62"/>
      <c r="I1295" s="62"/>
      <c r="M1295" s="24"/>
      <c r="N1295" s="24"/>
      <c r="O1295" s="24"/>
      <c r="P1295" s="24"/>
      <c r="Q1295"/>
      <c r="R1295" s="24"/>
      <c r="S1295" s="24"/>
      <c r="T1295" s="24"/>
      <c r="U1295" s="24"/>
      <c r="V1295" s="24"/>
      <c r="W1295"/>
      <c r="X1295" s="24"/>
      <c r="Y1295" s="24"/>
      <c r="Z1295"/>
      <c r="AA1295" s="24"/>
      <c r="AB1295"/>
      <c r="AC1295" s="24"/>
      <c r="AD1295"/>
    </row>
    <row r="1296" spans="1:30" s="60" customFormat="1" x14ac:dyDescent="0.25">
      <c r="A1296" s="69"/>
      <c r="B1296" s="69"/>
      <c r="D1296" s="62"/>
      <c r="H1296" s="62"/>
      <c r="I1296" s="62"/>
      <c r="M1296" s="24"/>
      <c r="N1296" s="24"/>
      <c r="O1296" s="24"/>
      <c r="P1296" s="24"/>
      <c r="Q1296"/>
      <c r="R1296" s="24"/>
      <c r="S1296" s="24"/>
      <c r="T1296" s="24"/>
      <c r="U1296" s="24"/>
      <c r="V1296" s="24"/>
      <c r="W1296"/>
      <c r="X1296" s="24"/>
      <c r="Y1296" s="24"/>
      <c r="Z1296"/>
      <c r="AA1296" s="24"/>
      <c r="AB1296"/>
      <c r="AC1296" s="24"/>
      <c r="AD1296"/>
    </row>
    <row r="1297" spans="1:30" s="60" customFormat="1" x14ac:dyDescent="0.25">
      <c r="A1297" s="69"/>
      <c r="B1297" s="69"/>
      <c r="D1297" s="62"/>
      <c r="H1297" s="62"/>
      <c r="I1297" s="62"/>
      <c r="M1297" s="24"/>
      <c r="N1297" s="24"/>
      <c r="O1297" s="24"/>
      <c r="P1297" s="24"/>
      <c r="Q1297"/>
      <c r="R1297" s="24"/>
      <c r="S1297" s="24"/>
      <c r="T1297" s="24"/>
      <c r="U1297" s="24"/>
      <c r="V1297" s="24"/>
      <c r="W1297"/>
      <c r="X1297" s="24"/>
      <c r="Y1297" s="24"/>
      <c r="Z1297"/>
      <c r="AA1297" s="24"/>
      <c r="AB1297"/>
      <c r="AC1297" s="24"/>
      <c r="AD1297"/>
    </row>
    <row r="1298" spans="1:30" s="60" customFormat="1" x14ac:dyDescent="0.25">
      <c r="A1298" s="69"/>
      <c r="B1298" s="69"/>
      <c r="D1298" s="62"/>
      <c r="H1298" s="62"/>
      <c r="I1298" s="62"/>
      <c r="M1298" s="24"/>
      <c r="N1298" s="24"/>
      <c r="O1298" s="24"/>
      <c r="P1298" s="24"/>
      <c r="Q1298"/>
      <c r="R1298" s="24"/>
      <c r="S1298" s="24"/>
      <c r="T1298" s="24"/>
      <c r="U1298" s="24"/>
      <c r="V1298" s="24"/>
      <c r="W1298"/>
      <c r="X1298" s="24"/>
      <c r="Y1298" s="24"/>
      <c r="Z1298"/>
      <c r="AA1298" s="24"/>
      <c r="AB1298"/>
      <c r="AC1298" s="24"/>
      <c r="AD1298"/>
    </row>
    <row r="1299" spans="1:30" s="60" customFormat="1" x14ac:dyDescent="0.25">
      <c r="A1299" s="69"/>
      <c r="B1299" s="69"/>
      <c r="D1299" s="62"/>
      <c r="H1299" s="62"/>
      <c r="I1299" s="62"/>
      <c r="M1299" s="24"/>
      <c r="N1299" s="24"/>
      <c r="O1299" s="24"/>
      <c r="P1299" s="24"/>
      <c r="Q1299"/>
      <c r="R1299" s="24"/>
      <c r="S1299" s="24"/>
      <c r="T1299" s="24"/>
      <c r="U1299" s="24"/>
      <c r="V1299" s="24"/>
      <c r="W1299"/>
      <c r="X1299" s="24"/>
      <c r="Y1299" s="24"/>
      <c r="Z1299"/>
      <c r="AA1299" s="24"/>
      <c r="AB1299"/>
      <c r="AC1299" s="24"/>
      <c r="AD1299"/>
    </row>
    <row r="1300" spans="1:30" s="60" customFormat="1" x14ac:dyDescent="0.25">
      <c r="A1300" s="69"/>
      <c r="B1300" s="69"/>
      <c r="D1300" s="62"/>
      <c r="H1300" s="62"/>
      <c r="I1300" s="62"/>
      <c r="M1300" s="24"/>
      <c r="N1300" s="24"/>
      <c r="O1300" s="24"/>
      <c r="P1300" s="24"/>
      <c r="Q1300"/>
      <c r="R1300" s="24"/>
      <c r="S1300" s="24"/>
      <c r="T1300" s="24"/>
      <c r="U1300" s="24"/>
      <c r="V1300" s="24"/>
      <c r="W1300"/>
      <c r="X1300" s="24"/>
      <c r="Y1300" s="24"/>
      <c r="Z1300"/>
      <c r="AA1300" s="24"/>
      <c r="AB1300"/>
      <c r="AC1300" s="24"/>
      <c r="AD1300"/>
    </row>
    <row r="1301" spans="1:30" s="60" customFormat="1" x14ac:dyDescent="0.25">
      <c r="A1301" s="69"/>
      <c r="B1301" s="69"/>
      <c r="D1301" s="62"/>
      <c r="H1301" s="62"/>
      <c r="I1301" s="62"/>
      <c r="M1301" s="24"/>
      <c r="N1301" s="24"/>
      <c r="O1301" s="24"/>
      <c r="P1301" s="24"/>
      <c r="Q1301"/>
      <c r="R1301" s="24"/>
      <c r="S1301" s="24"/>
      <c r="T1301" s="24"/>
      <c r="U1301" s="24"/>
      <c r="V1301" s="24"/>
      <c r="W1301"/>
      <c r="X1301" s="24"/>
      <c r="Y1301" s="24"/>
      <c r="Z1301"/>
      <c r="AA1301" s="24"/>
      <c r="AB1301"/>
      <c r="AC1301" s="24"/>
      <c r="AD1301"/>
    </row>
    <row r="1302" spans="1:30" s="60" customFormat="1" x14ac:dyDescent="0.25">
      <c r="A1302" s="69"/>
      <c r="B1302" s="69"/>
      <c r="D1302" s="62"/>
      <c r="H1302" s="62"/>
      <c r="I1302" s="62"/>
      <c r="M1302" s="24"/>
      <c r="N1302" s="24"/>
      <c r="O1302" s="24"/>
      <c r="P1302" s="24"/>
      <c r="Q1302"/>
      <c r="R1302" s="24"/>
      <c r="S1302" s="24"/>
      <c r="T1302" s="24"/>
      <c r="U1302" s="24"/>
      <c r="V1302" s="24"/>
      <c r="W1302"/>
      <c r="X1302" s="24"/>
      <c r="Y1302" s="24"/>
      <c r="Z1302"/>
      <c r="AA1302" s="24"/>
      <c r="AB1302"/>
      <c r="AC1302" s="24"/>
      <c r="AD1302"/>
    </row>
    <row r="1303" spans="1:30" s="60" customFormat="1" x14ac:dyDescent="0.25">
      <c r="A1303" s="69"/>
      <c r="B1303" s="69"/>
      <c r="D1303" s="62"/>
      <c r="H1303" s="62"/>
      <c r="I1303" s="62"/>
      <c r="M1303" s="24"/>
      <c r="N1303" s="24"/>
      <c r="O1303" s="24"/>
      <c r="P1303" s="24"/>
      <c r="Q1303"/>
      <c r="R1303" s="24"/>
      <c r="S1303" s="24"/>
      <c r="T1303" s="24"/>
      <c r="U1303" s="24"/>
      <c r="V1303" s="24"/>
      <c r="W1303"/>
      <c r="X1303" s="24"/>
      <c r="Y1303" s="24"/>
      <c r="Z1303"/>
      <c r="AA1303" s="24"/>
      <c r="AB1303"/>
      <c r="AC1303" s="24"/>
      <c r="AD1303"/>
    </row>
    <row r="1304" spans="1:30" s="60" customFormat="1" x14ac:dyDescent="0.25">
      <c r="A1304" s="69"/>
      <c r="B1304" s="69"/>
      <c r="D1304" s="62"/>
      <c r="H1304" s="62"/>
      <c r="I1304" s="62"/>
      <c r="M1304" s="24"/>
      <c r="N1304" s="24"/>
      <c r="O1304" s="24"/>
      <c r="P1304" s="24"/>
      <c r="Q1304"/>
      <c r="R1304" s="24"/>
      <c r="S1304" s="24"/>
      <c r="T1304" s="24"/>
      <c r="U1304" s="24"/>
      <c r="V1304" s="24"/>
      <c r="W1304"/>
      <c r="X1304" s="24"/>
      <c r="Y1304" s="24"/>
      <c r="Z1304"/>
      <c r="AA1304" s="24"/>
      <c r="AB1304"/>
      <c r="AC1304" s="24"/>
      <c r="AD1304"/>
    </row>
    <row r="1305" spans="1:30" s="60" customFormat="1" x14ac:dyDescent="0.25">
      <c r="A1305" s="69"/>
      <c r="B1305" s="69"/>
      <c r="D1305" s="62"/>
      <c r="H1305" s="62"/>
      <c r="I1305" s="62"/>
      <c r="M1305" s="24"/>
      <c r="N1305" s="24"/>
      <c r="O1305" s="24"/>
      <c r="P1305" s="24"/>
      <c r="Q1305"/>
      <c r="R1305" s="24"/>
      <c r="S1305" s="24"/>
      <c r="T1305" s="24"/>
      <c r="U1305" s="24"/>
      <c r="V1305" s="24"/>
      <c r="W1305"/>
      <c r="X1305" s="24"/>
      <c r="Y1305" s="24"/>
      <c r="Z1305"/>
      <c r="AA1305" s="24"/>
      <c r="AB1305"/>
      <c r="AC1305" s="24"/>
      <c r="AD1305"/>
    </row>
    <row r="1306" spans="1:30" s="60" customFormat="1" x14ac:dyDescent="0.25">
      <c r="A1306" s="69"/>
      <c r="B1306" s="69"/>
      <c r="D1306" s="62"/>
      <c r="H1306" s="62"/>
      <c r="I1306" s="62"/>
      <c r="M1306" s="24"/>
      <c r="N1306" s="24"/>
      <c r="O1306" s="24"/>
      <c r="P1306" s="24"/>
      <c r="Q1306"/>
      <c r="R1306" s="24"/>
      <c r="S1306" s="24"/>
      <c r="T1306" s="24"/>
      <c r="U1306" s="24"/>
      <c r="V1306" s="24"/>
      <c r="W1306"/>
      <c r="X1306" s="24"/>
      <c r="Y1306" s="24"/>
      <c r="Z1306"/>
      <c r="AA1306" s="24"/>
      <c r="AB1306"/>
      <c r="AC1306" s="24"/>
      <c r="AD1306"/>
    </row>
    <row r="1307" spans="1:30" s="60" customFormat="1" x14ac:dyDescent="0.25">
      <c r="A1307" s="69"/>
      <c r="B1307" s="69"/>
      <c r="D1307" s="62"/>
      <c r="H1307" s="62"/>
      <c r="I1307" s="62"/>
      <c r="M1307" s="24"/>
      <c r="N1307" s="24"/>
      <c r="O1307" s="24"/>
      <c r="P1307" s="24"/>
      <c r="Q1307"/>
      <c r="R1307" s="24"/>
      <c r="S1307" s="24"/>
      <c r="T1307" s="24"/>
      <c r="U1307" s="24"/>
      <c r="V1307" s="24"/>
      <c r="W1307"/>
      <c r="X1307" s="24"/>
      <c r="Y1307" s="24"/>
      <c r="Z1307"/>
      <c r="AA1307" s="24"/>
      <c r="AB1307"/>
      <c r="AC1307" s="24"/>
      <c r="AD1307"/>
    </row>
    <row r="1308" spans="1:30" s="60" customFormat="1" x14ac:dyDescent="0.25">
      <c r="A1308" s="69"/>
      <c r="B1308" s="69"/>
      <c r="D1308" s="62"/>
      <c r="H1308" s="62"/>
      <c r="I1308" s="62"/>
      <c r="M1308" s="24"/>
      <c r="N1308" s="24"/>
      <c r="O1308" s="24"/>
      <c r="P1308" s="24"/>
      <c r="Q1308"/>
      <c r="R1308" s="24"/>
      <c r="S1308" s="24"/>
      <c r="T1308" s="24"/>
      <c r="U1308" s="24"/>
      <c r="V1308" s="24"/>
      <c r="W1308"/>
      <c r="X1308" s="24"/>
      <c r="Y1308" s="24"/>
      <c r="Z1308"/>
      <c r="AA1308" s="24"/>
      <c r="AB1308"/>
      <c r="AC1308" s="24"/>
      <c r="AD1308"/>
    </row>
    <row r="1309" spans="1:30" s="60" customFormat="1" x14ac:dyDescent="0.25">
      <c r="A1309" s="69"/>
      <c r="B1309" s="69"/>
      <c r="D1309" s="62"/>
      <c r="H1309" s="62"/>
      <c r="I1309" s="62"/>
      <c r="M1309" s="24"/>
      <c r="N1309" s="24"/>
      <c r="O1309" s="24"/>
      <c r="P1309" s="24"/>
      <c r="Q1309"/>
      <c r="R1309" s="24"/>
      <c r="S1309" s="24"/>
      <c r="T1309" s="24"/>
      <c r="U1309" s="24"/>
      <c r="V1309" s="24"/>
      <c r="W1309"/>
      <c r="X1309" s="24"/>
      <c r="Y1309" s="24"/>
      <c r="Z1309"/>
      <c r="AA1309" s="24"/>
      <c r="AB1309"/>
      <c r="AC1309" s="24"/>
      <c r="AD1309"/>
    </row>
    <row r="1310" spans="1:30" s="60" customFormat="1" x14ac:dyDescent="0.25">
      <c r="A1310" s="69"/>
      <c r="B1310" s="69"/>
      <c r="D1310" s="62"/>
      <c r="H1310" s="62"/>
      <c r="I1310" s="62"/>
      <c r="M1310" s="24"/>
      <c r="N1310" s="24"/>
      <c r="O1310" s="24"/>
      <c r="P1310" s="24"/>
      <c r="Q1310"/>
      <c r="R1310" s="24"/>
      <c r="S1310" s="24"/>
      <c r="T1310" s="24"/>
      <c r="U1310" s="24"/>
      <c r="V1310" s="24"/>
      <c r="W1310"/>
      <c r="X1310" s="24"/>
      <c r="Y1310" s="24"/>
      <c r="Z1310"/>
      <c r="AA1310" s="24"/>
      <c r="AB1310"/>
      <c r="AC1310" s="24"/>
      <c r="AD1310"/>
    </row>
    <row r="1311" spans="1:30" s="60" customFormat="1" x14ac:dyDescent="0.25">
      <c r="A1311" s="69"/>
      <c r="B1311" s="69"/>
      <c r="D1311" s="62"/>
      <c r="H1311" s="62"/>
      <c r="I1311" s="62"/>
      <c r="M1311" s="24"/>
      <c r="N1311" s="24"/>
      <c r="O1311" s="24"/>
      <c r="P1311" s="24"/>
      <c r="Q1311"/>
      <c r="R1311" s="24"/>
      <c r="S1311" s="24"/>
      <c r="T1311" s="24"/>
      <c r="U1311" s="24"/>
      <c r="V1311" s="24"/>
      <c r="W1311"/>
      <c r="X1311" s="24"/>
      <c r="Y1311" s="24"/>
      <c r="Z1311"/>
      <c r="AA1311" s="24"/>
      <c r="AB1311"/>
      <c r="AC1311" s="24"/>
      <c r="AD1311"/>
    </row>
    <row r="1312" spans="1:30" s="60" customFormat="1" x14ac:dyDescent="0.25">
      <c r="A1312" s="69"/>
      <c r="B1312" s="69"/>
      <c r="D1312" s="62"/>
      <c r="H1312" s="62"/>
      <c r="I1312" s="62"/>
      <c r="M1312" s="24"/>
      <c r="N1312" s="24"/>
      <c r="O1312" s="24"/>
      <c r="P1312" s="24"/>
      <c r="Q1312"/>
      <c r="R1312" s="24"/>
      <c r="S1312" s="24"/>
      <c r="T1312" s="24"/>
      <c r="U1312" s="24"/>
      <c r="V1312" s="24"/>
      <c r="W1312"/>
      <c r="X1312" s="24"/>
      <c r="Y1312" s="24"/>
      <c r="Z1312"/>
      <c r="AA1312" s="24"/>
      <c r="AB1312"/>
      <c r="AC1312" s="24"/>
      <c r="AD1312"/>
    </row>
    <row r="1313" spans="1:30" s="60" customFormat="1" x14ac:dyDescent="0.25">
      <c r="A1313" s="69"/>
      <c r="B1313" s="69"/>
      <c r="D1313" s="62"/>
      <c r="H1313" s="62"/>
      <c r="I1313" s="62"/>
      <c r="M1313" s="24"/>
      <c r="N1313" s="24"/>
      <c r="O1313" s="24"/>
      <c r="P1313" s="24"/>
      <c r="Q1313"/>
      <c r="R1313" s="24"/>
      <c r="S1313" s="24"/>
      <c r="T1313" s="24"/>
      <c r="U1313" s="24"/>
      <c r="V1313" s="24"/>
      <c r="W1313"/>
      <c r="X1313" s="24"/>
      <c r="Y1313" s="24"/>
      <c r="Z1313"/>
      <c r="AA1313" s="24"/>
      <c r="AB1313"/>
      <c r="AC1313" s="24"/>
      <c r="AD1313"/>
    </row>
    <row r="1314" spans="1:30" s="60" customFormat="1" x14ac:dyDescent="0.25">
      <c r="A1314" s="69"/>
      <c r="B1314" s="69"/>
      <c r="D1314" s="62"/>
      <c r="H1314" s="62"/>
      <c r="I1314" s="62"/>
      <c r="M1314" s="24"/>
      <c r="N1314" s="24"/>
      <c r="O1314" s="24"/>
      <c r="P1314" s="24"/>
      <c r="Q1314"/>
      <c r="R1314" s="24"/>
      <c r="S1314" s="24"/>
      <c r="T1314" s="24"/>
      <c r="U1314" s="24"/>
      <c r="V1314" s="24"/>
      <c r="W1314"/>
      <c r="X1314" s="24"/>
      <c r="Y1314" s="24"/>
      <c r="Z1314"/>
      <c r="AA1314" s="24"/>
      <c r="AB1314"/>
      <c r="AC1314" s="24"/>
      <c r="AD1314"/>
    </row>
    <row r="1315" spans="1:30" s="60" customFormat="1" x14ac:dyDescent="0.25">
      <c r="A1315" s="69"/>
      <c r="B1315" s="69"/>
      <c r="D1315" s="62"/>
      <c r="H1315" s="62"/>
      <c r="I1315" s="62"/>
      <c r="M1315" s="24"/>
      <c r="N1315" s="24"/>
      <c r="O1315" s="24"/>
      <c r="P1315" s="24"/>
      <c r="Q1315"/>
      <c r="R1315" s="24"/>
      <c r="S1315" s="24"/>
      <c r="T1315" s="24"/>
      <c r="U1315" s="24"/>
      <c r="V1315" s="24"/>
      <c r="W1315"/>
      <c r="X1315" s="24"/>
      <c r="Y1315" s="24"/>
      <c r="Z1315"/>
      <c r="AA1315" s="24"/>
      <c r="AB1315"/>
      <c r="AC1315" s="24"/>
      <c r="AD1315"/>
    </row>
    <row r="1316" spans="1:30" s="60" customFormat="1" x14ac:dyDescent="0.25">
      <c r="A1316" s="69"/>
      <c r="B1316" s="69"/>
      <c r="D1316" s="62"/>
      <c r="H1316" s="62"/>
      <c r="I1316" s="62"/>
      <c r="M1316" s="24"/>
      <c r="N1316" s="24"/>
      <c r="O1316" s="24"/>
      <c r="P1316" s="24"/>
      <c r="Q1316"/>
      <c r="R1316" s="24"/>
      <c r="S1316" s="24"/>
      <c r="T1316" s="24"/>
      <c r="U1316" s="24"/>
      <c r="V1316" s="24"/>
      <c r="W1316"/>
      <c r="X1316" s="24"/>
      <c r="Y1316" s="24"/>
      <c r="Z1316"/>
      <c r="AA1316" s="24"/>
      <c r="AB1316"/>
      <c r="AC1316" s="24"/>
      <c r="AD1316"/>
    </row>
    <row r="1317" spans="1:30" s="60" customFormat="1" x14ac:dyDescent="0.25">
      <c r="A1317" s="69"/>
      <c r="B1317" s="69"/>
      <c r="D1317" s="62"/>
      <c r="H1317" s="62"/>
      <c r="I1317" s="62"/>
      <c r="M1317" s="24"/>
      <c r="N1317" s="24"/>
      <c r="O1317" s="24"/>
      <c r="P1317" s="24"/>
      <c r="Q1317"/>
      <c r="R1317" s="24"/>
      <c r="S1317" s="24"/>
      <c r="T1317" s="24"/>
      <c r="U1317" s="24"/>
      <c r="V1317" s="24"/>
      <c r="W1317"/>
      <c r="X1317" s="24"/>
      <c r="Y1317" s="24"/>
      <c r="Z1317"/>
      <c r="AA1317" s="24"/>
      <c r="AB1317"/>
      <c r="AC1317" s="24"/>
      <c r="AD1317"/>
    </row>
    <row r="1318" spans="1:30" s="60" customFormat="1" x14ac:dyDescent="0.25">
      <c r="A1318" s="69"/>
      <c r="B1318" s="69"/>
      <c r="D1318" s="62"/>
      <c r="H1318" s="62"/>
      <c r="I1318" s="62"/>
      <c r="M1318" s="24"/>
      <c r="N1318" s="24"/>
      <c r="O1318" s="24"/>
      <c r="P1318" s="24"/>
      <c r="Q1318"/>
      <c r="R1318" s="24"/>
      <c r="S1318" s="24"/>
      <c r="T1318" s="24"/>
      <c r="U1318" s="24"/>
      <c r="V1318" s="24"/>
      <c r="W1318"/>
      <c r="X1318" s="24"/>
      <c r="Y1318" s="24"/>
      <c r="Z1318"/>
      <c r="AA1318" s="24"/>
      <c r="AB1318"/>
      <c r="AC1318" s="24"/>
      <c r="AD1318"/>
    </row>
    <row r="1319" spans="1:30" s="60" customFormat="1" x14ac:dyDescent="0.25">
      <c r="A1319" s="69"/>
      <c r="B1319" s="69"/>
      <c r="D1319" s="62"/>
      <c r="H1319" s="62"/>
      <c r="I1319" s="62"/>
      <c r="M1319" s="24"/>
      <c r="N1319" s="24"/>
      <c r="O1319" s="24"/>
      <c r="P1319" s="24"/>
      <c r="Q1319"/>
      <c r="R1319" s="24"/>
      <c r="S1319" s="24"/>
      <c r="T1319" s="24"/>
      <c r="U1319" s="24"/>
      <c r="V1319" s="24"/>
      <c r="W1319"/>
      <c r="X1319" s="24"/>
      <c r="Y1319" s="24"/>
      <c r="Z1319"/>
      <c r="AA1319" s="24"/>
      <c r="AB1319"/>
      <c r="AC1319" s="24"/>
      <c r="AD1319"/>
    </row>
    <row r="1320" spans="1:30" s="60" customFormat="1" x14ac:dyDescent="0.25">
      <c r="A1320" s="69"/>
      <c r="B1320" s="69"/>
      <c r="D1320" s="62"/>
      <c r="H1320" s="62"/>
      <c r="I1320" s="62"/>
      <c r="M1320" s="24"/>
      <c r="N1320" s="24"/>
      <c r="O1320" s="24"/>
      <c r="P1320" s="24"/>
      <c r="Q1320"/>
      <c r="R1320" s="24"/>
      <c r="S1320" s="24"/>
      <c r="T1320" s="24"/>
      <c r="U1320" s="24"/>
      <c r="V1320" s="24"/>
      <c r="W1320"/>
      <c r="X1320" s="24"/>
      <c r="Y1320" s="24"/>
      <c r="Z1320"/>
      <c r="AA1320" s="24"/>
      <c r="AB1320"/>
      <c r="AC1320" s="24"/>
      <c r="AD1320"/>
    </row>
    <row r="1321" spans="1:30" s="60" customFormat="1" x14ac:dyDescent="0.25">
      <c r="A1321" s="69"/>
      <c r="B1321" s="69"/>
      <c r="D1321" s="62"/>
      <c r="H1321" s="62"/>
      <c r="I1321" s="62"/>
      <c r="M1321" s="24"/>
      <c r="N1321" s="24"/>
      <c r="O1321" s="24"/>
      <c r="P1321" s="24"/>
      <c r="Q1321"/>
      <c r="R1321" s="24"/>
      <c r="S1321" s="24"/>
      <c r="T1321" s="24"/>
      <c r="U1321" s="24"/>
      <c r="V1321" s="24"/>
      <c r="W1321"/>
      <c r="X1321" s="24"/>
      <c r="Y1321" s="24"/>
      <c r="Z1321"/>
      <c r="AA1321" s="24"/>
      <c r="AB1321"/>
      <c r="AC1321" s="24"/>
      <c r="AD1321"/>
    </row>
    <row r="1322" spans="1:30" s="60" customFormat="1" x14ac:dyDescent="0.25">
      <c r="A1322" s="69"/>
      <c r="B1322" s="69"/>
      <c r="D1322" s="62"/>
      <c r="H1322" s="62"/>
      <c r="I1322" s="62"/>
      <c r="M1322" s="24"/>
      <c r="N1322" s="24"/>
      <c r="O1322" s="24"/>
      <c r="P1322" s="24"/>
      <c r="Q1322"/>
      <c r="R1322" s="24"/>
      <c r="S1322" s="24"/>
      <c r="T1322" s="24"/>
      <c r="U1322" s="24"/>
      <c r="V1322" s="24"/>
      <c r="W1322"/>
      <c r="X1322" s="24"/>
      <c r="Y1322" s="24"/>
      <c r="Z1322"/>
      <c r="AA1322" s="24"/>
      <c r="AB1322"/>
      <c r="AC1322" s="24"/>
      <c r="AD1322"/>
    </row>
    <row r="1323" spans="1:30" s="60" customFormat="1" x14ac:dyDescent="0.25">
      <c r="A1323" s="69"/>
      <c r="B1323" s="69"/>
      <c r="D1323" s="62"/>
      <c r="H1323" s="62"/>
      <c r="I1323" s="62"/>
      <c r="M1323" s="24"/>
      <c r="N1323" s="24"/>
      <c r="O1323" s="24"/>
      <c r="P1323" s="24"/>
      <c r="Q1323"/>
      <c r="R1323" s="24"/>
      <c r="S1323" s="24"/>
      <c r="T1323" s="24"/>
      <c r="U1323" s="24"/>
      <c r="V1323" s="24"/>
      <c r="W1323"/>
      <c r="X1323" s="24"/>
      <c r="Y1323" s="24"/>
      <c r="Z1323"/>
      <c r="AA1323" s="24"/>
      <c r="AB1323"/>
      <c r="AC1323" s="24"/>
      <c r="AD1323"/>
    </row>
    <row r="1324" spans="1:30" s="60" customFormat="1" x14ac:dyDescent="0.25">
      <c r="A1324" s="69"/>
      <c r="B1324" s="69"/>
      <c r="D1324" s="62"/>
      <c r="H1324" s="62"/>
      <c r="I1324" s="62"/>
      <c r="M1324" s="24"/>
      <c r="N1324" s="24"/>
      <c r="O1324" s="24"/>
      <c r="P1324" s="24"/>
      <c r="Q1324"/>
      <c r="R1324" s="24"/>
      <c r="S1324" s="24"/>
      <c r="T1324" s="24"/>
      <c r="U1324" s="24"/>
      <c r="V1324" s="24"/>
      <c r="W1324"/>
      <c r="X1324" s="24"/>
      <c r="Y1324" s="24"/>
      <c r="Z1324"/>
      <c r="AA1324" s="24"/>
      <c r="AB1324"/>
      <c r="AC1324" s="24"/>
      <c r="AD1324"/>
    </row>
    <row r="1325" spans="1:30" s="60" customFormat="1" x14ac:dyDescent="0.25">
      <c r="A1325" s="69"/>
      <c r="B1325" s="69"/>
      <c r="D1325" s="62"/>
      <c r="H1325" s="62"/>
      <c r="I1325" s="62"/>
      <c r="M1325" s="24"/>
      <c r="N1325" s="24"/>
      <c r="O1325" s="24"/>
      <c r="P1325" s="24"/>
      <c r="Q1325"/>
      <c r="R1325" s="24"/>
      <c r="S1325" s="24"/>
      <c r="T1325" s="24"/>
      <c r="U1325" s="24"/>
      <c r="V1325" s="24"/>
      <c r="W1325"/>
      <c r="X1325" s="24"/>
      <c r="Y1325" s="24"/>
      <c r="Z1325"/>
      <c r="AA1325" s="24"/>
      <c r="AB1325"/>
      <c r="AC1325" s="24"/>
      <c r="AD1325"/>
    </row>
    <row r="1326" spans="1:30" s="60" customFormat="1" x14ac:dyDescent="0.25">
      <c r="A1326" s="69"/>
      <c r="B1326" s="69"/>
      <c r="D1326" s="62"/>
      <c r="H1326" s="62"/>
      <c r="I1326" s="62"/>
      <c r="M1326" s="24"/>
      <c r="N1326" s="24"/>
      <c r="O1326" s="24"/>
      <c r="P1326" s="24"/>
      <c r="Q1326"/>
      <c r="R1326" s="24"/>
      <c r="S1326" s="24"/>
      <c r="T1326" s="24"/>
      <c r="U1326" s="24"/>
      <c r="V1326" s="24"/>
      <c r="W1326"/>
      <c r="X1326" s="24"/>
      <c r="Y1326" s="24"/>
      <c r="Z1326"/>
      <c r="AA1326" s="24"/>
      <c r="AB1326"/>
      <c r="AC1326" s="24"/>
      <c r="AD1326"/>
    </row>
    <row r="1327" spans="1:30" s="60" customFormat="1" x14ac:dyDescent="0.25">
      <c r="A1327" s="69"/>
      <c r="B1327" s="69"/>
      <c r="D1327" s="62"/>
      <c r="H1327" s="62"/>
      <c r="I1327" s="62"/>
      <c r="M1327" s="24"/>
      <c r="N1327" s="24"/>
      <c r="O1327" s="24"/>
      <c r="P1327" s="24"/>
      <c r="Q1327"/>
      <c r="R1327" s="24"/>
      <c r="S1327" s="24"/>
      <c r="T1327" s="24"/>
      <c r="U1327" s="24"/>
      <c r="V1327" s="24"/>
      <c r="W1327"/>
      <c r="X1327" s="24"/>
      <c r="Y1327" s="24"/>
      <c r="Z1327"/>
      <c r="AA1327" s="24"/>
      <c r="AB1327"/>
      <c r="AC1327" s="24"/>
      <c r="AD1327"/>
    </row>
    <row r="1328" spans="1:30" s="60" customFormat="1" x14ac:dyDescent="0.25">
      <c r="A1328" s="69"/>
      <c r="B1328" s="69"/>
      <c r="D1328" s="62"/>
      <c r="H1328" s="62"/>
      <c r="I1328" s="62"/>
      <c r="M1328" s="24"/>
      <c r="N1328" s="24"/>
      <c r="O1328" s="24"/>
      <c r="P1328" s="24"/>
      <c r="Q1328"/>
      <c r="R1328" s="24"/>
      <c r="S1328" s="24"/>
      <c r="T1328" s="24"/>
      <c r="U1328" s="24"/>
      <c r="V1328" s="24"/>
      <c r="W1328"/>
      <c r="X1328" s="24"/>
      <c r="Y1328" s="24"/>
      <c r="Z1328"/>
      <c r="AA1328" s="24"/>
      <c r="AB1328"/>
      <c r="AC1328" s="24"/>
      <c r="AD1328"/>
    </row>
    <row r="1329" spans="1:30" s="60" customFormat="1" x14ac:dyDescent="0.25">
      <c r="A1329" s="69"/>
      <c r="B1329" s="69"/>
      <c r="D1329" s="62"/>
      <c r="H1329" s="62"/>
      <c r="I1329" s="62"/>
      <c r="M1329" s="24"/>
      <c r="N1329" s="24"/>
      <c r="O1329" s="24"/>
      <c r="P1329" s="24"/>
      <c r="Q1329"/>
      <c r="R1329" s="24"/>
      <c r="S1329" s="24"/>
      <c r="T1329" s="24"/>
      <c r="U1329" s="24"/>
      <c r="V1329" s="24"/>
      <c r="W1329"/>
      <c r="X1329" s="24"/>
      <c r="Y1329" s="24"/>
      <c r="Z1329"/>
      <c r="AA1329" s="24"/>
      <c r="AB1329"/>
      <c r="AC1329" s="24"/>
      <c r="AD1329"/>
    </row>
    <row r="1330" spans="1:30" s="60" customFormat="1" x14ac:dyDescent="0.25">
      <c r="A1330" s="69"/>
      <c r="B1330" s="69"/>
      <c r="D1330" s="62"/>
      <c r="H1330" s="62"/>
      <c r="I1330" s="62"/>
      <c r="M1330" s="24"/>
      <c r="N1330" s="24"/>
      <c r="O1330" s="24"/>
      <c r="P1330" s="24"/>
      <c r="Q1330"/>
      <c r="R1330" s="24"/>
      <c r="S1330" s="24"/>
      <c r="T1330" s="24"/>
      <c r="U1330" s="24"/>
      <c r="V1330" s="24"/>
      <c r="W1330"/>
      <c r="X1330" s="24"/>
      <c r="Y1330" s="24"/>
      <c r="Z1330"/>
      <c r="AA1330" s="24"/>
      <c r="AB1330"/>
      <c r="AC1330" s="24"/>
      <c r="AD1330"/>
    </row>
    <row r="1331" spans="1:30" s="60" customFormat="1" x14ac:dyDescent="0.25">
      <c r="A1331" s="69"/>
      <c r="B1331" s="69"/>
      <c r="D1331" s="62"/>
      <c r="H1331" s="62"/>
      <c r="I1331" s="62"/>
      <c r="M1331" s="24"/>
      <c r="N1331" s="24"/>
      <c r="O1331" s="24"/>
      <c r="P1331" s="24"/>
      <c r="Q1331"/>
      <c r="R1331" s="24"/>
      <c r="S1331" s="24"/>
      <c r="T1331" s="24"/>
      <c r="U1331" s="24"/>
      <c r="V1331" s="24"/>
      <c r="W1331"/>
      <c r="X1331" s="24"/>
      <c r="Y1331" s="24"/>
      <c r="Z1331"/>
      <c r="AA1331" s="24"/>
      <c r="AB1331"/>
      <c r="AC1331" s="24"/>
      <c r="AD1331"/>
    </row>
    <row r="1332" spans="1:30" s="60" customFormat="1" x14ac:dyDescent="0.25">
      <c r="A1332" s="69"/>
      <c r="B1332" s="69"/>
      <c r="D1332" s="62"/>
      <c r="H1332" s="62"/>
      <c r="I1332" s="62"/>
      <c r="M1332" s="24"/>
      <c r="N1332" s="24"/>
      <c r="O1332" s="24"/>
      <c r="P1332" s="24"/>
      <c r="Q1332"/>
      <c r="R1332" s="24"/>
      <c r="S1332" s="24"/>
      <c r="T1332" s="24"/>
      <c r="U1332" s="24"/>
      <c r="V1332" s="24"/>
      <c r="W1332"/>
      <c r="X1332" s="24"/>
      <c r="Y1332" s="24"/>
      <c r="Z1332"/>
      <c r="AA1332" s="24"/>
      <c r="AB1332"/>
      <c r="AC1332" s="24"/>
      <c r="AD1332"/>
    </row>
    <row r="1333" spans="1:30" s="60" customFormat="1" x14ac:dyDescent="0.25">
      <c r="A1333" s="69"/>
      <c r="B1333" s="69"/>
      <c r="D1333" s="62"/>
      <c r="H1333" s="62"/>
      <c r="I1333" s="62"/>
      <c r="M1333" s="24"/>
      <c r="N1333" s="24"/>
      <c r="O1333" s="24"/>
      <c r="P1333" s="24"/>
      <c r="Q1333"/>
      <c r="R1333" s="24"/>
      <c r="S1333" s="24"/>
      <c r="T1333" s="24"/>
      <c r="U1333" s="24"/>
      <c r="V1333" s="24"/>
      <c r="W1333"/>
      <c r="X1333" s="24"/>
      <c r="Y1333" s="24"/>
      <c r="Z1333"/>
      <c r="AA1333" s="24"/>
      <c r="AB1333"/>
      <c r="AC1333" s="24"/>
      <c r="AD1333"/>
    </row>
    <row r="1334" spans="1:30" s="60" customFormat="1" x14ac:dyDescent="0.25">
      <c r="A1334" s="69"/>
      <c r="B1334" s="69"/>
      <c r="D1334" s="62"/>
      <c r="H1334" s="62"/>
      <c r="I1334" s="62"/>
      <c r="M1334" s="24"/>
      <c r="N1334" s="24"/>
      <c r="O1334" s="24"/>
      <c r="P1334" s="24"/>
      <c r="Q1334"/>
      <c r="R1334" s="24"/>
      <c r="S1334" s="24"/>
      <c r="T1334" s="24"/>
      <c r="U1334" s="24"/>
      <c r="V1334" s="24"/>
      <c r="W1334"/>
      <c r="X1334" s="24"/>
      <c r="Y1334" s="24"/>
      <c r="Z1334"/>
      <c r="AA1334" s="24"/>
      <c r="AB1334"/>
      <c r="AC1334" s="24"/>
      <c r="AD1334"/>
    </row>
    <row r="1335" spans="1:30" s="60" customFormat="1" x14ac:dyDescent="0.25">
      <c r="A1335" s="69"/>
      <c r="B1335" s="69"/>
      <c r="D1335" s="62"/>
      <c r="H1335" s="62"/>
      <c r="I1335" s="62"/>
      <c r="M1335" s="24"/>
      <c r="N1335" s="24"/>
      <c r="O1335" s="24"/>
      <c r="P1335" s="24"/>
      <c r="Q1335"/>
      <c r="R1335" s="24"/>
      <c r="S1335" s="24"/>
      <c r="T1335" s="24"/>
      <c r="U1335" s="24"/>
      <c r="V1335" s="24"/>
      <c r="W1335"/>
      <c r="X1335" s="24"/>
      <c r="Y1335" s="24"/>
      <c r="Z1335"/>
      <c r="AA1335" s="24"/>
      <c r="AB1335"/>
      <c r="AC1335" s="24"/>
      <c r="AD1335"/>
    </row>
    <row r="1336" spans="1:30" s="60" customFormat="1" x14ac:dyDescent="0.25">
      <c r="A1336" s="69"/>
      <c r="B1336" s="69"/>
      <c r="D1336" s="62"/>
      <c r="H1336" s="62"/>
      <c r="I1336" s="62"/>
      <c r="M1336" s="24"/>
      <c r="N1336" s="24"/>
      <c r="O1336" s="24"/>
      <c r="P1336" s="24"/>
      <c r="Q1336"/>
      <c r="R1336" s="24"/>
      <c r="S1336" s="24"/>
      <c r="T1336" s="24"/>
      <c r="U1336" s="24"/>
      <c r="V1336" s="24"/>
      <c r="W1336"/>
      <c r="X1336" s="24"/>
      <c r="Y1336" s="24"/>
      <c r="Z1336"/>
      <c r="AA1336" s="24"/>
      <c r="AB1336"/>
      <c r="AC1336" s="24"/>
      <c r="AD1336"/>
    </row>
    <row r="1337" spans="1:30" s="60" customFormat="1" x14ac:dyDescent="0.25">
      <c r="A1337" s="69"/>
      <c r="B1337" s="69"/>
      <c r="D1337" s="62"/>
      <c r="H1337" s="62"/>
      <c r="I1337" s="62"/>
      <c r="M1337" s="24"/>
      <c r="N1337" s="24"/>
      <c r="O1337" s="24"/>
      <c r="P1337" s="24"/>
      <c r="Q1337"/>
      <c r="R1337" s="24"/>
      <c r="S1337" s="24"/>
      <c r="T1337" s="24"/>
      <c r="U1337" s="24"/>
      <c r="V1337" s="24"/>
      <c r="W1337"/>
      <c r="X1337" s="24"/>
      <c r="Y1337" s="24"/>
      <c r="Z1337"/>
      <c r="AA1337" s="24"/>
      <c r="AB1337"/>
      <c r="AC1337" s="24"/>
      <c r="AD1337"/>
    </row>
    <row r="1338" spans="1:30" s="60" customFormat="1" x14ac:dyDescent="0.25">
      <c r="A1338" s="69"/>
      <c r="B1338" s="69"/>
      <c r="D1338" s="62"/>
      <c r="H1338" s="62"/>
      <c r="I1338" s="62"/>
      <c r="M1338" s="24"/>
      <c r="N1338" s="24"/>
      <c r="O1338" s="24"/>
      <c r="P1338" s="24"/>
      <c r="Q1338"/>
      <c r="R1338" s="24"/>
      <c r="S1338" s="24"/>
      <c r="T1338" s="24"/>
      <c r="U1338" s="24"/>
      <c r="V1338" s="24"/>
      <c r="W1338"/>
      <c r="X1338" s="24"/>
      <c r="Y1338" s="24"/>
      <c r="Z1338"/>
      <c r="AA1338" s="24"/>
      <c r="AB1338"/>
      <c r="AC1338" s="24"/>
      <c r="AD1338"/>
    </row>
    <row r="1339" spans="1:30" s="60" customFormat="1" x14ac:dyDescent="0.25">
      <c r="A1339" s="69"/>
      <c r="B1339" s="69"/>
      <c r="D1339" s="62"/>
      <c r="H1339" s="62"/>
      <c r="I1339" s="62"/>
      <c r="M1339" s="24"/>
      <c r="N1339" s="24"/>
      <c r="O1339" s="24"/>
      <c r="P1339" s="24"/>
      <c r="Q1339"/>
      <c r="R1339" s="24"/>
      <c r="S1339" s="24"/>
      <c r="T1339" s="24"/>
      <c r="U1339" s="24"/>
      <c r="V1339" s="24"/>
      <c r="W1339"/>
      <c r="X1339" s="24"/>
      <c r="Y1339" s="24"/>
      <c r="Z1339"/>
      <c r="AA1339" s="24"/>
      <c r="AB1339"/>
      <c r="AC1339" s="24"/>
      <c r="AD1339"/>
    </row>
    <row r="1340" spans="1:30" s="60" customFormat="1" x14ac:dyDescent="0.25">
      <c r="A1340" s="69"/>
      <c r="B1340" s="69"/>
      <c r="D1340" s="62"/>
      <c r="H1340" s="62"/>
      <c r="I1340" s="62"/>
      <c r="M1340" s="24"/>
      <c r="N1340" s="24"/>
      <c r="O1340" s="24"/>
      <c r="P1340" s="24"/>
      <c r="Q1340"/>
      <c r="R1340" s="24"/>
      <c r="S1340" s="24"/>
      <c r="T1340" s="24"/>
      <c r="U1340" s="24"/>
      <c r="V1340" s="24"/>
      <c r="W1340"/>
      <c r="X1340" s="24"/>
      <c r="Y1340" s="24"/>
      <c r="Z1340"/>
      <c r="AA1340" s="24"/>
      <c r="AB1340"/>
      <c r="AC1340" s="24"/>
      <c r="AD1340"/>
    </row>
    <row r="1341" spans="1:30" s="60" customFormat="1" x14ac:dyDescent="0.25">
      <c r="A1341" s="69"/>
      <c r="B1341" s="69"/>
      <c r="D1341" s="62"/>
      <c r="H1341" s="62"/>
      <c r="I1341" s="62"/>
      <c r="M1341" s="24"/>
      <c r="N1341" s="24"/>
      <c r="O1341" s="24"/>
      <c r="P1341" s="24"/>
      <c r="Q1341"/>
      <c r="R1341" s="24"/>
      <c r="S1341" s="24"/>
      <c r="T1341" s="24"/>
      <c r="U1341" s="24"/>
      <c r="V1341" s="24"/>
      <c r="W1341"/>
      <c r="X1341" s="24"/>
      <c r="Y1341" s="24"/>
      <c r="Z1341"/>
      <c r="AA1341" s="24"/>
      <c r="AB1341"/>
      <c r="AC1341" s="24"/>
      <c r="AD1341"/>
    </row>
    <row r="1342" spans="1:30" s="60" customFormat="1" x14ac:dyDescent="0.25">
      <c r="A1342" s="69"/>
      <c r="B1342" s="69"/>
      <c r="D1342" s="62"/>
      <c r="H1342" s="62"/>
      <c r="I1342" s="62"/>
      <c r="M1342" s="24"/>
      <c r="N1342" s="24"/>
      <c r="O1342" s="24"/>
      <c r="P1342" s="24"/>
      <c r="Q1342"/>
      <c r="R1342" s="24"/>
      <c r="S1342" s="24"/>
      <c r="T1342" s="24"/>
      <c r="U1342" s="24"/>
      <c r="V1342" s="24"/>
      <c r="W1342"/>
      <c r="X1342" s="24"/>
      <c r="Y1342" s="24"/>
      <c r="Z1342"/>
      <c r="AA1342" s="24"/>
      <c r="AB1342"/>
      <c r="AC1342" s="24"/>
      <c r="AD1342"/>
    </row>
    <row r="1343" spans="1:30" s="60" customFormat="1" x14ac:dyDescent="0.25">
      <c r="A1343" s="69"/>
      <c r="B1343" s="69"/>
      <c r="D1343" s="62"/>
      <c r="H1343" s="62"/>
      <c r="I1343" s="62"/>
      <c r="M1343" s="24"/>
      <c r="N1343" s="24"/>
      <c r="O1343" s="24"/>
      <c r="P1343" s="24"/>
      <c r="Q1343"/>
      <c r="R1343" s="24"/>
      <c r="S1343" s="24"/>
      <c r="T1343" s="24"/>
      <c r="U1343" s="24"/>
      <c r="V1343" s="24"/>
      <c r="W1343"/>
      <c r="X1343" s="24"/>
      <c r="Y1343" s="24"/>
      <c r="Z1343"/>
      <c r="AA1343" s="24"/>
      <c r="AB1343"/>
      <c r="AC1343" s="24"/>
      <c r="AD1343"/>
    </row>
    <row r="1344" spans="1:30" s="60" customFormat="1" x14ac:dyDescent="0.25">
      <c r="A1344" s="69"/>
      <c r="B1344" s="69"/>
      <c r="D1344" s="62"/>
      <c r="H1344" s="62"/>
      <c r="I1344" s="62"/>
      <c r="M1344" s="24"/>
      <c r="N1344" s="24"/>
      <c r="O1344" s="24"/>
      <c r="P1344" s="24"/>
      <c r="Q1344"/>
      <c r="R1344" s="24"/>
      <c r="S1344" s="24"/>
      <c r="T1344" s="24"/>
      <c r="U1344" s="24"/>
      <c r="V1344" s="24"/>
      <c r="W1344"/>
      <c r="X1344" s="24"/>
      <c r="Y1344" s="24"/>
      <c r="Z1344"/>
      <c r="AA1344" s="24"/>
      <c r="AB1344"/>
      <c r="AC1344" s="24"/>
      <c r="AD1344"/>
    </row>
    <row r="1345" spans="1:30" s="60" customFormat="1" x14ac:dyDescent="0.25">
      <c r="A1345" s="69"/>
      <c r="B1345" s="69"/>
      <c r="D1345" s="62"/>
      <c r="H1345" s="62"/>
      <c r="I1345" s="62"/>
      <c r="M1345" s="24"/>
      <c r="N1345" s="24"/>
      <c r="O1345" s="24"/>
      <c r="P1345" s="24"/>
      <c r="Q1345"/>
      <c r="R1345" s="24"/>
      <c r="S1345" s="24"/>
      <c r="T1345" s="24"/>
      <c r="U1345" s="24"/>
      <c r="V1345" s="24"/>
      <c r="W1345"/>
      <c r="X1345" s="24"/>
      <c r="Y1345" s="24"/>
      <c r="Z1345"/>
      <c r="AA1345" s="24"/>
      <c r="AB1345"/>
      <c r="AC1345" s="24"/>
      <c r="AD1345"/>
    </row>
    <row r="1346" spans="1:30" s="60" customFormat="1" x14ac:dyDescent="0.25">
      <c r="A1346" s="69"/>
      <c r="B1346" s="69"/>
      <c r="D1346" s="62"/>
      <c r="H1346" s="62"/>
      <c r="I1346" s="62"/>
      <c r="M1346" s="24"/>
      <c r="N1346" s="24"/>
      <c r="O1346" s="24"/>
      <c r="P1346" s="24"/>
      <c r="Q1346"/>
      <c r="R1346" s="24"/>
      <c r="S1346" s="24"/>
      <c r="T1346" s="24"/>
      <c r="U1346" s="24"/>
      <c r="V1346" s="24"/>
      <c r="W1346"/>
      <c r="X1346" s="24"/>
      <c r="Y1346" s="24"/>
      <c r="Z1346"/>
      <c r="AA1346" s="24"/>
      <c r="AB1346"/>
      <c r="AC1346" s="24"/>
      <c r="AD1346"/>
    </row>
    <row r="1347" spans="1:30" s="60" customFormat="1" x14ac:dyDescent="0.25">
      <c r="A1347" s="69"/>
      <c r="B1347" s="69"/>
      <c r="D1347" s="62"/>
      <c r="H1347" s="62"/>
      <c r="I1347" s="62"/>
      <c r="M1347" s="24"/>
      <c r="N1347" s="24"/>
      <c r="O1347" s="24"/>
      <c r="P1347" s="24"/>
      <c r="Q1347"/>
      <c r="R1347" s="24"/>
      <c r="S1347" s="24"/>
      <c r="T1347" s="24"/>
      <c r="U1347" s="24"/>
      <c r="V1347" s="24"/>
      <c r="W1347"/>
      <c r="X1347" s="24"/>
      <c r="Y1347" s="24"/>
      <c r="Z1347"/>
      <c r="AA1347" s="24"/>
      <c r="AB1347"/>
      <c r="AC1347" s="24"/>
      <c r="AD1347"/>
    </row>
    <row r="1348" spans="1:30" s="60" customFormat="1" x14ac:dyDescent="0.25">
      <c r="A1348" s="69"/>
      <c r="B1348" s="69"/>
      <c r="D1348" s="62"/>
      <c r="H1348" s="62"/>
      <c r="I1348" s="62"/>
      <c r="M1348" s="24"/>
      <c r="N1348" s="24"/>
      <c r="O1348" s="24"/>
      <c r="P1348" s="24"/>
      <c r="Q1348"/>
      <c r="R1348" s="24"/>
      <c r="S1348" s="24"/>
      <c r="T1348" s="24"/>
      <c r="U1348" s="24"/>
      <c r="V1348" s="24"/>
      <c r="W1348"/>
      <c r="X1348" s="24"/>
      <c r="Y1348" s="24"/>
      <c r="Z1348"/>
      <c r="AA1348" s="24"/>
      <c r="AB1348"/>
      <c r="AC1348" s="24"/>
      <c r="AD1348"/>
    </row>
    <row r="1349" spans="1:30" s="60" customFormat="1" x14ac:dyDescent="0.25">
      <c r="A1349" s="69"/>
      <c r="B1349" s="69"/>
      <c r="D1349" s="62"/>
      <c r="H1349" s="62"/>
      <c r="I1349" s="62"/>
      <c r="M1349" s="24"/>
      <c r="N1349" s="24"/>
      <c r="O1349" s="24"/>
      <c r="P1349" s="24"/>
      <c r="Q1349"/>
      <c r="R1349" s="24"/>
      <c r="S1349" s="24"/>
      <c r="T1349" s="24"/>
      <c r="U1349" s="24"/>
      <c r="V1349" s="24"/>
      <c r="W1349"/>
      <c r="X1349" s="24"/>
      <c r="Y1349" s="24"/>
      <c r="Z1349"/>
      <c r="AA1349" s="24"/>
      <c r="AB1349"/>
      <c r="AC1349" s="24"/>
      <c r="AD1349"/>
    </row>
    <row r="1350" spans="1:30" s="60" customFormat="1" x14ac:dyDescent="0.25">
      <c r="A1350" s="69"/>
      <c r="B1350" s="69"/>
      <c r="D1350" s="62"/>
      <c r="H1350" s="62"/>
      <c r="I1350" s="62"/>
      <c r="M1350" s="24"/>
      <c r="N1350" s="24"/>
      <c r="O1350" s="24"/>
      <c r="P1350" s="24"/>
      <c r="Q1350"/>
      <c r="R1350" s="24"/>
      <c r="S1350" s="24"/>
      <c r="T1350" s="24"/>
      <c r="U1350" s="24"/>
      <c r="V1350" s="24"/>
      <c r="W1350"/>
      <c r="X1350" s="24"/>
      <c r="Y1350" s="24"/>
      <c r="Z1350"/>
      <c r="AA1350" s="24"/>
      <c r="AB1350"/>
      <c r="AC1350" s="24"/>
      <c r="AD1350"/>
    </row>
    <row r="1351" spans="1:30" s="60" customFormat="1" x14ac:dyDescent="0.25">
      <c r="A1351" s="69"/>
      <c r="B1351" s="69"/>
      <c r="D1351" s="62"/>
      <c r="H1351" s="62"/>
      <c r="I1351" s="62"/>
      <c r="M1351" s="24"/>
      <c r="N1351" s="24"/>
      <c r="O1351" s="24"/>
      <c r="P1351" s="24"/>
      <c r="Q1351"/>
      <c r="R1351" s="24"/>
      <c r="S1351" s="24"/>
      <c r="T1351" s="24"/>
      <c r="U1351" s="24"/>
      <c r="V1351" s="24"/>
      <c r="W1351"/>
      <c r="X1351" s="24"/>
      <c r="Y1351" s="24"/>
      <c r="Z1351"/>
      <c r="AA1351" s="24"/>
      <c r="AB1351"/>
      <c r="AC1351" s="24"/>
      <c r="AD1351"/>
    </row>
    <row r="1352" spans="1:30" s="60" customFormat="1" x14ac:dyDescent="0.25">
      <c r="A1352" s="69"/>
      <c r="B1352" s="69"/>
      <c r="D1352" s="62"/>
      <c r="H1352" s="62"/>
      <c r="I1352" s="62"/>
      <c r="M1352" s="24"/>
      <c r="N1352" s="24"/>
      <c r="O1352" s="24"/>
      <c r="P1352" s="24"/>
      <c r="Q1352"/>
      <c r="R1352" s="24"/>
      <c r="S1352" s="24"/>
      <c r="T1352" s="24"/>
      <c r="U1352" s="24"/>
      <c r="V1352" s="24"/>
      <c r="W1352"/>
      <c r="X1352" s="24"/>
      <c r="Y1352" s="24"/>
      <c r="Z1352"/>
      <c r="AA1352" s="24"/>
      <c r="AB1352"/>
      <c r="AC1352" s="24"/>
      <c r="AD1352"/>
    </row>
    <row r="1353" spans="1:30" s="60" customFormat="1" x14ac:dyDescent="0.25">
      <c r="A1353" s="69"/>
      <c r="B1353" s="69"/>
      <c r="D1353" s="62"/>
      <c r="H1353" s="62"/>
      <c r="I1353" s="62"/>
      <c r="M1353" s="24"/>
      <c r="N1353" s="24"/>
      <c r="O1353" s="24"/>
      <c r="P1353" s="24"/>
      <c r="Q1353"/>
      <c r="R1353" s="24"/>
      <c r="S1353" s="24"/>
      <c r="T1353" s="24"/>
      <c r="U1353" s="24"/>
      <c r="V1353" s="24"/>
      <c r="W1353"/>
      <c r="X1353" s="24"/>
      <c r="Y1353" s="24"/>
      <c r="Z1353"/>
      <c r="AA1353" s="24"/>
      <c r="AB1353"/>
      <c r="AC1353" s="24"/>
      <c r="AD1353"/>
    </row>
    <row r="1354" spans="1:30" s="60" customFormat="1" x14ac:dyDescent="0.25">
      <c r="A1354" s="69"/>
      <c r="B1354" s="69"/>
      <c r="D1354" s="62"/>
      <c r="H1354" s="62"/>
      <c r="I1354" s="62"/>
      <c r="M1354" s="24"/>
      <c r="N1354" s="24"/>
      <c r="O1354" s="24"/>
      <c r="P1354" s="24"/>
      <c r="Q1354"/>
      <c r="R1354" s="24"/>
      <c r="S1354" s="24"/>
      <c r="T1354" s="24"/>
      <c r="U1354" s="24"/>
      <c r="V1354" s="24"/>
      <c r="W1354"/>
      <c r="X1354" s="24"/>
      <c r="Y1354" s="24"/>
      <c r="Z1354"/>
      <c r="AA1354" s="24"/>
      <c r="AB1354"/>
      <c r="AC1354" s="24"/>
      <c r="AD1354"/>
    </row>
    <row r="1355" spans="1:30" s="60" customFormat="1" x14ac:dyDescent="0.25">
      <c r="A1355" s="69"/>
      <c r="B1355" s="69"/>
      <c r="D1355" s="62"/>
      <c r="H1355" s="62"/>
      <c r="I1355" s="62"/>
      <c r="M1355" s="24"/>
      <c r="N1355" s="24"/>
      <c r="O1355" s="24"/>
      <c r="P1355" s="24"/>
      <c r="Q1355"/>
      <c r="R1355" s="24"/>
      <c r="S1355" s="24"/>
      <c r="T1355" s="24"/>
      <c r="U1355" s="24"/>
      <c r="V1355" s="24"/>
      <c r="W1355"/>
      <c r="X1355" s="24"/>
      <c r="Y1355" s="24"/>
      <c r="Z1355"/>
      <c r="AA1355" s="24"/>
      <c r="AB1355"/>
      <c r="AC1355" s="24"/>
      <c r="AD1355"/>
    </row>
    <row r="1356" spans="1:30" s="60" customFormat="1" x14ac:dyDescent="0.25">
      <c r="A1356" s="69"/>
      <c r="B1356" s="69"/>
      <c r="D1356" s="62"/>
      <c r="H1356" s="62"/>
      <c r="I1356" s="62"/>
      <c r="M1356" s="24"/>
      <c r="N1356" s="24"/>
      <c r="O1356" s="24"/>
      <c r="P1356" s="24"/>
      <c r="Q1356"/>
      <c r="R1356" s="24"/>
      <c r="S1356" s="24"/>
      <c r="T1356" s="24"/>
      <c r="U1356" s="24"/>
      <c r="V1356" s="24"/>
      <c r="W1356"/>
      <c r="X1356" s="24"/>
      <c r="Y1356" s="24"/>
      <c r="Z1356"/>
      <c r="AA1356" s="24"/>
      <c r="AB1356"/>
      <c r="AC1356" s="24"/>
      <c r="AD1356"/>
    </row>
    <row r="1357" spans="1:30" s="60" customFormat="1" x14ac:dyDescent="0.25">
      <c r="A1357" s="69"/>
      <c r="B1357" s="69"/>
      <c r="D1357" s="62"/>
      <c r="H1357" s="62"/>
      <c r="I1357" s="62"/>
      <c r="M1357" s="24"/>
      <c r="N1357" s="24"/>
      <c r="O1357" s="24"/>
      <c r="P1357" s="24"/>
      <c r="Q1357"/>
      <c r="R1357" s="24"/>
      <c r="S1357" s="24"/>
      <c r="T1357" s="24"/>
      <c r="U1357" s="24"/>
      <c r="V1357" s="24"/>
      <c r="W1357"/>
      <c r="X1357" s="24"/>
      <c r="Y1357" s="24"/>
      <c r="Z1357"/>
      <c r="AA1357" s="24"/>
      <c r="AB1357"/>
      <c r="AC1357" s="24"/>
      <c r="AD1357"/>
    </row>
    <row r="1358" spans="1:30" s="60" customFormat="1" x14ac:dyDescent="0.25">
      <c r="A1358" s="69"/>
      <c r="B1358" s="69"/>
      <c r="D1358" s="62"/>
      <c r="H1358" s="62"/>
      <c r="I1358" s="62"/>
      <c r="M1358" s="24"/>
      <c r="N1358" s="24"/>
      <c r="O1358" s="24"/>
      <c r="P1358" s="24"/>
      <c r="Q1358"/>
      <c r="R1358" s="24"/>
      <c r="S1358" s="24"/>
      <c r="T1358" s="24"/>
      <c r="U1358" s="24"/>
      <c r="V1358" s="24"/>
      <c r="W1358"/>
      <c r="X1358" s="24"/>
      <c r="Y1358" s="24"/>
      <c r="Z1358"/>
      <c r="AA1358" s="24"/>
      <c r="AB1358"/>
      <c r="AC1358" s="24"/>
      <c r="AD1358"/>
    </row>
    <row r="1359" spans="1:30" s="60" customFormat="1" x14ac:dyDescent="0.25">
      <c r="A1359" s="69"/>
      <c r="B1359" s="69"/>
      <c r="D1359" s="62"/>
      <c r="H1359" s="62"/>
      <c r="I1359" s="62"/>
      <c r="M1359" s="24"/>
      <c r="N1359" s="24"/>
      <c r="O1359" s="24"/>
      <c r="P1359" s="24"/>
      <c r="Q1359"/>
      <c r="R1359" s="24"/>
      <c r="S1359" s="24"/>
      <c r="T1359" s="24"/>
      <c r="U1359" s="24"/>
      <c r="V1359" s="24"/>
      <c r="W1359"/>
      <c r="X1359" s="24"/>
      <c r="Y1359" s="24"/>
      <c r="Z1359"/>
      <c r="AA1359" s="24"/>
      <c r="AB1359"/>
      <c r="AC1359" s="24"/>
      <c r="AD1359"/>
    </row>
    <row r="1360" spans="1:30" s="60" customFormat="1" x14ac:dyDescent="0.25">
      <c r="A1360" s="69"/>
      <c r="B1360" s="69"/>
      <c r="D1360" s="62"/>
      <c r="H1360" s="62"/>
      <c r="I1360" s="62"/>
      <c r="M1360" s="24"/>
      <c r="N1360" s="24"/>
      <c r="O1360" s="24"/>
      <c r="P1360" s="24"/>
      <c r="Q1360"/>
      <c r="R1360" s="24"/>
      <c r="S1360" s="24"/>
      <c r="T1360" s="24"/>
      <c r="U1360" s="24"/>
      <c r="V1360" s="24"/>
      <c r="W1360"/>
      <c r="X1360" s="24"/>
      <c r="Y1360" s="24"/>
      <c r="Z1360"/>
      <c r="AA1360" s="24"/>
      <c r="AB1360"/>
      <c r="AC1360" s="24"/>
      <c r="AD1360"/>
    </row>
    <row r="1361" spans="1:30" s="60" customFormat="1" x14ac:dyDescent="0.25">
      <c r="A1361" s="69"/>
      <c r="B1361" s="69"/>
      <c r="D1361" s="62"/>
      <c r="H1361" s="62"/>
      <c r="I1361" s="62"/>
      <c r="M1361" s="24"/>
      <c r="N1361" s="24"/>
      <c r="O1361" s="24"/>
      <c r="P1361" s="24"/>
      <c r="Q1361"/>
      <c r="R1361" s="24"/>
      <c r="S1361" s="24"/>
      <c r="T1361" s="24"/>
      <c r="U1361" s="24"/>
      <c r="V1361" s="24"/>
      <c r="W1361"/>
      <c r="X1361" s="24"/>
      <c r="Y1361" s="24"/>
      <c r="Z1361"/>
      <c r="AA1361" s="24"/>
      <c r="AB1361"/>
      <c r="AC1361" s="24"/>
      <c r="AD1361"/>
    </row>
    <row r="1362" spans="1:30" s="60" customFormat="1" x14ac:dyDescent="0.25">
      <c r="A1362" s="69"/>
      <c r="B1362" s="69"/>
      <c r="D1362" s="62"/>
      <c r="H1362" s="62"/>
      <c r="I1362" s="62"/>
      <c r="M1362" s="24"/>
      <c r="N1362" s="24"/>
      <c r="O1362" s="24"/>
      <c r="P1362" s="24"/>
      <c r="Q1362"/>
      <c r="R1362" s="24"/>
      <c r="S1362" s="24"/>
      <c r="T1362" s="24"/>
      <c r="U1362" s="24"/>
      <c r="V1362" s="24"/>
      <c r="W1362"/>
      <c r="X1362" s="24"/>
      <c r="Y1362" s="24"/>
      <c r="Z1362"/>
      <c r="AA1362" s="24"/>
      <c r="AB1362"/>
      <c r="AC1362" s="24"/>
      <c r="AD1362"/>
    </row>
    <row r="1363" spans="1:30" s="60" customFormat="1" x14ac:dyDescent="0.25">
      <c r="A1363" s="69"/>
      <c r="B1363" s="69"/>
      <c r="D1363" s="62"/>
      <c r="H1363" s="62"/>
      <c r="I1363" s="62"/>
      <c r="M1363" s="24"/>
      <c r="N1363" s="24"/>
      <c r="O1363" s="24"/>
      <c r="P1363" s="24"/>
      <c r="Q1363"/>
      <c r="R1363" s="24"/>
      <c r="S1363" s="24"/>
      <c r="T1363" s="24"/>
      <c r="U1363" s="24"/>
      <c r="V1363" s="24"/>
      <c r="W1363"/>
      <c r="X1363" s="24"/>
      <c r="Y1363" s="24"/>
      <c r="Z1363"/>
      <c r="AA1363" s="24"/>
      <c r="AB1363"/>
      <c r="AC1363" s="24"/>
      <c r="AD1363"/>
    </row>
    <row r="1364" spans="1:30" s="60" customFormat="1" x14ac:dyDescent="0.25">
      <c r="A1364" s="69"/>
      <c r="B1364" s="69"/>
      <c r="D1364" s="62"/>
      <c r="H1364" s="62"/>
      <c r="I1364" s="62"/>
      <c r="M1364" s="24"/>
      <c r="N1364" s="24"/>
      <c r="O1364" s="24"/>
      <c r="P1364" s="24"/>
      <c r="Q1364"/>
      <c r="R1364" s="24"/>
      <c r="S1364" s="24"/>
      <c r="T1364" s="24"/>
      <c r="U1364" s="24"/>
      <c r="V1364" s="24"/>
      <c r="W1364"/>
      <c r="X1364" s="24"/>
      <c r="Y1364" s="24"/>
      <c r="Z1364"/>
      <c r="AA1364" s="24"/>
      <c r="AB1364"/>
      <c r="AC1364" s="24"/>
      <c r="AD1364"/>
    </row>
    <row r="1365" spans="1:30" s="60" customFormat="1" x14ac:dyDescent="0.25">
      <c r="A1365" s="69"/>
      <c r="B1365" s="69"/>
      <c r="D1365" s="62"/>
      <c r="H1365" s="62"/>
      <c r="I1365" s="62"/>
      <c r="M1365" s="24"/>
      <c r="N1365" s="24"/>
      <c r="O1365" s="24"/>
      <c r="P1365" s="24"/>
      <c r="Q1365"/>
      <c r="R1365" s="24"/>
      <c r="S1365" s="24"/>
      <c r="T1365" s="24"/>
      <c r="U1365" s="24"/>
      <c r="V1365" s="24"/>
      <c r="W1365"/>
      <c r="X1365" s="24"/>
      <c r="Y1365" s="24"/>
      <c r="Z1365"/>
      <c r="AA1365" s="24"/>
      <c r="AB1365"/>
      <c r="AC1365" s="24"/>
      <c r="AD1365"/>
    </row>
    <row r="1366" spans="1:30" s="60" customFormat="1" x14ac:dyDescent="0.25">
      <c r="A1366" s="69"/>
      <c r="B1366" s="69"/>
      <c r="D1366" s="62"/>
      <c r="H1366" s="62"/>
      <c r="I1366" s="62"/>
      <c r="M1366" s="24"/>
      <c r="N1366" s="24"/>
      <c r="O1366" s="24"/>
      <c r="P1366" s="24"/>
      <c r="Q1366"/>
      <c r="R1366" s="24"/>
      <c r="S1366" s="24"/>
      <c r="T1366" s="24"/>
      <c r="U1366" s="24"/>
      <c r="V1366" s="24"/>
      <c r="W1366"/>
      <c r="X1366" s="24"/>
      <c r="Y1366" s="24"/>
      <c r="Z1366"/>
      <c r="AA1366" s="24"/>
      <c r="AB1366"/>
      <c r="AC1366" s="24"/>
      <c r="AD1366"/>
    </row>
    <row r="1367" spans="1:30" s="60" customFormat="1" x14ac:dyDescent="0.25">
      <c r="A1367" s="69"/>
      <c r="B1367" s="69"/>
      <c r="D1367" s="62"/>
      <c r="H1367" s="62"/>
      <c r="I1367" s="62"/>
      <c r="M1367" s="24"/>
      <c r="N1367" s="24"/>
      <c r="O1367" s="24"/>
      <c r="P1367" s="24"/>
      <c r="Q1367"/>
      <c r="R1367" s="24"/>
      <c r="S1367" s="24"/>
      <c r="T1367" s="24"/>
      <c r="U1367" s="24"/>
      <c r="V1367" s="24"/>
      <c r="W1367"/>
      <c r="X1367" s="24"/>
      <c r="Y1367" s="24"/>
      <c r="Z1367"/>
      <c r="AA1367" s="24"/>
      <c r="AB1367"/>
      <c r="AC1367" s="24"/>
      <c r="AD1367"/>
    </row>
    <row r="1368" spans="1:30" s="60" customFormat="1" x14ac:dyDescent="0.25">
      <c r="A1368" s="69"/>
      <c r="B1368" s="69"/>
      <c r="D1368" s="62"/>
      <c r="H1368" s="62"/>
      <c r="I1368" s="62"/>
      <c r="M1368" s="24"/>
      <c r="N1368" s="24"/>
      <c r="O1368" s="24"/>
      <c r="P1368" s="24"/>
      <c r="Q1368"/>
      <c r="R1368" s="24"/>
      <c r="S1368" s="24"/>
      <c r="T1368" s="24"/>
      <c r="U1368" s="24"/>
      <c r="V1368" s="24"/>
      <c r="W1368"/>
      <c r="X1368" s="24"/>
      <c r="Y1368" s="24"/>
      <c r="Z1368"/>
      <c r="AA1368" s="24"/>
      <c r="AB1368"/>
      <c r="AC1368" s="24"/>
      <c r="AD1368"/>
    </row>
    <row r="1369" spans="1:30" s="60" customFormat="1" x14ac:dyDescent="0.25">
      <c r="A1369" s="69"/>
      <c r="B1369" s="69"/>
      <c r="D1369" s="62"/>
      <c r="H1369" s="62"/>
      <c r="I1369" s="62"/>
      <c r="M1369" s="24"/>
      <c r="N1369" s="24"/>
      <c r="O1369" s="24"/>
      <c r="P1369" s="24"/>
      <c r="Q1369"/>
      <c r="R1369" s="24"/>
      <c r="S1369" s="24"/>
      <c r="T1369" s="24"/>
      <c r="U1369" s="24"/>
      <c r="V1369" s="24"/>
      <c r="W1369"/>
      <c r="X1369" s="24"/>
      <c r="Y1369" s="24"/>
      <c r="Z1369"/>
      <c r="AA1369" s="24"/>
      <c r="AB1369"/>
      <c r="AC1369" s="24"/>
      <c r="AD1369"/>
    </row>
    <row r="1370" spans="1:30" s="60" customFormat="1" x14ac:dyDescent="0.25">
      <c r="A1370" s="69"/>
      <c r="B1370" s="69"/>
      <c r="D1370" s="62"/>
      <c r="H1370" s="62"/>
      <c r="I1370" s="62"/>
      <c r="M1370" s="24"/>
      <c r="N1370" s="24"/>
      <c r="O1370" s="24"/>
      <c r="P1370" s="24"/>
      <c r="Q1370"/>
      <c r="R1370" s="24"/>
      <c r="S1370" s="24"/>
      <c r="T1370" s="24"/>
      <c r="U1370" s="24"/>
      <c r="V1370" s="24"/>
      <c r="W1370"/>
      <c r="X1370" s="24"/>
      <c r="Y1370" s="24"/>
      <c r="Z1370"/>
      <c r="AA1370" s="24"/>
      <c r="AB1370"/>
      <c r="AC1370" s="24"/>
      <c r="AD1370"/>
    </row>
    <row r="1371" spans="1:30" s="60" customFormat="1" x14ac:dyDescent="0.25">
      <c r="A1371" s="69"/>
      <c r="B1371" s="69"/>
      <c r="D1371" s="62"/>
      <c r="H1371" s="62"/>
      <c r="I1371" s="62"/>
      <c r="M1371" s="24"/>
      <c r="N1371" s="24"/>
      <c r="O1371" s="24"/>
      <c r="P1371" s="24"/>
      <c r="Q1371"/>
      <c r="R1371" s="24"/>
      <c r="S1371" s="24"/>
      <c r="T1371" s="24"/>
      <c r="U1371" s="24"/>
      <c r="V1371" s="24"/>
      <c r="W1371"/>
      <c r="X1371" s="24"/>
      <c r="Y1371" s="24"/>
      <c r="Z1371"/>
      <c r="AA1371" s="24"/>
      <c r="AB1371"/>
      <c r="AC1371" s="24"/>
      <c r="AD1371"/>
    </row>
    <row r="1372" spans="1:30" s="60" customFormat="1" x14ac:dyDescent="0.25">
      <c r="A1372" s="69"/>
      <c r="B1372" s="69"/>
      <c r="D1372" s="62"/>
      <c r="H1372" s="62"/>
      <c r="I1372" s="62"/>
      <c r="M1372" s="24"/>
      <c r="N1372" s="24"/>
      <c r="O1372" s="24"/>
      <c r="P1372" s="24"/>
      <c r="Q1372"/>
      <c r="R1372" s="24"/>
      <c r="S1372" s="24"/>
      <c r="T1372" s="24"/>
      <c r="U1372" s="24"/>
      <c r="V1372" s="24"/>
      <c r="W1372"/>
      <c r="X1372" s="24"/>
      <c r="Y1372" s="24"/>
      <c r="Z1372"/>
      <c r="AA1372" s="24"/>
      <c r="AB1372"/>
      <c r="AC1372" s="24"/>
      <c r="AD1372"/>
    </row>
    <row r="1373" spans="1:30" s="60" customFormat="1" x14ac:dyDescent="0.25">
      <c r="A1373" s="69"/>
      <c r="B1373" s="69"/>
      <c r="D1373" s="62"/>
      <c r="H1373" s="62"/>
      <c r="I1373" s="62"/>
      <c r="M1373" s="24"/>
      <c r="N1373" s="24"/>
      <c r="O1373" s="24"/>
      <c r="P1373" s="24"/>
      <c r="Q1373"/>
      <c r="R1373" s="24"/>
      <c r="S1373" s="24"/>
      <c r="T1373" s="24"/>
      <c r="U1373" s="24"/>
      <c r="V1373" s="24"/>
      <c r="W1373"/>
      <c r="X1373" s="24"/>
      <c r="Y1373" s="24"/>
      <c r="Z1373"/>
      <c r="AA1373" s="24"/>
      <c r="AB1373"/>
      <c r="AC1373" s="24"/>
      <c r="AD1373"/>
    </row>
    <row r="1374" spans="1:30" s="60" customFormat="1" x14ac:dyDescent="0.25">
      <c r="A1374" s="69"/>
      <c r="B1374" s="69"/>
      <c r="D1374" s="62"/>
      <c r="H1374" s="62"/>
      <c r="I1374" s="62"/>
      <c r="M1374" s="24"/>
      <c r="N1374" s="24"/>
      <c r="O1374" s="24"/>
      <c r="P1374" s="24"/>
      <c r="Q1374"/>
      <c r="R1374" s="24"/>
      <c r="S1374" s="24"/>
      <c r="T1374" s="24"/>
      <c r="U1374" s="24"/>
      <c r="V1374" s="24"/>
      <c r="W1374"/>
      <c r="X1374" s="24"/>
      <c r="Y1374" s="24"/>
      <c r="Z1374"/>
      <c r="AA1374" s="24"/>
      <c r="AB1374"/>
      <c r="AC1374" s="24"/>
      <c r="AD1374"/>
    </row>
    <row r="1375" spans="1:30" s="60" customFormat="1" x14ac:dyDescent="0.25">
      <c r="A1375" s="69"/>
      <c r="B1375" s="69"/>
      <c r="D1375" s="62"/>
      <c r="H1375" s="62"/>
      <c r="I1375" s="62"/>
      <c r="M1375" s="24"/>
      <c r="N1375" s="24"/>
      <c r="O1375" s="24"/>
      <c r="P1375" s="24"/>
      <c r="Q1375"/>
      <c r="R1375" s="24"/>
      <c r="S1375" s="24"/>
      <c r="T1375" s="24"/>
      <c r="U1375" s="24"/>
      <c r="V1375" s="24"/>
      <c r="W1375"/>
      <c r="X1375" s="24"/>
      <c r="Y1375" s="24"/>
      <c r="Z1375"/>
      <c r="AA1375" s="24"/>
      <c r="AB1375"/>
      <c r="AC1375" s="24"/>
      <c r="AD1375"/>
    </row>
    <row r="1376" spans="1:30" s="60" customFormat="1" x14ac:dyDescent="0.25">
      <c r="A1376" s="69"/>
      <c r="B1376" s="69"/>
      <c r="D1376" s="62"/>
      <c r="H1376" s="62"/>
      <c r="I1376" s="62"/>
      <c r="M1376" s="24"/>
      <c r="N1376" s="24"/>
      <c r="O1376" s="24"/>
      <c r="P1376" s="24"/>
      <c r="Q1376"/>
      <c r="R1376" s="24"/>
      <c r="S1376" s="24"/>
      <c r="T1376" s="24"/>
      <c r="U1376" s="24"/>
      <c r="V1376" s="24"/>
      <c r="W1376"/>
      <c r="X1376" s="24"/>
      <c r="Y1376" s="24"/>
      <c r="Z1376"/>
      <c r="AA1376" s="24"/>
      <c r="AB1376"/>
      <c r="AC1376" s="24"/>
      <c r="AD1376"/>
    </row>
    <row r="1377" spans="1:30" s="60" customFormat="1" x14ac:dyDescent="0.25">
      <c r="A1377" s="69"/>
      <c r="B1377" s="69"/>
      <c r="D1377" s="62"/>
      <c r="H1377" s="62"/>
      <c r="I1377" s="62"/>
      <c r="M1377" s="24"/>
      <c r="N1377" s="24"/>
      <c r="O1377" s="24"/>
      <c r="P1377" s="24"/>
      <c r="Q1377"/>
      <c r="R1377" s="24"/>
      <c r="S1377" s="24"/>
      <c r="T1377" s="24"/>
      <c r="U1377" s="24"/>
      <c r="V1377" s="24"/>
      <c r="W1377"/>
      <c r="X1377" s="24"/>
      <c r="Y1377" s="24"/>
      <c r="Z1377"/>
      <c r="AA1377" s="24"/>
      <c r="AB1377"/>
      <c r="AC1377" s="24"/>
      <c r="AD1377"/>
    </row>
    <row r="1378" spans="1:30" s="60" customFormat="1" x14ac:dyDescent="0.25">
      <c r="A1378" s="69"/>
      <c r="B1378" s="69"/>
      <c r="D1378" s="62"/>
      <c r="H1378" s="62"/>
      <c r="I1378" s="62"/>
      <c r="M1378" s="24"/>
      <c r="N1378" s="24"/>
      <c r="O1378" s="24"/>
      <c r="P1378" s="24"/>
      <c r="Q1378"/>
      <c r="R1378" s="24"/>
      <c r="S1378" s="24"/>
      <c r="T1378" s="24"/>
      <c r="U1378" s="24"/>
      <c r="V1378" s="24"/>
      <c r="W1378"/>
      <c r="X1378" s="24"/>
      <c r="Y1378" s="24"/>
      <c r="Z1378"/>
      <c r="AA1378" s="24"/>
      <c r="AB1378"/>
      <c r="AC1378" s="24"/>
      <c r="AD1378"/>
    </row>
    <row r="1379" spans="1:30" s="60" customFormat="1" x14ac:dyDescent="0.25">
      <c r="A1379" s="69"/>
      <c r="B1379" s="69"/>
      <c r="D1379" s="62"/>
      <c r="H1379" s="62"/>
      <c r="I1379" s="62"/>
      <c r="M1379" s="24"/>
      <c r="N1379" s="24"/>
      <c r="O1379" s="24"/>
      <c r="P1379" s="24"/>
      <c r="Q1379"/>
      <c r="R1379" s="24"/>
      <c r="S1379" s="24"/>
      <c r="T1379" s="24"/>
      <c r="U1379" s="24"/>
      <c r="V1379" s="24"/>
      <c r="W1379"/>
      <c r="X1379" s="24"/>
      <c r="Y1379" s="24"/>
      <c r="Z1379"/>
      <c r="AA1379" s="24"/>
      <c r="AB1379"/>
      <c r="AC1379" s="24"/>
      <c r="AD1379"/>
    </row>
    <row r="1380" spans="1:30" s="60" customFormat="1" x14ac:dyDescent="0.25">
      <c r="A1380" s="69"/>
      <c r="B1380" s="69"/>
      <c r="D1380" s="62"/>
      <c r="H1380" s="62"/>
      <c r="I1380" s="62"/>
      <c r="M1380" s="24"/>
      <c r="N1380" s="24"/>
      <c r="O1380" s="24"/>
      <c r="P1380" s="24"/>
      <c r="Q1380"/>
      <c r="R1380" s="24"/>
      <c r="S1380" s="24"/>
      <c r="T1380" s="24"/>
      <c r="U1380" s="24"/>
      <c r="V1380" s="24"/>
      <c r="W1380"/>
      <c r="X1380" s="24"/>
      <c r="Y1380" s="24"/>
      <c r="Z1380"/>
      <c r="AA1380" s="24"/>
      <c r="AB1380"/>
      <c r="AC1380" s="24"/>
      <c r="AD1380"/>
    </row>
    <row r="1381" spans="1:30" s="60" customFormat="1" x14ac:dyDescent="0.25">
      <c r="A1381" s="69"/>
      <c r="B1381" s="69"/>
      <c r="D1381" s="62"/>
      <c r="H1381" s="62"/>
      <c r="I1381" s="62"/>
      <c r="M1381" s="24"/>
      <c r="N1381" s="24"/>
      <c r="O1381" s="24"/>
      <c r="P1381" s="24"/>
      <c r="Q1381"/>
      <c r="R1381" s="24"/>
      <c r="S1381" s="24"/>
      <c r="T1381" s="24"/>
      <c r="U1381" s="24"/>
      <c r="V1381" s="24"/>
      <c r="W1381"/>
      <c r="X1381" s="24"/>
      <c r="Y1381" s="24"/>
      <c r="Z1381"/>
      <c r="AA1381" s="24"/>
      <c r="AB1381"/>
      <c r="AC1381" s="24"/>
      <c r="AD1381"/>
    </row>
    <row r="1382" spans="1:30" s="60" customFormat="1" x14ac:dyDescent="0.25">
      <c r="A1382" s="69"/>
      <c r="B1382" s="69"/>
      <c r="D1382" s="62"/>
      <c r="H1382" s="62"/>
      <c r="I1382" s="62"/>
      <c r="M1382" s="24"/>
      <c r="N1382" s="24"/>
      <c r="O1382" s="24"/>
      <c r="P1382" s="24"/>
      <c r="Q1382"/>
      <c r="R1382" s="24"/>
      <c r="S1382" s="24"/>
      <c r="T1382" s="24"/>
      <c r="U1382" s="24"/>
      <c r="V1382" s="24"/>
      <c r="W1382"/>
      <c r="X1382" s="24"/>
      <c r="Y1382" s="24"/>
      <c r="Z1382"/>
      <c r="AA1382" s="24"/>
      <c r="AB1382"/>
      <c r="AC1382" s="24"/>
      <c r="AD1382"/>
    </row>
    <row r="1383" spans="1:30" s="60" customFormat="1" x14ac:dyDescent="0.25">
      <c r="A1383" s="69"/>
      <c r="B1383" s="69"/>
      <c r="D1383" s="62"/>
      <c r="H1383" s="62"/>
      <c r="I1383" s="62"/>
      <c r="M1383" s="24"/>
      <c r="N1383" s="24"/>
      <c r="O1383" s="24"/>
      <c r="P1383" s="24"/>
      <c r="Q1383"/>
      <c r="R1383" s="24"/>
      <c r="S1383" s="24"/>
      <c r="T1383" s="24"/>
      <c r="U1383" s="24"/>
      <c r="V1383" s="24"/>
      <c r="W1383"/>
      <c r="X1383" s="24"/>
      <c r="Y1383" s="24"/>
      <c r="Z1383"/>
      <c r="AA1383" s="24"/>
      <c r="AB1383"/>
      <c r="AC1383" s="24"/>
      <c r="AD1383"/>
    </row>
    <row r="1384" spans="1:30" s="60" customFormat="1" x14ac:dyDescent="0.25">
      <c r="A1384" s="69"/>
      <c r="B1384" s="69"/>
      <c r="D1384" s="62"/>
      <c r="H1384" s="62"/>
      <c r="I1384" s="62"/>
      <c r="M1384" s="24"/>
      <c r="N1384" s="24"/>
      <c r="O1384" s="24"/>
      <c r="P1384" s="24"/>
      <c r="Q1384"/>
      <c r="R1384" s="24"/>
      <c r="S1384" s="24"/>
      <c r="T1384" s="24"/>
      <c r="U1384" s="24"/>
      <c r="V1384" s="24"/>
      <c r="W1384"/>
      <c r="X1384" s="24"/>
      <c r="Y1384" s="24"/>
      <c r="Z1384"/>
      <c r="AA1384" s="24"/>
      <c r="AB1384"/>
      <c r="AC1384" s="24"/>
      <c r="AD1384"/>
    </row>
    <row r="1385" spans="1:30" s="60" customFormat="1" x14ac:dyDescent="0.25">
      <c r="A1385" s="69"/>
      <c r="B1385" s="69"/>
      <c r="D1385" s="62"/>
      <c r="H1385" s="62"/>
      <c r="I1385" s="62"/>
      <c r="M1385" s="24"/>
      <c r="N1385" s="24"/>
      <c r="O1385" s="24"/>
      <c r="P1385" s="24"/>
      <c r="Q1385"/>
      <c r="R1385" s="24"/>
      <c r="S1385" s="24"/>
      <c r="T1385" s="24"/>
      <c r="U1385" s="24"/>
      <c r="V1385" s="24"/>
      <c r="W1385"/>
      <c r="X1385" s="24"/>
      <c r="Y1385" s="24"/>
      <c r="Z1385"/>
      <c r="AA1385" s="24"/>
      <c r="AB1385"/>
      <c r="AC1385" s="24"/>
      <c r="AD1385"/>
    </row>
    <row r="1386" spans="1:30" s="60" customFormat="1" x14ac:dyDescent="0.25">
      <c r="A1386" s="69"/>
      <c r="B1386" s="69"/>
      <c r="D1386" s="62"/>
      <c r="H1386" s="62"/>
      <c r="I1386" s="62"/>
      <c r="M1386" s="24"/>
      <c r="N1386" s="24"/>
      <c r="O1386" s="24"/>
      <c r="P1386" s="24"/>
      <c r="Q1386"/>
      <c r="R1386" s="24"/>
      <c r="S1386" s="24"/>
      <c r="T1386" s="24"/>
      <c r="U1386" s="24"/>
      <c r="V1386" s="24"/>
      <c r="W1386"/>
      <c r="X1386" s="24"/>
      <c r="Y1386" s="24"/>
      <c r="Z1386"/>
      <c r="AA1386" s="24"/>
      <c r="AB1386"/>
      <c r="AC1386" s="24"/>
      <c r="AD1386"/>
    </row>
    <row r="1387" spans="1:30" s="60" customFormat="1" x14ac:dyDescent="0.25">
      <c r="A1387" s="69"/>
      <c r="B1387" s="69"/>
      <c r="D1387" s="62"/>
      <c r="H1387" s="62"/>
      <c r="I1387" s="62"/>
      <c r="M1387" s="24"/>
      <c r="N1387" s="24"/>
      <c r="O1387" s="24"/>
      <c r="P1387" s="24"/>
      <c r="Q1387"/>
      <c r="R1387" s="24"/>
      <c r="S1387" s="24"/>
      <c r="T1387" s="24"/>
      <c r="U1387" s="24"/>
      <c r="V1387" s="24"/>
      <c r="W1387"/>
      <c r="X1387" s="24"/>
      <c r="Y1387" s="24"/>
      <c r="Z1387"/>
      <c r="AA1387" s="24"/>
      <c r="AB1387"/>
      <c r="AC1387" s="24"/>
      <c r="AD1387"/>
    </row>
    <row r="1388" spans="1:30" s="60" customFormat="1" x14ac:dyDescent="0.25">
      <c r="A1388" s="69"/>
      <c r="B1388" s="69"/>
      <c r="D1388" s="62"/>
      <c r="H1388" s="62"/>
      <c r="I1388" s="62"/>
      <c r="M1388" s="24"/>
      <c r="N1388" s="24"/>
      <c r="O1388" s="24"/>
      <c r="P1388" s="24"/>
      <c r="Q1388"/>
      <c r="R1388" s="24"/>
      <c r="S1388" s="24"/>
      <c r="T1388" s="24"/>
      <c r="U1388" s="24"/>
      <c r="V1388" s="24"/>
      <c r="W1388"/>
      <c r="X1388" s="24"/>
      <c r="Y1388" s="24"/>
      <c r="Z1388"/>
      <c r="AA1388" s="24"/>
      <c r="AB1388"/>
      <c r="AC1388" s="24"/>
      <c r="AD1388"/>
    </row>
    <row r="1389" spans="1:30" s="60" customFormat="1" x14ac:dyDescent="0.25">
      <c r="A1389" s="69"/>
      <c r="B1389" s="69"/>
      <c r="D1389" s="62"/>
      <c r="H1389" s="62"/>
      <c r="I1389" s="62"/>
      <c r="M1389" s="24"/>
      <c r="N1389" s="24"/>
      <c r="O1389" s="24"/>
      <c r="P1389" s="24"/>
      <c r="Q1389"/>
      <c r="R1389" s="24"/>
      <c r="S1389" s="24"/>
      <c r="T1389" s="24"/>
      <c r="U1389" s="24"/>
      <c r="V1389" s="24"/>
      <c r="W1389"/>
      <c r="X1389" s="24"/>
      <c r="Y1389" s="24"/>
      <c r="Z1389"/>
      <c r="AA1389" s="24"/>
      <c r="AB1389"/>
      <c r="AC1389" s="24"/>
      <c r="AD1389"/>
    </row>
    <row r="1390" spans="1:30" s="60" customFormat="1" x14ac:dyDescent="0.25">
      <c r="A1390" s="69"/>
      <c r="B1390" s="69"/>
      <c r="D1390" s="62"/>
      <c r="H1390" s="62"/>
      <c r="I1390" s="62"/>
      <c r="M1390" s="24"/>
      <c r="N1390" s="24"/>
      <c r="O1390" s="24"/>
      <c r="P1390" s="24"/>
      <c r="Q1390"/>
      <c r="R1390" s="24"/>
      <c r="S1390" s="24"/>
      <c r="T1390" s="24"/>
      <c r="U1390" s="24"/>
      <c r="V1390" s="24"/>
      <c r="W1390"/>
      <c r="X1390" s="24"/>
      <c r="Y1390" s="24"/>
      <c r="Z1390"/>
      <c r="AA1390" s="24"/>
      <c r="AB1390"/>
      <c r="AC1390" s="24"/>
      <c r="AD1390"/>
    </row>
    <row r="1391" spans="1:30" s="60" customFormat="1" x14ac:dyDescent="0.25">
      <c r="A1391" s="69"/>
      <c r="B1391" s="69"/>
      <c r="D1391" s="62"/>
      <c r="H1391" s="62"/>
      <c r="I1391" s="62"/>
      <c r="M1391" s="24"/>
      <c r="N1391" s="24"/>
      <c r="O1391" s="24"/>
      <c r="P1391" s="24"/>
      <c r="Q1391"/>
      <c r="R1391" s="24"/>
      <c r="S1391" s="24"/>
      <c r="T1391" s="24"/>
      <c r="U1391" s="24"/>
      <c r="V1391" s="24"/>
      <c r="W1391"/>
      <c r="X1391" s="24"/>
      <c r="Y1391" s="24"/>
      <c r="Z1391"/>
      <c r="AA1391" s="24"/>
      <c r="AB1391"/>
      <c r="AC1391" s="24"/>
      <c r="AD1391"/>
    </row>
    <row r="1392" spans="1:30" s="60" customFormat="1" x14ac:dyDescent="0.25">
      <c r="A1392" s="69"/>
      <c r="B1392" s="69"/>
      <c r="D1392" s="62"/>
      <c r="H1392" s="62"/>
      <c r="I1392" s="62"/>
      <c r="M1392" s="24"/>
      <c r="N1392" s="24"/>
      <c r="O1392" s="24"/>
      <c r="P1392" s="24"/>
      <c r="Q1392"/>
      <c r="R1392" s="24"/>
      <c r="S1392" s="24"/>
      <c r="T1392" s="24"/>
      <c r="U1392" s="24"/>
      <c r="V1392" s="24"/>
      <c r="W1392"/>
      <c r="X1392" s="24"/>
      <c r="Y1392" s="24"/>
      <c r="Z1392"/>
      <c r="AA1392" s="24"/>
      <c r="AB1392"/>
      <c r="AC1392" s="24"/>
      <c r="AD1392"/>
    </row>
    <row r="1393" spans="1:30" s="60" customFormat="1" x14ac:dyDescent="0.25">
      <c r="A1393" s="69"/>
      <c r="B1393" s="69"/>
      <c r="D1393" s="62"/>
      <c r="H1393" s="62"/>
      <c r="I1393" s="62"/>
      <c r="M1393" s="24"/>
      <c r="N1393" s="24"/>
      <c r="O1393" s="24"/>
      <c r="P1393" s="24"/>
      <c r="Q1393"/>
      <c r="R1393" s="24"/>
      <c r="S1393" s="24"/>
      <c r="T1393" s="24"/>
      <c r="U1393" s="24"/>
      <c r="V1393" s="24"/>
      <c r="W1393"/>
      <c r="X1393" s="24"/>
      <c r="Y1393" s="24"/>
      <c r="Z1393"/>
      <c r="AA1393" s="24"/>
      <c r="AB1393"/>
      <c r="AC1393" s="24"/>
      <c r="AD1393"/>
    </row>
    <row r="1394" spans="1:30" s="60" customFormat="1" x14ac:dyDescent="0.25">
      <c r="A1394" s="69"/>
      <c r="B1394" s="69"/>
      <c r="D1394" s="62"/>
      <c r="H1394" s="62"/>
      <c r="I1394" s="62"/>
      <c r="M1394" s="24"/>
      <c r="N1394" s="24"/>
      <c r="O1394" s="24"/>
      <c r="P1394" s="24"/>
      <c r="Q1394"/>
      <c r="R1394" s="24"/>
      <c r="S1394" s="24"/>
      <c r="T1394" s="24"/>
      <c r="U1394" s="24"/>
      <c r="V1394" s="24"/>
      <c r="W1394"/>
      <c r="X1394" s="24"/>
      <c r="Y1394" s="24"/>
      <c r="Z1394"/>
      <c r="AA1394" s="24"/>
      <c r="AB1394"/>
      <c r="AC1394" s="24"/>
      <c r="AD1394"/>
    </row>
    <row r="1395" spans="1:30" s="60" customFormat="1" x14ac:dyDescent="0.25">
      <c r="A1395" s="69"/>
      <c r="B1395" s="69"/>
      <c r="D1395" s="62"/>
      <c r="H1395" s="62"/>
      <c r="I1395" s="62"/>
      <c r="M1395" s="24"/>
      <c r="N1395" s="24"/>
      <c r="O1395" s="24"/>
      <c r="P1395" s="24"/>
      <c r="Q1395"/>
      <c r="R1395" s="24"/>
      <c r="S1395" s="24"/>
      <c r="T1395" s="24"/>
      <c r="U1395" s="24"/>
      <c r="V1395" s="24"/>
      <c r="W1395"/>
      <c r="X1395" s="24"/>
      <c r="Y1395" s="24"/>
      <c r="Z1395"/>
      <c r="AA1395" s="24"/>
      <c r="AB1395"/>
      <c r="AC1395" s="24"/>
      <c r="AD1395"/>
    </row>
    <row r="1396" spans="1:30" s="60" customFormat="1" x14ac:dyDescent="0.25">
      <c r="A1396" s="69"/>
      <c r="B1396" s="69"/>
      <c r="D1396" s="62"/>
      <c r="H1396" s="62"/>
      <c r="I1396" s="62"/>
      <c r="M1396" s="24"/>
      <c r="N1396" s="24"/>
      <c r="O1396" s="24"/>
      <c r="P1396" s="24"/>
      <c r="Q1396"/>
      <c r="R1396" s="24"/>
      <c r="S1396" s="24"/>
      <c r="T1396" s="24"/>
      <c r="U1396" s="24"/>
      <c r="V1396" s="24"/>
      <c r="W1396"/>
      <c r="X1396" s="24"/>
      <c r="Y1396" s="24"/>
      <c r="Z1396"/>
      <c r="AA1396" s="24"/>
      <c r="AB1396"/>
      <c r="AC1396" s="24"/>
      <c r="AD1396"/>
    </row>
    <row r="1397" spans="1:30" s="60" customFormat="1" x14ac:dyDescent="0.25">
      <c r="A1397" s="69"/>
      <c r="B1397" s="69"/>
      <c r="D1397" s="62"/>
      <c r="H1397" s="62"/>
      <c r="I1397" s="62"/>
      <c r="M1397" s="24"/>
      <c r="N1397" s="24"/>
      <c r="O1397" s="24"/>
      <c r="P1397" s="24"/>
      <c r="Q1397"/>
      <c r="R1397" s="24"/>
      <c r="S1397" s="24"/>
      <c r="T1397" s="24"/>
      <c r="U1397" s="24"/>
      <c r="V1397" s="24"/>
      <c r="W1397"/>
      <c r="X1397" s="24"/>
      <c r="Y1397" s="24"/>
      <c r="Z1397"/>
      <c r="AA1397" s="24"/>
      <c r="AB1397"/>
      <c r="AC1397" s="24"/>
      <c r="AD1397"/>
    </row>
    <row r="1398" spans="1:30" s="60" customFormat="1" x14ac:dyDescent="0.25">
      <c r="A1398" s="69"/>
      <c r="B1398" s="69"/>
      <c r="D1398" s="62"/>
      <c r="H1398" s="62"/>
      <c r="I1398" s="62"/>
      <c r="M1398" s="24"/>
      <c r="N1398" s="24"/>
      <c r="O1398" s="24"/>
      <c r="P1398" s="24"/>
      <c r="Q1398"/>
      <c r="R1398" s="24"/>
      <c r="S1398" s="24"/>
      <c r="T1398" s="24"/>
      <c r="U1398" s="24"/>
      <c r="V1398" s="24"/>
      <c r="W1398"/>
      <c r="X1398" s="24"/>
      <c r="Y1398" s="24"/>
      <c r="Z1398"/>
      <c r="AA1398" s="24"/>
      <c r="AB1398"/>
      <c r="AC1398" s="24"/>
      <c r="AD1398"/>
    </row>
    <row r="1399" spans="1:30" s="60" customFormat="1" x14ac:dyDescent="0.25">
      <c r="A1399" s="69"/>
      <c r="B1399" s="69"/>
      <c r="D1399" s="62"/>
      <c r="H1399" s="62"/>
      <c r="I1399" s="62"/>
      <c r="M1399" s="24"/>
      <c r="N1399" s="24"/>
      <c r="O1399" s="24"/>
      <c r="P1399" s="24"/>
      <c r="Q1399"/>
      <c r="R1399" s="24"/>
      <c r="S1399" s="24"/>
      <c r="T1399" s="24"/>
      <c r="U1399" s="24"/>
      <c r="V1399" s="24"/>
      <c r="W1399"/>
      <c r="X1399" s="24"/>
      <c r="Y1399" s="24"/>
      <c r="Z1399"/>
      <c r="AA1399" s="24"/>
      <c r="AB1399"/>
      <c r="AC1399" s="24"/>
      <c r="AD1399"/>
    </row>
    <row r="1400" spans="1:30" s="60" customFormat="1" x14ac:dyDescent="0.25">
      <c r="A1400" s="69"/>
      <c r="B1400" s="69"/>
      <c r="D1400" s="62"/>
      <c r="H1400" s="62"/>
      <c r="I1400" s="62"/>
      <c r="M1400" s="24"/>
      <c r="N1400" s="24"/>
      <c r="O1400" s="24"/>
      <c r="P1400" s="24"/>
      <c r="Q1400"/>
      <c r="R1400" s="24"/>
      <c r="S1400" s="24"/>
      <c r="T1400" s="24"/>
      <c r="U1400" s="24"/>
      <c r="V1400" s="24"/>
      <c r="W1400"/>
      <c r="X1400" s="24"/>
      <c r="Y1400" s="24"/>
      <c r="Z1400"/>
      <c r="AA1400" s="24"/>
      <c r="AB1400"/>
      <c r="AC1400" s="24"/>
      <c r="AD1400"/>
    </row>
    <row r="1401" spans="1:30" s="60" customFormat="1" x14ac:dyDescent="0.25">
      <c r="A1401" s="69"/>
      <c r="B1401" s="69"/>
      <c r="D1401" s="62"/>
      <c r="H1401" s="62"/>
      <c r="I1401" s="62"/>
      <c r="M1401" s="24"/>
      <c r="N1401" s="24"/>
      <c r="O1401" s="24"/>
      <c r="P1401" s="24"/>
      <c r="Q1401"/>
      <c r="R1401" s="24"/>
      <c r="S1401" s="24"/>
      <c r="T1401" s="24"/>
      <c r="U1401" s="24"/>
      <c r="V1401" s="24"/>
      <c r="W1401"/>
      <c r="X1401" s="24"/>
      <c r="Y1401" s="24"/>
      <c r="Z1401"/>
      <c r="AA1401" s="24"/>
      <c r="AB1401"/>
      <c r="AC1401" s="24"/>
      <c r="AD1401"/>
    </row>
    <row r="1402" spans="1:30" s="60" customFormat="1" x14ac:dyDescent="0.25">
      <c r="A1402" s="69"/>
      <c r="B1402" s="69"/>
      <c r="D1402" s="62"/>
      <c r="H1402" s="62"/>
      <c r="I1402" s="62"/>
      <c r="M1402" s="24"/>
      <c r="N1402" s="24"/>
      <c r="O1402" s="24"/>
      <c r="P1402" s="24"/>
      <c r="Q1402"/>
      <c r="R1402" s="24"/>
      <c r="S1402" s="24"/>
      <c r="T1402" s="24"/>
      <c r="U1402" s="24"/>
      <c r="V1402" s="24"/>
      <c r="W1402"/>
      <c r="X1402" s="24"/>
      <c r="Y1402" s="24"/>
      <c r="Z1402"/>
      <c r="AA1402" s="24"/>
      <c r="AB1402"/>
      <c r="AC1402" s="24"/>
      <c r="AD1402"/>
    </row>
    <row r="1403" spans="1:30" s="60" customFormat="1" x14ac:dyDescent="0.25">
      <c r="A1403" s="69"/>
      <c r="B1403" s="69"/>
      <c r="D1403" s="62"/>
      <c r="H1403" s="62"/>
      <c r="I1403" s="62"/>
      <c r="M1403" s="24"/>
      <c r="N1403" s="24"/>
      <c r="O1403" s="24"/>
      <c r="P1403" s="24"/>
      <c r="Q1403"/>
      <c r="R1403" s="24"/>
      <c r="S1403" s="24"/>
      <c r="T1403" s="24"/>
      <c r="U1403" s="24"/>
      <c r="V1403" s="24"/>
      <c r="W1403"/>
      <c r="X1403" s="24"/>
      <c r="Y1403" s="24"/>
      <c r="Z1403"/>
      <c r="AA1403" s="24"/>
      <c r="AB1403"/>
      <c r="AC1403" s="24"/>
      <c r="AD1403"/>
    </row>
    <row r="1404" spans="1:30" s="60" customFormat="1" x14ac:dyDescent="0.25">
      <c r="A1404" s="69"/>
      <c r="B1404" s="69"/>
      <c r="D1404" s="62"/>
      <c r="H1404" s="62"/>
      <c r="I1404" s="62"/>
      <c r="M1404" s="24"/>
      <c r="N1404" s="24"/>
      <c r="O1404" s="24"/>
      <c r="P1404" s="24"/>
      <c r="Q1404"/>
      <c r="R1404" s="24"/>
      <c r="S1404" s="24"/>
      <c r="T1404" s="24"/>
      <c r="U1404" s="24"/>
      <c r="V1404" s="24"/>
      <c r="W1404"/>
      <c r="X1404" s="24"/>
      <c r="Y1404" s="24"/>
      <c r="Z1404"/>
      <c r="AA1404" s="24"/>
      <c r="AB1404"/>
      <c r="AC1404" s="24"/>
      <c r="AD1404"/>
    </row>
    <row r="1405" spans="1:30" s="60" customFormat="1" x14ac:dyDescent="0.25">
      <c r="A1405" s="69"/>
      <c r="B1405" s="69"/>
      <c r="D1405" s="62"/>
      <c r="H1405" s="62"/>
      <c r="I1405" s="62"/>
      <c r="M1405" s="24"/>
      <c r="N1405" s="24"/>
      <c r="O1405" s="24"/>
      <c r="P1405" s="24"/>
      <c r="Q1405"/>
      <c r="R1405" s="24"/>
      <c r="S1405" s="24"/>
      <c r="T1405" s="24"/>
      <c r="U1405" s="24"/>
      <c r="V1405" s="24"/>
      <c r="W1405"/>
      <c r="X1405" s="24"/>
      <c r="Y1405" s="24"/>
      <c r="Z1405"/>
      <c r="AA1405" s="24"/>
      <c r="AB1405"/>
      <c r="AC1405" s="24"/>
      <c r="AD1405"/>
    </row>
    <row r="1406" spans="1:30" s="60" customFormat="1" x14ac:dyDescent="0.25">
      <c r="A1406" s="69"/>
      <c r="B1406" s="69"/>
      <c r="D1406" s="62"/>
      <c r="H1406" s="62"/>
      <c r="I1406" s="62"/>
      <c r="M1406" s="24"/>
      <c r="N1406" s="24"/>
      <c r="O1406" s="24"/>
      <c r="P1406" s="24"/>
      <c r="Q1406"/>
      <c r="R1406" s="24"/>
      <c r="S1406" s="24"/>
      <c r="T1406" s="24"/>
      <c r="U1406" s="24"/>
      <c r="V1406" s="24"/>
      <c r="W1406"/>
      <c r="X1406" s="24"/>
      <c r="Y1406" s="24"/>
      <c r="Z1406"/>
      <c r="AA1406" s="24"/>
      <c r="AB1406"/>
      <c r="AC1406" s="24"/>
      <c r="AD1406"/>
    </row>
    <row r="1407" spans="1:30" s="60" customFormat="1" x14ac:dyDescent="0.25">
      <c r="A1407" s="69"/>
      <c r="B1407" s="69"/>
      <c r="D1407" s="62"/>
      <c r="H1407" s="62"/>
      <c r="I1407" s="62"/>
      <c r="M1407" s="24"/>
      <c r="N1407" s="24"/>
      <c r="O1407" s="24"/>
      <c r="P1407" s="24"/>
      <c r="Q1407"/>
      <c r="R1407" s="24"/>
      <c r="S1407" s="24"/>
      <c r="T1407" s="24"/>
      <c r="U1407" s="24"/>
      <c r="V1407" s="24"/>
      <c r="W1407"/>
      <c r="X1407" s="24"/>
      <c r="Y1407" s="24"/>
      <c r="Z1407"/>
      <c r="AA1407" s="24"/>
      <c r="AB1407"/>
      <c r="AC1407" s="24"/>
      <c r="AD1407"/>
    </row>
    <row r="1408" spans="1:30" s="60" customFormat="1" x14ac:dyDescent="0.25">
      <c r="A1408" s="69"/>
      <c r="B1408" s="69"/>
      <c r="D1408" s="62"/>
      <c r="H1408" s="62"/>
      <c r="I1408" s="62"/>
      <c r="M1408" s="24"/>
      <c r="N1408" s="24"/>
      <c r="O1408" s="24"/>
      <c r="P1408" s="24"/>
      <c r="Q1408"/>
      <c r="R1408" s="24"/>
      <c r="S1408" s="24"/>
      <c r="T1408" s="24"/>
      <c r="U1408" s="24"/>
      <c r="V1408" s="24"/>
      <c r="W1408"/>
      <c r="X1408" s="24"/>
      <c r="Y1408" s="24"/>
      <c r="Z1408"/>
      <c r="AA1408" s="24"/>
      <c r="AB1408"/>
      <c r="AC1408" s="24"/>
      <c r="AD1408"/>
    </row>
    <row r="1409" spans="1:30" s="60" customFormat="1" x14ac:dyDescent="0.25">
      <c r="A1409" s="69"/>
      <c r="B1409" s="69"/>
      <c r="D1409" s="62"/>
      <c r="H1409" s="62"/>
      <c r="I1409" s="62"/>
      <c r="M1409" s="24"/>
      <c r="N1409" s="24"/>
      <c r="O1409" s="24"/>
      <c r="P1409" s="24"/>
      <c r="Q1409"/>
      <c r="R1409" s="24"/>
      <c r="S1409" s="24"/>
      <c r="T1409" s="24"/>
      <c r="U1409" s="24"/>
      <c r="V1409" s="24"/>
      <c r="W1409"/>
      <c r="X1409" s="24"/>
      <c r="Y1409" s="24"/>
      <c r="Z1409"/>
      <c r="AA1409" s="24"/>
      <c r="AB1409"/>
      <c r="AC1409" s="24"/>
      <c r="AD1409"/>
    </row>
    <row r="1410" spans="1:30" s="60" customFormat="1" x14ac:dyDescent="0.25">
      <c r="A1410" s="69"/>
      <c r="B1410" s="69"/>
      <c r="D1410" s="62"/>
      <c r="H1410" s="62"/>
      <c r="I1410" s="62"/>
      <c r="M1410" s="24"/>
      <c r="N1410" s="24"/>
      <c r="O1410" s="24"/>
      <c r="P1410" s="24"/>
      <c r="Q1410"/>
      <c r="R1410" s="24"/>
      <c r="S1410" s="24"/>
      <c r="T1410" s="24"/>
      <c r="U1410" s="24"/>
      <c r="V1410" s="24"/>
      <c r="W1410"/>
      <c r="X1410" s="24"/>
      <c r="Y1410" s="24"/>
      <c r="Z1410"/>
      <c r="AA1410" s="24"/>
      <c r="AB1410"/>
      <c r="AC1410" s="24"/>
      <c r="AD1410"/>
    </row>
    <row r="1411" spans="1:30" s="60" customFormat="1" x14ac:dyDescent="0.25">
      <c r="A1411" s="69"/>
      <c r="B1411" s="69"/>
      <c r="D1411" s="62"/>
      <c r="H1411" s="62"/>
      <c r="I1411" s="62"/>
      <c r="M1411" s="24"/>
      <c r="N1411" s="24"/>
      <c r="O1411" s="24"/>
      <c r="P1411" s="24"/>
      <c r="Q1411"/>
      <c r="R1411" s="24"/>
      <c r="S1411" s="24"/>
      <c r="T1411" s="24"/>
      <c r="U1411" s="24"/>
      <c r="V1411" s="24"/>
      <c r="W1411"/>
      <c r="X1411" s="24"/>
      <c r="Y1411" s="24"/>
      <c r="Z1411"/>
      <c r="AA1411" s="24"/>
      <c r="AB1411"/>
      <c r="AC1411" s="24"/>
      <c r="AD1411"/>
    </row>
    <row r="1412" spans="1:30" s="60" customFormat="1" x14ac:dyDescent="0.25">
      <c r="A1412" s="69"/>
      <c r="B1412" s="69"/>
      <c r="D1412" s="62"/>
      <c r="H1412" s="62"/>
      <c r="I1412" s="62"/>
      <c r="M1412" s="24"/>
      <c r="N1412" s="24"/>
      <c r="O1412" s="24"/>
      <c r="P1412" s="24"/>
      <c r="Q1412"/>
      <c r="R1412" s="24"/>
      <c r="S1412" s="24"/>
      <c r="T1412" s="24"/>
      <c r="U1412" s="24"/>
      <c r="V1412" s="24"/>
      <c r="W1412"/>
      <c r="X1412" s="24"/>
      <c r="Y1412" s="24"/>
      <c r="Z1412"/>
      <c r="AA1412" s="24"/>
      <c r="AB1412"/>
      <c r="AC1412" s="24"/>
      <c r="AD1412"/>
    </row>
    <row r="1413" spans="1:30" s="60" customFormat="1" x14ac:dyDescent="0.25">
      <c r="A1413" s="69"/>
      <c r="B1413" s="69"/>
      <c r="D1413" s="62"/>
      <c r="H1413" s="62"/>
      <c r="I1413" s="62"/>
      <c r="M1413" s="24"/>
      <c r="N1413" s="24"/>
      <c r="O1413" s="24"/>
      <c r="P1413" s="24"/>
      <c r="Q1413"/>
      <c r="R1413" s="24"/>
      <c r="S1413" s="24"/>
      <c r="T1413" s="24"/>
      <c r="U1413" s="24"/>
      <c r="V1413" s="24"/>
      <c r="W1413"/>
      <c r="X1413" s="24"/>
      <c r="Y1413" s="24"/>
      <c r="Z1413"/>
      <c r="AA1413" s="24"/>
      <c r="AB1413"/>
      <c r="AC1413" s="24"/>
      <c r="AD1413"/>
    </row>
    <row r="1414" spans="1:30" s="60" customFormat="1" x14ac:dyDescent="0.25">
      <c r="A1414" s="69"/>
      <c r="B1414" s="69"/>
      <c r="D1414" s="62"/>
      <c r="H1414" s="62"/>
      <c r="I1414" s="62"/>
      <c r="M1414" s="24"/>
      <c r="N1414" s="24"/>
      <c r="O1414" s="24"/>
      <c r="P1414" s="24"/>
      <c r="Q1414"/>
      <c r="R1414" s="24"/>
      <c r="S1414" s="24"/>
      <c r="T1414" s="24"/>
      <c r="U1414" s="24"/>
      <c r="V1414" s="24"/>
      <c r="W1414"/>
      <c r="X1414" s="24"/>
      <c r="Y1414" s="24"/>
      <c r="Z1414"/>
      <c r="AA1414" s="24"/>
      <c r="AB1414"/>
      <c r="AC1414" s="24"/>
      <c r="AD1414"/>
    </row>
    <row r="1415" spans="1:30" s="60" customFormat="1" x14ac:dyDescent="0.25">
      <c r="A1415" s="69"/>
      <c r="B1415" s="69"/>
      <c r="D1415" s="62"/>
      <c r="H1415" s="62"/>
      <c r="I1415" s="62"/>
      <c r="M1415" s="24"/>
      <c r="N1415" s="24"/>
      <c r="O1415" s="24"/>
      <c r="P1415" s="24"/>
      <c r="Q1415"/>
      <c r="R1415" s="24"/>
      <c r="S1415" s="24"/>
      <c r="T1415" s="24"/>
      <c r="U1415" s="24"/>
      <c r="V1415" s="24"/>
      <c r="W1415"/>
      <c r="X1415" s="24"/>
      <c r="Y1415" s="24"/>
      <c r="Z1415"/>
      <c r="AA1415" s="24"/>
      <c r="AB1415"/>
      <c r="AC1415" s="24"/>
      <c r="AD1415"/>
    </row>
    <row r="1416" spans="1:30" s="60" customFormat="1" x14ac:dyDescent="0.25">
      <c r="A1416" s="69"/>
      <c r="B1416" s="69"/>
      <c r="D1416" s="62"/>
      <c r="H1416" s="62"/>
      <c r="I1416" s="62"/>
      <c r="M1416" s="24"/>
      <c r="N1416" s="24"/>
      <c r="O1416" s="24"/>
      <c r="P1416" s="24"/>
      <c r="Q1416"/>
      <c r="R1416" s="24"/>
      <c r="S1416" s="24"/>
      <c r="T1416" s="24"/>
      <c r="U1416" s="24"/>
      <c r="V1416" s="24"/>
      <c r="W1416"/>
      <c r="X1416" s="24"/>
      <c r="Y1416" s="24"/>
      <c r="Z1416"/>
      <c r="AA1416" s="24"/>
      <c r="AB1416"/>
      <c r="AC1416" s="24"/>
      <c r="AD1416"/>
    </row>
    <row r="1417" spans="1:30" s="60" customFormat="1" x14ac:dyDescent="0.25">
      <c r="A1417" s="69"/>
      <c r="B1417" s="69"/>
      <c r="D1417" s="62"/>
      <c r="H1417" s="62"/>
      <c r="I1417" s="62"/>
      <c r="M1417" s="24"/>
      <c r="N1417" s="24"/>
      <c r="O1417" s="24"/>
      <c r="P1417" s="24"/>
      <c r="Q1417"/>
      <c r="R1417" s="24"/>
      <c r="S1417" s="24"/>
      <c r="T1417" s="24"/>
      <c r="U1417" s="24"/>
      <c r="V1417" s="24"/>
      <c r="W1417"/>
      <c r="X1417" s="24"/>
      <c r="Y1417" s="24"/>
      <c r="Z1417"/>
      <c r="AA1417" s="24"/>
      <c r="AB1417"/>
      <c r="AC1417" s="24"/>
      <c r="AD1417"/>
    </row>
    <row r="1418" spans="1:30" s="60" customFormat="1" x14ac:dyDescent="0.25">
      <c r="A1418" s="69"/>
      <c r="B1418" s="69"/>
      <c r="D1418" s="62"/>
      <c r="H1418" s="62"/>
      <c r="I1418" s="62"/>
      <c r="M1418" s="24"/>
      <c r="N1418" s="24"/>
      <c r="O1418" s="24"/>
      <c r="P1418" s="24"/>
      <c r="Q1418"/>
      <c r="R1418" s="24"/>
      <c r="S1418" s="24"/>
      <c r="T1418" s="24"/>
      <c r="U1418" s="24"/>
      <c r="V1418" s="24"/>
      <c r="W1418"/>
      <c r="X1418" s="24"/>
      <c r="Y1418" s="24"/>
      <c r="Z1418"/>
      <c r="AA1418" s="24"/>
      <c r="AB1418"/>
      <c r="AC1418" s="24"/>
      <c r="AD1418"/>
    </row>
    <row r="1419" spans="1:30" s="60" customFormat="1" x14ac:dyDescent="0.25">
      <c r="A1419" s="69"/>
      <c r="B1419" s="69"/>
      <c r="D1419" s="62"/>
      <c r="H1419" s="62"/>
      <c r="I1419" s="62"/>
      <c r="M1419" s="24"/>
      <c r="N1419" s="24"/>
      <c r="O1419" s="24"/>
      <c r="P1419" s="24"/>
      <c r="Q1419"/>
      <c r="R1419" s="24"/>
      <c r="S1419" s="24"/>
      <c r="T1419" s="24"/>
      <c r="U1419" s="24"/>
      <c r="V1419" s="24"/>
      <c r="W1419"/>
      <c r="X1419" s="24"/>
      <c r="Y1419" s="24"/>
      <c r="Z1419"/>
      <c r="AA1419" s="24"/>
      <c r="AB1419"/>
      <c r="AC1419" s="24"/>
      <c r="AD1419"/>
    </row>
    <row r="1420" spans="1:30" s="60" customFormat="1" x14ac:dyDescent="0.25">
      <c r="A1420" s="69"/>
      <c r="B1420" s="69"/>
      <c r="D1420" s="62"/>
      <c r="H1420" s="62"/>
      <c r="I1420" s="62"/>
      <c r="M1420" s="24"/>
      <c r="N1420" s="24"/>
      <c r="O1420" s="24"/>
      <c r="P1420" s="24"/>
      <c r="Q1420"/>
      <c r="R1420" s="24"/>
      <c r="S1420" s="24"/>
      <c r="T1420" s="24"/>
      <c r="U1420" s="24"/>
      <c r="V1420" s="24"/>
      <c r="W1420"/>
      <c r="X1420" s="24"/>
      <c r="Y1420" s="24"/>
      <c r="Z1420"/>
      <c r="AA1420" s="24"/>
      <c r="AB1420"/>
      <c r="AC1420" s="24"/>
      <c r="AD1420"/>
    </row>
    <row r="1421" spans="1:30" s="60" customFormat="1" x14ac:dyDescent="0.25">
      <c r="A1421" s="69"/>
      <c r="B1421" s="69"/>
      <c r="D1421" s="62"/>
      <c r="H1421" s="62"/>
      <c r="I1421" s="62"/>
      <c r="M1421" s="24"/>
      <c r="N1421" s="24"/>
      <c r="O1421" s="24"/>
      <c r="P1421" s="24"/>
      <c r="Q1421"/>
      <c r="R1421" s="24"/>
      <c r="S1421" s="24"/>
      <c r="T1421" s="24"/>
      <c r="U1421" s="24"/>
      <c r="V1421" s="24"/>
      <c r="W1421"/>
      <c r="X1421" s="24"/>
      <c r="Y1421" s="24"/>
      <c r="Z1421"/>
      <c r="AA1421" s="24"/>
      <c r="AB1421"/>
      <c r="AC1421" s="24"/>
      <c r="AD1421"/>
    </row>
    <row r="1422" spans="1:30" s="60" customFormat="1" x14ac:dyDescent="0.25">
      <c r="A1422" s="69"/>
      <c r="B1422" s="69"/>
      <c r="D1422" s="62"/>
      <c r="H1422" s="62"/>
      <c r="I1422" s="62"/>
      <c r="M1422" s="24"/>
      <c r="N1422" s="24"/>
      <c r="O1422" s="24"/>
      <c r="P1422" s="24"/>
      <c r="Q1422"/>
      <c r="R1422" s="24"/>
      <c r="S1422" s="24"/>
      <c r="T1422" s="24"/>
      <c r="U1422" s="24"/>
      <c r="V1422" s="24"/>
      <c r="W1422"/>
      <c r="X1422" s="24"/>
      <c r="Y1422" s="24"/>
      <c r="Z1422"/>
      <c r="AA1422" s="24"/>
      <c r="AB1422"/>
      <c r="AC1422" s="24"/>
      <c r="AD1422"/>
    </row>
    <row r="1423" spans="1:30" s="60" customFormat="1" x14ac:dyDescent="0.25">
      <c r="A1423" s="69"/>
      <c r="B1423" s="69"/>
      <c r="D1423" s="62"/>
      <c r="H1423" s="62"/>
      <c r="I1423" s="62"/>
      <c r="M1423" s="24"/>
      <c r="N1423" s="24"/>
      <c r="O1423" s="24"/>
      <c r="P1423" s="24"/>
      <c r="Q1423"/>
      <c r="R1423" s="24"/>
      <c r="S1423" s="24"/>
      <c r="T1423" s="24"/>
      <c r="U1423" s="24"/>
      <c r="V1423" s="24"/>
      <c r="W1423"/>
      <c r="X1423" s="24"/>
      <c r="Y1423" s="24"/>
      <c r="Z1423"/>
      <c r="AA1423" s="24"/>
      <c r="AB1423"/>
      <c r="AC1423" s="24"/>
      <c r="AD1423"/>
    </row>
    <row r="1424" spans="1:30" s="60" customFormat="1" x14ac:dyDescent="0.25">
      <c r="A1424" s="69"/>
      <c r="B1424" s="69"/>
      <c r="D1424" s="62"/>
      <c r="H1424" s="62"/>
      <c r="I1424" s="62"/>
      <c r="M1424" s="24"/>
      <c r="N1424" s="24"/>
      <c r="O1424" s="24"/>
      <c r="P1424" s="24"/>
      <c r="Q1424"/>
      <c r="R1424" s="24"/>
      <c r="S1424" s="24"/>
      <c r="T1424" s="24"/>
      <c r="U1424" s="24"/>
      <c r="V1424" s="24"/>
      <c r="W1424"/>
      <c r="X1424" s="24"/>
      <c r="Y1424" s="24"/>
      <c r="Z1424"/>
      <c r="AA1424" s="24"/>
      <c r="AB1424"/>
      <c r="AC1424" s="24"/>
      <c r="AD1424"/>
    </row>
    <row r="1425" spans="1:30" s="60" customFormat="1" x14ac:dyDescent="0.25">
      <c r="A1425" s="69"/>
      <c r="B1425" s="69"/>
      <c r="D1425" s="62"/>
      <c r="H1425" s="62"/>
      <c r="I1425" s="62"/>
      <c r="M1425" s="24"/>
      <c r="N1425" s="24"/>
      <c r="O1425" s="24"/>
      <c r="P1425" s="24"/>
      <c r="Q1425"/>
      <c r="R1425" s="24"/>
      <c r="S1425" s="24"/>
      <c r="T1425" s="24"/>
      <c r="U1425" s="24"/>
      <c r="V1425" s="24"/>
      <c r="W1425"/>
      <c r="X1425" s="24"/>
      <c r="Y1425" s="24"/>
      <c r="Z1425"/>
      <c r="AA1425" s="24"/>
      <c r="AB1425"/>
      <c r="AC1425" s="24"/>
      <c r="AD1425"/>
    </row>
    <row r="1426" spans="1:30" s="60" customFormat="1" x14ac:dyDescent="0.25">
      <c r="A1426" s="69"/>
      <c r="B1426" s="69"/>
      <c r="D1426" s="62"/>
      <c r="H1426" s="62"/>
      <c r="I1426" s="62"/>
      <c r="M1426" s="24"/>
      <c r="N1426" s="24"/>
      <c r="O1426" s="24"/>
      <c r="P1426" s="24"/>
      <c r="Q1426"/>
      <c r="R1426" s="24"/>
      <c r="S1426" s="24"/>
      <c r="T1426" s="24"/>
      <c r="U1426" s="24"/>
      <c r="V1426" s="24"/>
      <c r="W1426"/>
      <c r="X1426" s="24"/>
      <c r="Y1426" s="24"/>
      <c r="Z1426"/>
      <c r="AA1426" s="24"/>
      <c r="AB1426"/>
      <c r="AC1426" s="24"/>
      <c r="AD1426"/>
    </row>
    <row r="1427" spans="1:30" s="60" customFormat="1" x14ac:dyDescent="0.25">
      <c r="A1427" s="69"/>
      <c r="B1427" s="69"/>
      <c r="D1427" s="62"/>
      <c r="H1427" s="62"/>
      <c r="I1427" s="62"/>
      <c r="M1427" s="24"/>
      <c r="N1427" s="24"/>
      <c r="O1427" s="24"/>
      <c r="P1427" s="24"/>
      <c r="Q1427"/>
      <c r="R1427" s="24"/>
      <c r="S1427" s="24"/>
      <c r="T1427" s="24"/>
      <c r="U1427" s="24"/>
      <c r="V1427" s="24"/>
      <c r="W1427"/>
      <c r="X1427" s="24"/>
      <c r="Y1427" s="24"/>
      <c r="Z1427"/>
      <c r="AA1427" s="24"/>
      <c r="AB1427"/>
      <c r="AC1427" s="24"/>
      <c r="AD1427"/>
    </row>
    <row r="1428" spans="1:30" s="60" customFormat="1" x14ac:dyDescent="0.25">
      <c r="A1428" s="69"/>
      <c r="B1428" s="69"/>
      <c r="D1428" s="62"/>
      <c r="H1428" s="62"/>
      <c r="I1428" s="62"/>
      <c r="M1428" s="24"/>
      <c r="N1428" s="24"/>
      <c r="O1428" s="24"/>
      <c r="P1428" s="24"/>
      <c r="Q1428"/>
      <c r="R1428" s="24"/>
      <c r="S1428" s="24"/>
      <c r="T1428" s="24"/>
      <c r="U1428" s="24"/>
      <c r="V1428" s="24"/>
      <c r="W1428"/>
      <c r="X1428" s="24"/>
      <c r="Y1428" s="24"/>
      <c r="Z1428"/>
      <c r="AA1428" s="24"/>
      <c r="AB1428"/>
      <c r="AC1428" s="24"/>
      <c r="AD1428"/>
    </row>
    <row r="1429" spans="1:30" s="60" customFormat="1" x14ac:dyDescent="0.25">
      <c r="A1429" s="69"/>
      <c r="B1429" s="69"/>
      <c r="D1429" s="62"/>
      <c r="H1429" s="62"/>
      <c r="I1429" s="62"/>
      <c r="M1429" s="24"/>
      <c r="N1429" s="24"/>
      <c r="O1429" s="24"/>
      <c r="P1429" s="24"/>
      <c r="Q1429"/>
      <c r="R1429" s="24"/>
      <c r="S1429" s="24"/>
      <c r="T1429" s="24"/>
      <c r="U1429" s="24"/>
      <c r="V1429" s="24"/>
      <c r="W1429"/>
      <c r="X1429" s="24"/>
      <c r="Y1429" s="24"/>
      <c r="Z1429"/>
      <c r="AA1429" s="24"/>
      <c r="AB1429"/>
      <c r="AC1429" s="24"/>
      <c r="AD1429"/>
    </row>
    <row r="1430" spans="1:30" s="60" customFormat="1" x14ac:dyDescent="0.25">
      <c r="A1430" s="69"/>
      <c r="B1430" s="69"/>
      <c r="D1430" s="62"/>
      <c r="H1430" s="62"/>
      <c r="I1430" s="62"/>
      <c r="M1430" s="24"/>
      <c r="N1430" s="24"/>
      <c r="O1430" s="24"/>
      <c r="P1430" s="24"/>
      <c r="Q1430"/>
      <c r="R1430" s="24"/>
      <c r="S1430" s="24"/>
      <c r="T1430" s="24"/>
      <c r="U1430" s="24"/>
      <c r="V1430" s="24"/>
      <c r="W1430"/>
      <c r="X1430" s="24"/>
      <c r="Y1430" s="24"/>
      <c r="Z1430"/>
      <c r="AA1430" s="24"/>
      <c r="AB1430"/>
      <c r="AC1430" s="24"/>
      <c r="AD1430"/>
    </row>
    <row r="1431" spans="1:30" s="60" customFormat="1" x14ac:dyDescent="0.25">
      <c r="A1431" s="69"/>
      <c r="B1431" s="69"/>
      <c r="D1431" s="62"/>
      <c r="H1431" s="62"/>
      <c r="I1431" s="62"/>
      <c r="M1431" s="24"/>
      <c r="N1431" s="24"/>
      <c r="O1431" s="24"/>
      <c r="P1431" s="24"/>
      <c r="Q1431"/>
      <c r="R1431" s="24"/>
      <c r="S1431" s="24"/>
      <c r="T1431" s="24"/>
      <c r="U1431" s="24"/>
      <c r="V1431" s="24"/>
      <c r="W1431"/>
      <c r="X1431" s="24"/>
      <c r="Y1431" s="24"/>
      <c r="Z1431"/>
      <c r="AA1431" s="24"/>
      <c r="AB1431"/>
      <c r="AC1431" s="24"/>
      <c r="AD1431"/>
    </row>
    <row r="1432" spans="1:30" s="60" customFormat="1" x14ac:dyDescent="0.25">
      <c r="A1432" s="69"/>
      <c r="B1432" s="69"/>
      <c r="D1432" s="62"/>
      <c r="H1432" s="62"/>
      <c r="I1432" s="62"/>
      <c r="M1432" s="24"/>
      <c r="N1432" s="24"/>
      <c r="O1432" s="24"/>
      <c r="P1432" s="24"/>
      <c r="Q1432"/>
      <c r="R1432" s="24"/>
      <c r="S1432" s="24"/>
      <c r="T1432" s="24"/>
      <c r="U1432" s="24"/>
      <c r="V1432" s="24"/>
      <c r="W1432"/>
      <c r="X1432" s="24"/>
      <c r="Y1432" s="24"/>
      <c r="Z1432"/>
      <c r="AA1432" s="24"/>
      <c r="AB1432"/>
      <c r="AC1432" s="24"/>
      <c r="AD1432"/>
    </row>
    <row r="1433" spans="1:30" s="60" customFormat="1" x14ac:dyDescent="0.25">
      <c r="A1433" s="69"/>
      <c r="B1433" s="69"/>
      <c r="D1433" s="62"/>
      <c r="H1433" s="62"/>
      <c r="I1433" s="62"/>
      <c r="M1433" s="24"/>
      <c r="N1433" s="24"/>
      <c r="O1433" s="24"/>
      <c r="P1433" s="24"/>
      <c r="Q1433"/>
      <c r="R1433" s="24"/>
      <c r="S1433" s="24"/>
      <c r="T1433" s="24"/>
      <c r="U1433" s="24"/>
      <c r="V1433" s="24"/>
      <c r="W1433"/>
      <c r="X1433" s="24"/>
      <c r="Y1433" s="24"/>
      <c r="Z1433"/>
      <c r="AA1433" s="24"/>
      <c r="AB1433"/>
      <c r="AC1433" s="24"/>
      <c r="AD1433"/>
    </row>
    <row r="1434" spans="1:30" s="60" customFormat="1" x14ac:dyDescent="0.25">
      <c r="A1434" s="69"/>
      <c r="B1434" s="69"/>
      <c r="D1434" s="62"/>
      <c r="H1434" s="62"/>
      <c r="I1434" s="62"/>
      <c r="M1434" s="24"/>
      <c r="N1434" s="24"/>
      <c r="O1434" s="24"/>
      <c r="P1434" s="24"/>
      <c r="Q1434"/>
      <c r="R1434" s="24"/>
      <c r="S1434" s="24"/>
      <c r="T1434" s="24"/>
      <c r="U1434" s="24"/>
      <c r="V1434" s="24"/>
      <c r="W1434"/>
      <c r="X1434" s="24"/>
      <c r="Y1434" s="24"/>
      <c r="Z1434"/>
      <c r="AA1434" s="24"/>
      <c r="AB1434"/>
      <c r="AC1434" s="24"/>
      <c r="AD1434"/>
    </row>
    <row r="1435" spans="1:30" s="60" customFormat="1" x14ac:dyDescent="0.25">
      <c r="A1435" s="69"/>
      <c r="B1435" s="69"/>
      <c r="D1435" s="62"/>
      <c r="H1435" s="62"/>
      <c r="I1435" s="62"/>
      <c r="M1435" s="24"/>
      <c r="N1435" s="24"/>
      <c r="O1435" s="24"/>
      <c r="P1435" s="24"/>
      <c r="Q1435"/>
      <c r="R1435" s="24"/>
      <c r="S1435" s="24"/>
      <c r="T1435" s="24"/>
      <c r="U1435" s="24"/>
      <c r="V1435" s="24"/>
      <c r="W1435"/>
      <c r="X1435" s="24"/>
      <c r="Y1435" s="24"/>
      <c r="Z1435"/>
      <c r="AA1435" s="24"/>
      <c r="AB1435"/>
      <c r="AC1435" s="24"/>
      <c r="AD1435"/>
    </row>
    <row r="1436" spans="1:30" s="60" customFormat="1" x14ac:dyDescent="0.25">
      <c r="A1436" s="69"/>
      <c r="B1436" s="69"/>
      <c r="D1436" s="62"/>
      <c r="H1436" s="62"/>
      <c r="I1436" s="62"/>
      <c r="M1436" s="24"/>
      <c r="N1436" s="24"/>
      <c r="O1436" s="24"/>
      <c r="P1436" s="24"/>
      <c r="Q1436"/>
      <c r="R1436" s="24"/>
      <c r="S1436" s="24"/>
      <c r="T1436" s="24"/>
      <c r="U1436" s="24"/>
      <c r="V1436" s="24"/>
      <c r="W1436"/>
      <c r="X1436" s="24"/>
      <c r="Y1436" s="24"/>
      <c r="Z1436"/>
      <c r="AA1436" s="24"/>
      <c r="AB1436"/>
      <c r="AC1436" s="24"/>
      <c r="AD1436"/>
    </row>
    <row r="1437" spans="1:30" s="60" customFormat="1" x14ac:dyDescent="0.25">
      <c r="A1437" s="69"/>
      <c r="B1437" s="69"/>
      <c r="D1437" s="62"/>
      <c r="H1437" s="62"/>
      <c r="I1437" s="62"/>
      <c r="M1437" s="24"/>
      <c r="N1437" s="24"/>
      <c r="O1437" s="24"/>
      <c r="P1437" s="24"/>
      <c r="Q1437"/>
      <c r="R1437" s="24"/>
      <c r="S1437" s="24"/>
      <c r="T1437" s="24"/>
      <c r="U1437" s="24"/>
      <c r="V1437" s="24"/>
      <c r="W1437"/>
      <c r="X1437" s="24"/>
      <c r="Y1437" s="24"/>
      <c r="Z1437"/>
      <c r="AA1437" s="24"/>
      <c r="AB1437"/>
      <c r="AC1437" s="24"/>
      <c r="AD1437"/>
    </row>
    <row r="1438" spans="1:30" s="60" customFormat="1" x14ac:dyDescent="0.25">
      <c r="A1438" s="69"/>
      <c r="B1438" s="69"/>
      <c r="D1438" s="62"/>
      <c r="H1438" s="62"/>
      <c r="I1438" s="62"/>
      <c r="M1438" s="24"/>
      <c r="N1438" s="24"/>
      <c r="O1438" s="24"/>
      <c r="P1438" s="24"/>
      <c r="Q1438"/>
      <c r="R1438" s="24"/>
      <c r="S1438" s="24"/>
      <c r="T1438" s="24"/>
      <c r="U1438" s="24"/>
      <c r="V1438" s="24"/>
      <c r="W1438"/>
      <c r="X1438" s="24"/>
      <c r="Y1438" s="24"/>
      <c r="Z1438"/>
      <c r="AA1438" s="24"/>
      <c r="AB1438"/>
      <c r="AC1438" s="24"/>
      <c r="AD1438"/>
    </row>
    <row r="1439" spans="1:30" s="60" customFormat="1" x14ac:dyDescent="0.25">
      <c r="A1439" s="69"/>
      <c r="B1439" s="69"/>
      <c r="D1439" s="62"/>
      <c r="H1439" s="62"/>
      <c r="I1439" s="62"/>
      <c r="M1439" s="24"/>
      <c r="N1439" s="24"/>
      <c r="O1439" s="24"/>
      <c r="P1439" s="24"/>
      <c r="Q1439"/>
      <c r="R1439" s="24"/>
      <c r="S1439" s="24"/>
      <c r="T1439" s="24"/>
      <c r="U1439" s="24"/>
      <c r="V1439" s="24"/>
      <c r="W1439"/>
      <c r="X1439" s="24"/>
      <c r="Y1439" s="24"/>
      <c r="Z1439"/>
      <c r="AA1439" s="24"/>
      <c r="AB1439"/>
      <c r="AC1439" s="24"/>
      <c r="AD1439"/>
    </row>
    <row r="1440" spans="1:30" s="60" customFormat="1" x14ac:dyDescent="0.25">
      <c r="A1440" s="69"/>
      <c r="B1440" s="69"/>
      <c r="D1440" s="62"/>
      <c r="H1440" s="62"/>
      <c r="I1440" s="62"/>
      <c r="M1440" s="24"/>
      <c r="N1440" s="24"/>
      <c r="O1440" s="24"/>
      <c r="P1440" s="24"/>
      <c r="Q1440"/>
      <c r="R1440" s="24"/>
      <c r="S1440" s="24"/>
      <c r="T1440" s="24"/>
      <c r="U1440" s="24"/>
      <c r="V1440" s="24"/>
      <c r="W1440"/>
      <c r="X1440" s="24"/>
      <c r="Y1440" s="24"/>
      <c r="Z1440"/>
      <c r="AA1440" s="24"/>
      <c r="AB1440"/>
      <c r="AC1440" s="24"/>
      <c r="AD1440"/>
    </row>
    <row r="1441" spans="1:30" s="60" customFormat="1" x14ac:dyDescent="0.25">
      <c r="A1441" s="69"/>
      <c r="B1441" s="69"/>
      <c r="D1441" s="62"/>
      <c r="H1441" s="62"/>
      <c r="I1441" s="62"/>
      <c r="M1441" s="24"/>
      <c r="N1441" s="24"/>
      <c r="O1441" s="24"/>
      <c r="P1441" s="24"/>
      <c r="Q1441"/>
      <c r="R1441" s="24"/>
      <c r="S1441" s="24"/>
      <c r="T1441" s="24"/>
      <c r="U1441" s="24"/>
      <c r="V1441" s="24"/>
      <c r="W1441"/>
      <c r="X1441" s="24"/>
      <c r="Y1441" s="24"/>
      <c r="Z1441"/>
      <c r="AA1441" s="24"/>
      <c r="AB1441"/>
      <c r="AC1441" s="24"/>
      <c r="AD1441"/>
    </row>
    <row r="1442" spans="1:30" s="60" customFormat="1" x14ac:dyDescent="0.25">
      <c r="A1442" s="69"/>
      <c r="B1442" s="69"/>
      <c r="D1442" s="62"/>
      <c r="H1442" s="62"/>
      <c r="I1442" s="62"/>
      <c r="M1442" s="24"/>
      <c r="N1442" s="24"/>
      <c r="O1442" s="24"/>
      <c r="P1442" s="24"/>
      <c r="Q1442"/>
      <c r="R1442" s="24"/>
      <c r="S1442" s="24"/>
      <c r="T1442" s="24"/>
      <c r="U1442" s="24"/>
      <c r="V1442" s="24"/>
      <c r="W1442"/>
      <c r="X1442" s="24"/>
      <c r="Y1442" s="24"/>
      <c r="Z1442"/>
      <c r="AA1442" s="24"/>
      <c r="AB1442"/>
      <c r="AC1442" s="24"/>
      <c r="AD1442"/>
    </row>
    <row r="1443" spans="1:30" s="60" customFormat="1" x14ac:dyDescent="0.25">
      <c r="A1443" s="69"/>
      <c r="B1443" s="69"/>
      <c r="D1443" s="62"/>
      <c r="H1443" s="62"/>
      <c r="I1443" s="62"/>
      <c r="M1443" s="24"/>
      <c r="N1443" s="24"/>
      <c r="O1443" s="24"/>
      <c r="P1443" s="24"/>
      <c r="Q1443"/>
      <c r="R1443" s="24"/>
      <c r="S1443" s="24"/>
      <c r="T1443" s="24"/>
      <c r="U1443" s="24"/>
      <c r="V1443" s="24"/>
      <c r="W1443"/>
      <c r="X1443" s="24"/>
      <c r="Y1443" s="24"/>
      <c r="Z1443"/>
      <c r="AA1443" s="24"/>
      <c r="AB1443"/>
      <c r="AC1443" s="24"/>
      <c r="AD1443"/>
    </row>
    <row r="1444" spans="1:30" s="60" customFormat="1" x14ac:dyDescent="0.25">
      <c r="A1444" s="69"/>
      <c r="B1444" s="69"/>
      <c r="D1444" s="62"/>
      <c r="H1444" s="62"/>
      <c r="I1444" s="62"/>
      <c r="M1444" s="24"/>
      <c r="N1444" s="24"/>
      <c r="O1444" s="24"/>
      <c r="P1444" s="24"/>
      <c r="Q1444"/>
      <c r="R1444" s="24"/>
      <c r="S1444" s="24"/>
      <c r="T1444" s="24"/>
      <c r="U1444" s="24"/>
      <c r="V1444" s="24"/>
      <c r="W1444"/>
      <c r="X1444" s="24"/>
      <c r="Y1444" s="24"/>
      <c r="Z1444"/>
      <c r="AA1444" s="24"/>
      <c r="AB1444"/>
      <c r="AC1444" s="24"/>
      <c r="AD1444"/>
    </row>
    <row r="1445" spans="1:30" s="60" customFormat="1" x14ac:dyDescent="0.25">
      <c r="A1445" s="69"/>
      <c r="B1445" s="69"/>
      <c r="D1445" s="62"/>
      <c r="H1445" s="62"/>
      <c r="I1445" s="62"/>
      <c r="M1445" s="24"/>
      <c r="N1445" s="24"/>
      <c r="O1445" s="24"/>
      <c r="P1445" s="24"/>
      <c r="Q1445"/>
      <c r="R1445" s="24"/>
      <c r="S1445" s="24"/>
      <c r="T1445" s="24"/>
      <c r="U1445" s="24"/>
      <c r="V1445" s="24"/>
      <c r="W1445"/>
      <c r="X1445" s="24"/>
      <c r="Y1445" s="24"/>
      <c r="Z1445"/>
      <c r="AA1445" s="24"/>
      <c r="AB1445"/>
      <c r="AC1445" s="24"/>
      <c r="AD1445"/>
    </row>
    <row r="1446" spans="1:30" s="60" customFormat="1" x14ac:dyDescent="0.25">
      <c r="A1446" s="69"/>
      <c r="B1446" s="69"/>
      <c r="D1446" s="62"/>
      <c r="H1446" s="62"/>
      <c r="I1446" s="62"/>
      <c r="M1446" s="24"/>
      <c r="N1446" s="24"/>
      <c r="O1446" s="24"/>
      <c r="P1446" s="24"/>
      <c r="Q1446"/>
      <c r="R1446" s="24"/>
      <c r="S1446" s="24"/>
      <c r="T1446" s="24"/>
      <c r="U1446" s="24"/>
      <c r="V1446" s="24"/>
      <c r="W1446"/>
      <c r="X1446" s="24"/>
      <c r="Y1446" s="24"/>
      <c r="Z1446"/>
      <c r="AA1446" s="24"/>
      <c r="AB1446"/>
      <c r="AC1446" s="24"/>
      <c r="AD1446"/>
    </row>
    <row r="1447" spans="1:30" s="60" customFormat="1" x14ac:dyDescent="0.25">
      <c r="A1447" s="69"/>
      <c r="B1447" s="69"/>
      <c r="D1447" s="62"/>
      <c r="H1447" s="62"/>
      <c r="I1447" s="62"/>
      <c r="M1447" s="24"/>
      <c r="N1447" s="24"/>
      <c r="O1447" s="24"/>
      <c r="P1447" s="24"/>
      <c r="Q1447"/>
      <c r="R1447" s="24"/>
      <c r="S1447" s="24"/>
      <c r="T1447" s="24"/>
      <c r="U1447" s="24"/>
      <c r="V1447" s="24"/>
      <c r="W1447"/>
      <c r="X1447" s="24"/>
      <c r="Y1447" s="24"/>
      <c r="Z1447"/>
      <c r="AA1447" s="24"/>
      <c r="AB1447"/>
      <c r="AC1447" s="24"/>
      <c r="AD1447"/>
    </row>
    <row r="1448" spans="1:30" s="60" customFormat="1" x14ac:dyDescent="0.25">
      <c r="A1448" s="69"/>
      <c r="B1448" s="69"/>
      <c r="D1448" s="62"/>
      <c r="H1448" s="62"/>
      <c r="I1448" s="62"/>
      <c r="M1448" s="24"/>
      <c r="N1448" s="24"/>
      <c r="O1448" s="24"/>
      <c r="P1448" s="24"/>
      <c r="Q1448"/>
      <c r="R1448" s="24"/>
      <c r="S1448" s="24"/>
      <c r="T1448" s="24"/>
      <c r="U1448" s="24"/>
      <c r="V1448" s="24"/>
      <c r="W1448"/>
      <c r="X1448" s="24"/>
      <c r="Y1448" s="24"/>
      <c r="Z1448"/>
      <c r="AA1448" s="24"/>
      <c r="AB1448"/>
      <c r="AC1448" s="24"/>
      <c r="AD1448"/>
    </row>
    <row r="1449" spans="1:30" s="60" customFormat="1" x14ac:dyDescent="0.25">
      <c r="A1449" s="69"/>
      <c r="B1449" s="69"/>
      <c r="D1449" s="62"/>
      <c r="H1449" s="62"/>
      <c r="I1449" s="62"/>
      <c r="M1449" s="24"/>
      <c r="N1449" s="24"/>
      <c r="O1449" s="24"/>
      <c r="P1449" s="24"/>
      <c r="Q1449"/>
      <c r="R1449" s="24"/>
      <c r="S1449" s="24"/>
      <c r="T1449" s="24"/>
      <c r="U1449" s="24"/>
      <c r="V1449" s="24"/>
      <c r="W1449"/>
      <c r="X1449" s="24"/>
      <c r="Y1449" s="24"/>
      <c r="Z1449"/>
      <c r="AA1449" s="24"/>
      <c r="AB1449"/>
      <c r="AC1449" s="24"/>
      <c r="AD1449"/>
    </row>
    <row r="1450" spans="1:30" s="60" customFormat="1" x14ac:dyDescent="0.25">
      <c r="A1450" s="69"/>
      <c r="B1450" s="69"/>
      <c r="D1450" s="62"/>
      <c r="H1450" s="62"/>
      <c r="I1450" s="62"/>
      <c r="M1450" s="24"/>
      <c r="N1450" s="24"/>
      <c r="O1450" s="24"/>
      <c r="P1450" s="24"/>
      <c r="Q1450"/>
      <c r="R1450" s="24"/>
      <c r="S1450" s="24"/>
      <c r="T1450" s="24"/>
      <c r="U1450" s="24"/>
      <c r="V1450" s="24"/>
      <c r="W1450"/>
      <c r="X1450" s="24"/>
      <c r="Y1450" s="24"/>
      <c r="Z1450"/>
      <c r="AA1450" s="24"/>
      <c r="AB1450"/>
      <c r="AC1450" s="24"/>
      <c r="AD1450"/>
    </row>
    <row r="1451" spans="1:30" s="60" customFormat="1" x14ac:dyDescent="0.25">
      <c r="A1451" s="69"/>
      <c r="B1451" s="69"/>
      <c r="D1451" s="62"/>
      <c r="H1451" s="62"/>
      <c r="I1451" s="62"/>
      <c r="M1451" s="24"/>
      <c r="N1451" s="24"/>
      <c r="O1451" s="24"/>
      <c r="P1451" s="24"/>
      <c r="Q1451"/>
      <c r="R1451" s="24"/>
      <c r="S1451" s="24"/>
      <c r="T1451" s="24"/>
      <c r="U1451" s="24"/>
      <c r="V1451" s="24"/>
      <c r="W1451"/>
      <c r="X1451" s="24"/>
      <c r="Y1451" s="24"/>
      <c r="Z1451"/>
      <c r="AA1451" s="24"/>
      <c r="AB1451"/>
      <c r="AC1451" s="24"/>
      <c r="AD1451"/>
    </row>
    <row r="1452" spans="1:30" s="60" customFormat="1" x14ac:dyDescent="0.25">
      <c r="A1452" s="69"/>
      <c r="B1452" s="69"/>
      <c r="D1452" s="62"/>
      <c r="H1452" s="62"/>
      <c r="I1452" s="62"/>
      <c r="M1452" s="24"/>
      <c r="N1452" s="24"/>
      <c r="O1452" s="24"/>
      <c r="P1452" s="24"/>
      <c r="Q1452"/>
      <c r="R1452" s="24"/>
      <c r="S1452" s="24"/>
      <c r="T1452" s="24"/>
      <c r="U1452" s="24"/>
      <c r="V1452" s="24"/>
      <c r="W1452"/>
      <c r="X1452" s="24"/>
      <c r="Y1452" s="24"/>
      <c r="Z1452"/>
      <c r="AA1452" s="24"/>
      <c r="AB1452"/>
      <c r="AC1452" s="24"/>
      <c r="AD1452"/>
    </row>
    <row r="1453" spans="1:30" s="60" customFormat="1" x14ac:dyDescent="0.25">
      <c r="A1453" s="69"/>
      <c r="B1453" s="69"/>
      <c r="D1453" s="62"/>
      <c r="H1453" s="62"/>
      <c r="I1453" s="62"/>
      <c r="M1453" s="24"/>
      <c r="N1453" s="24"/>
      <c r="O1453" s="24"/>
      <c r="P1453" s="24"/>
      <c r="Q1453"/>
      <c r="R1453" s="24"/>
      <c r="S1453" s="24"/>
      <c r="T1453" s="24"/>
      <c r="U1453" s="24"/>
      <c r="V1453" s="24"/>
      <c r="W1453"/>
      <c r="X1453" s="24"/>
      <c r="Y1453" s="24"/>
      <c r="Z1453"/>
      <c r="AA1453" s="24"/>
      <c r="AB1453"/>
      <c r="AC1453" s="24"/>
      <c r="AD1453"/>
    </row>
    <row r="1454" spans="1:30" s="60" customFormat="1" x14ac:dyDescent="0.25">
      <c r="A1454" s="69"/>
      <c r="B1454" s="69"/>
      <c r="D1454" s="62"/>
      <c r="H1454" s="62"/>
      <c r="I1454" s="62"/>
      <c r="M1454" s="24"/>
      <c r="N1454" s="24"/>
      <c r="O1454" s="24"/>
      <c r="P1454" s="24"/>
      <c r="Q1454"/>
      <c r="R1454" s="24"/>
      <c r="S1454" s="24"/>
      <c r="T1454" s="24"/>
      <c r="U1454" s="24"/>
      <c r="V1454" s="24"/>
      <c r="W1454"/>
      <c r="X1454" s="24"/>
      <c r="Y1454" s="24"/>
      <c r="Z1454"/>
      <c r="AA1454" s="24"/>
      <c r="AB1454"/>
      <c r="AC1454" s="24"/>
      <c r="AD1454"/>
    </row>
    <row r="1455" spans="1:30" s="60" customFormat="1" x14ac:dyDescent="0.25">
      <c r="A1455" s="69"/>
      <c r="B1455" s="69"/>
      <c r="D1455" s="62"/>
      <c r="H1455" s="62"/>
      <c r="I1455" s="62"/>
      <c r="M1455" s="24"/>
      <c r="N1455" s="24"/>
      <c r="O1455" s="24"/>
      <c r="P1455" s="24"/>
      <c r="Q1455"/>
      <c r="R1455" s="24"/>
      <c r="S1455" s="24"/>
      <c r="T1455" s="24"/>
      <c r="U1455" s="24"/>
      <c r="V1455" s="24"/>
      <c r="W1455"/>
      <c r="X1455" s="24"/>
      <c r="Y1455" s="24"/>
      <c r="Z1455"/>
      <c r="AA1455" s="24"/>
      <c r="AB1455"/>
      <c r="AC1455" s="24"/>
      <c r="AD1455"/>
    </row>
    <row r="1456" spans="1:30" s="60" customFormat="1" x14ac:dyDescent="0.25">
      <c r="A1456" s="69"/>
      <c r="B1456" s="69"/>
      <c r="D1456" s="62"/>
      <c r="H1456" s="62"/>
      <c r="I1456" s="62"/>
      <c r="M1456" s="24"/>
      <c r="N1456" s="24"/>
      <c r="O1456" s="24"/>
      <c r="P1456" s="24"/>
      <c r="Q1456"/>
      <c r="R1456" s="24"/>
      <c r="S1456" s="24"/>
      <c r="T1456" s="24"/>
      <c r="U1456" s="24"/>
      <c r="V1456" s="24"/>
      <c r="W1456"/>
      <c r="X1456" s="24"/>
      <c r="Y1456" s="24"/>
      <c r="Z1456"/>
      <c r="AA1456" s="24"/>
      <c r="AB1456"/>
      <c r="AC1456" s="24"/>
      <c r="AD1456"/>
    </row>
    <row r="1457" spans="1:30" s="60" customFormat="1" x14ac:dyDescent="0.25">
      <c r="A1457" s="69"/>
      <c r="B1457" s="69"/>
      <c r="D1457" s="62"/>
      <c r="H1457" s="62"/>
      <c r="I1457" s="62"/>
      <c r="M1457" s="24"/>
      <c r="N1457" s="24"/>
      <c r="O1457" s="24"/>
      <c r="P1457" s="24"/>
      <c r="Q1457"/>
      <c r="R1457" s="24"/>
      <c r="S1457" s="24"/>
      <c r="T1457" s="24"/>
      <c r="U1457" s="24"/>
      <c r="V1457" s="24"/>
      <c r="W1457"/>
      <c r="X1457" s="24"/>
      <c r="Y1457" s="24"/>
      <c r="Z1457"/>
      <c r="AA1457" s="24"/>
      <c r="AB1457"/>
      <c r="AC1457" s="24"/>
      <c r="AD1457"/>
    </row>
    <row r="1458" spans="1:30" s="60" customFormat="1" x14ac:dyDescent="0.25">
      <c r="A1458" s="69"/>
      <c r="B1458" s="69"/>
      <c r="D1458" s="62"/>
      <c r="H1458" s="62"/>
      <c r="I1458" s="62"/>
      <c r="M1458" s="24"/>
      <c r="N1458" s="24"/>
      <c r="O1458" s="24"/>
      <c r="P1458" s="24"/>
      <c r="Q1458"/>
      <c r="R1458" s="24"/>
      <c r="S1458" s="24"/>
      <c r="T1458" s="24"/>
      <c r="U1458" s="24"/>
      <c r="V1458" s="24"/>
      <c r="W1458"/>
      <c r="X1458" s="24"/>
      <c r="Y1458" s="24"/>
      <c r="Z1458"/>
      <c r="AA1458" s="24"/>
      <c r="AB1458"/>
      <c r="AC1458" s="24"/>
      <c r="AD1458"/>
    </row>
    <row r="1459" spans="1:30" s="60" customFormat="1" x14ac:dyDescent="0.25">
      <c r="A1459" s="69"/>
      <c r="B1459" s="69"/>
      <c r="D1459" s="62"/>
      <c r="H1459" s="62"/>
      <c r="I1459" s="62"/>
      <c r="M1459" s="24"/>
      <c r="N1459" s="24"/>
      <c r="O1459" s="24"/>
      <c r="P1459" s="24"/>
      <c r="Q1459"/>
      <c r="R1459" s="24"/>
      <c r="S1459" s="24"/>
      <c r="T1459" s="24"/>
      <c r="U1459" s="24"/>
      <c r="V1459" s="24"/>
      <c r="W1459"/>
      <c r="X1459" s="24"/>
      <c r="Y1459" s="24"/>
      <c r="Z1459"/>
      <c r="AA1459" s="24"/>
      <c r="AB1459"/>
      <c r="AC1459" s="24"/>
      <c r="AD1459"/>
    </row>
    <row r="1460" spans="1:30" s="60" customFormat="1" x14ac:dyDescent="0.25">
      <c r="A1460" s="69"/>
      <c r="B1460" s="69"/>
      <c r="D1460" s="62"/>
      <c r="H1460" s="62"/>
      <c r="I1460" s="62"/>
      <c r="M1460" s="24"/>
      <c r="N1460" s="24"/>
      <c r="O1460" s="24"/>
      <c r="P1460" s="24"/>
      <c r="Q1460"/>
      <c r="R1460" s="24"/>
      <c r="S1460" s="24"/>
      <c r="T1460" s="24"/>
      <c r="U1460" s="24"/>
      <c r="V1460" s="24"/>
      <c r="W1460"/>
      <c r="X1460" s="24"/>
      <c r="Y1460" s="24"/>
      <c r="Z1460"/>
      <c r="AA1460" s="24"/>
      <c r="AB1460"/>
      <c r="AC1460" s="24"/>
      <c r="AD1460"/>
    </row>
    <row r="1461" spans="1:30" s="60" customFormat="1" x14ac:dyDescent="0.25">
      <c r="A1461" s="69"/>
      <c r="B1461" s="69"/>
      <c r="D1461" s="62"/>
      <c r="H1461" s="62"/>
      <c r="I1461" s="62"/>
      <c r="M1461" s="24"/>
      <c r="N1461" s="24"/>
      <c r="O1461" s="24"/>
      <c r="P1461" s="24"/>
      <c r="Q1461"/>
      <c r="R1461" s="24"/>
      <c r="S1461" s="24"/>
      <c r="T1461" s="24"/>
      <c r="U1461" s="24"/>
      <c r="V1461" s="24"/>
      <c r="W1461"/>
      <c r="X1461" s="24"/>
      <c r="Y1461" s="24"/>
      <c r="Z1461"/>
      <c r="AA1461" s="24"/>
      <c r="AB1461"/>
      <c r="AC1461" s="24"/>
      <c r="AD1461"/>
    </row>
    <row r="1462" spans="1:30" s="60" customFormat="1" x14ac:dyDescent="0.25">
      <c r="A1462" s="69"/>
      <c r="B1462" s="69"/>
      <c r="D1462" s="62"/>
      <c r="H1462" s="62"/>
      <c r="I1462" s="62"/>
      <c r="M1462" s="24"/>
      <c r="N1462" s="24"/>
      <c r="O1462" s="24"/>
      <c r="P1462" s="24"/>
      <c r="Q1462"/>
      <c r="R1462" s="24"/>
      <c r="S1462" s="24"/>
      <c r="T1462" s="24"/>
      <c r="U1462" s="24"/>
      <c r="V1462" s="24"/>
      <c r="W1462"/>
      <c r="X1462" s="24"/>
      <c r="Y1462" s="24"/>
      <c r="Z1462"/>
      <c r="AA1462" s="24"/>
      <c r="AB1462"/>
      <c r="AC1462" s="24"/>
      <c r="AD1462"/>
    </row>
    <row r="1463" spans="1:30" s="60" customFormat="1" x14ac:dyDescent="0.25">
      <c r="A1463" s="69"/>
      <c r="B1463" s="69"/>
      <c r="D1463" s="62"/>
      <c r="H1463" s="62"/>
      <c r="I1463" s="62"/>
      <c r="M1463" s="24"/>
      <c r="N1463" s="24"/>
      <c r="O1463" s="24"/>
      <c r="P1463" s="24"/>
      <c r="Q1463"/>
      <c r="R1463" s="24"/>
      <c r="S1463" s="24"/>
      <c r="T1463" s="24"/>
      <c r="U1463" s="24"/>
      <c r="V1463" s="24"/>
      <c r="W1463"/>
      <c r="X1463" s="24"/>
      <c r="Y1463" s="24"/>
      <c r="Z1463"/>
      <c r="AA1463" s="24"/>
      <c r="AB1463"/>
      <c r="AC1463" s="24"/>
      <c r="AD1463"/>
    </row>
    <row r="1464" spans="1:30" s="60" customFormat="1" x14ac:dyDescent="0.25">
      <c r="A1464" s="69"/>
      <c r="B1464" s="69"/>
      <c r="D1464" s="62"/>
      <c r="H1464" s="62"/>
      <c r="I1464" s="62"/>
      <c r="M1464" s="24"/>
      <c r="N1464" s="24"/>
      <c r="O1464" s="24"/>
      <c r="P1464" s="24"/>
      <c r="Q1464"/>
      <c r="R1464" s="24"/>
      <c r="S1464" s="24"/>
      <c r="T1464" s="24"/>
      <c r="U1464" s="24"/>
      <c r="V1464" s="24"/>
      <c r="W1464"/>
      <c r="X1464" s="24"/>
      <c r="Y1464" s="24"/>
      <c r="Z1464"/>
      <c r="AA1464" s="24"/>
      <c r="AB1464"/>
      <c r="AC1464" s="24"/>
      <c r="AD1464"/>
    </row>
    <row r="1465" spans="1:30" s="60" customFormat="1" x14ac:dyDescent="0.25">
      <c r="A1465" s="69"/>
      <c r="B1465" s="69"/>
      <c r="D1465" s="62"/>
      <c r="H1465" s="62"/>
      <c r="I1465" s="62"/>
      <c r="M1465" s="24"/>
      <c r="N1465" s="24"/>
      <c r="O1465" s="24"/>
      <c r="P1465" s="24"/>
      <c r="Q1465"/>
      <c r="R1465" s="24"/>
      <c r="S1465" s="24"/>
      <c r="T1465" s="24"/>
      <c r="U1465" s="24"/>
      <c r="V1465" s="24"/>
      <c r="W1465"/>
      <c r="X1465" s="24"/>
      <c r="Y1465" s="24"/>
      <c r="Z1465"/>
      <c r="AA1465" s="24"/>
      <c r="AB1465"/>
      <c r="AC1465" s="24"/>
      <c r="AD1465"/>
    </row>
    <row r="1466" spans="1:30" s="60" customFormat="1" x14ac:dyDescent="0.25">
      <c r="A1466" s="69"/>
      <c r="B1466" s="69"/>
      <c r="D1466" s="62"/>
      <c r="H1466" s="62"/>
      <c r="I1466" s="62"/>
      <c r="M1466" s="24"/>
      <c r="N1466" s="24"/>
      <c r="O1466" s="24"/>
      <c r="P1466" s="24"/>
      <c r="Q1466"/>
      <c r="R1466" s="24"/>
      <c r="S1466" s="24"/>
      <c r="T1466" s="24"/>
      <c r="U1466" s="24"/>
      <c r="V1466" s="24"/>
      <c r="W1466"/>
      <c r="X1466" s="24"/>
      <c r="Y1466" s="24"/>
      <c r="Z1466"/>
      <c r="AA1466" s="24"/>
      <c r="AB1466"/>
      <c r="AC1466" s="24"/>
      <c r="AD1466"/>
    </row>
    <row r="1467" spans="1:30" s="60" customFormat="1" x14ac:dyDescent="0.25">
      <c r="A1467" s="69"/>
      <c r="B1467" s="69"/>
      <c r="D1467" s="62"/>
      <c r="H1467" s="62"/>
      <c r="I1467" s="62"/>
      <c r="M1467" s="24"/>
      <c r="N1467" s="24"/>
      <c r="O1467" s="24"/>
      <c r="P1467" s="24"/>
      <c r="Q1467"/>
      <c r="R1467" s="24"/>
      <c r="S1467" s="24"/>
      <c r="T1467" s="24"/>
      <c r="U1467" s="24"/>
      <c r="V1467" s="24"/>
      <c r="W1467"/>
      <c r="X1467" s="24"/>
      <c r="Y1467" s="24"/>
      <c r="Z1467"/>
      <c r="AA1467" s="24"/>
      <c r="AB1467"/>
      <c r="AC1467" s="24"/>
      <c r="AD1467"/>
    </row>
    <row r="1468" spans="1:30" s="60" customFormat="1" x14ac:dyDescent="0.25">
      <c r="A1468" s="69"/>
      <c r="B1468" s="69"/>
      <c r="D1468" s="62"/>
      <c r="H1468" s="62"/>
      <c r="I1468" s="62"/>
      <c r="M1468" s="24"/>
      <c r="N1468" s="24"/>
      <c r="O1468" s="24"/>
      <c r="P1468" s="24"/>
      <c r="Q1468"/>
      <c r="R1468" s="24"/>
      <c r="S1468" s="24"/>
      <c r="T1468" s="24"/>
      <c r="U1468" s="24"/>
      <c r="V1468" s="24"/>
      <c r="W1468"/>
      <c r="X1468" s="24"/>
      <c r="Y1468" s="24"/>
      <c r="Z1468"/>
      <c r="AA1468" s="24"/>
      <c r="AB1468"/>
      <c r="AC1468" s="24"/>
      <c r="AD1468"/>
    </row>
    <row r="1469" spans="1:30" s="60" customFormat="1" x14ac:dyDescent="0.25">
      <c r="A1469" s="69"/>
      <c r="B1469" s="69"/>
      <c r="D1469" s="62"/>
      <c r="H1469" s="62"/>
      <c r="I1469" s="62"/>
      <c r="M1469" s="24"/>
      <c r="N1469" s="24"/>
      <c r="O1469" s="24"/>
      <c r="P1469" s="24"/>
      <c r="Q1469"/>
      <c r="R1469" s="24"/>
      <c r="S1469" s="24"/>
      <c r="T1469" s="24"/>
      <c r="U1469" s="24"/>
      <c r="V1469" s="24"/>
      <c r="W1469"/>
      <c r="X1469" s="24"/>
      <c r="Y1469" s="24"/>
      <c r="Z1469"/>
      <c r="AA1469" s="24"/>
      <c r="AB1469"/>
      <c r="AC1469" s="24"/>
      <c r="AD1469"/>
    </row>
    <row r="1470" spans="1:30" s="60" customFormat="1" x14ac:dyDescent="0.25">
      <c r="A1470" s="69"/>
      <c r="B1470" s="69"/>
      <c r="D1470" s="62"/>
      <c r="H1470" s="62"/>
      <c r="I1470" s="62"/>
      <c r="M1470" s="24"/>
      <c r="N1470" s="24"/>
      <c r="O1470" s="24"/>
      <c r="P1470" s="24"/>
      <c r="Q1470"/>
      <c r="R1470" s="24"/>
      <c r="S1470" s="24"/>
      <c r="T1470" s="24"/>
      <c r="U1470" s="24"/>
      <c r="V1470" s="24"/>
      <c r="W1470"/>
      <c r="X1470" s="24"/>
      <c r="Y1470" s="24"/>
      <c r="Z1470"/>
      <c r="AA1470" s="24"/>
      <c r="AB1470"/>
      <c r="AC1470" s="24"/>
      <c r="AD1470"/>
    </row>
    <row r="1471" spans="1:30" s="60" customFormat="1" x14ac:dyDescent="0.25">
      <c r="A1471" s="69"/>
      <c r="B1471" s="69"/>
      <c r="D1471" s="62"/>
      <c r="H1471" s="62"/>
      <c r="I1471" s="62"/>
      <c r="M1471" s="24"/>
      <c r="N1471" s="24"/>
      <c r="O1471" s="24"/>
      <c r="P1471" s="24"/>
      <c r="Q1471"/>
      <c r="R1471" s="24"/>
      <c r="S1471" s="24"/>
      <c r="T1471" s="24"/>
      <c r="U1471" s="24"/>
      <c r="V1471" s="24"/>
      <c r="W1471"/>
      <c r="X1471" s="24"/>
      <c r="Y1471" s="24"/>
      <c r="Z1471"/>
      <c r="AA1471" s="24"/>
      <c r="AB1471"/>
      <c r="AC1471" s="24"/>
      <c r="AD1471"/>
    </row>
    <row r="1472" spans="1:30" s="60" customFormat="1" x14ac:dyDescent="0.25">
      <c r="A1472" s="69"/>
      <c r="B1472" s="69"/>
      <c r="D1472" s="62"/>
      <c r="H1472" s="62"/>
      <c r="I1472" s="62"/>
      <c r="M1472" s="24"/>
      <c r="N1472" s="24"/>
      <c r="O1472" s="24"/>
      <c r="P1472" s="24"/>
      <c r="Q1472"/>
      <c r="R1472" s="24"/>
      <c r="S1472" s="24"/>
      <c r="T1472" s="24"/>
      <c r="U1472" s="24"/>
      <c r="V1472" s="24"/>
      <c r="W1472"/>
      <c r="X1472" s="24"/>
      <c r="Y1472" s="24"/>
      <c r="Z1472"/>
      <c r="AA1472" s="24"/>
      <c r="AB1472"/>
      <c r="AC1472" s="24"/>
      <c r="AD1472"/>
    </row>
    <row r="1473" spans="1:30" s="60" customFormat="1" x14ac:dyDescent="0.25">
      <c r="A1473" s="69"/>
      <c r="B1473" s="69"/>
      <c r="D1473" s="62"/>
      <c r="H1473" s="62"/>
      <c r="I1473" s="62"/>
      <c r="M1473" s="24"/>
      <c r="N1473" s="24"/>
      <c r="O1473" s="24"/>
      <c r="P1473" s="24"/>
      <c r="Q1473"/>
      <c r="R1473" s="24"/>
      <c r="S1473" s="24"/>
      <c r="T1473" s="24"/>
      <c r="U1473" s="24"/>
      <c r="V1473" s="24"/>
      <c r="W1473"/>
      <c r="X1473" s="24"/>
      <c r="Y1473" s="24"/>
      <c r="Z1473"/>
      <c r="AA1473" s="24"/>
      <c r="AB1473"/>
      <c r="AC1473" s="24"/>
      <c r="AD1473"/>
    </row>
    <row r="1474" spans="1:30" s="60" customFormat="1" x14ac:dyDescent="0.25">
      <c r="A1474" s="69"/>
      <c r="B1474" s="69"/>
      <c r="D1474" s="62"/>
      <c r="H1474" s="62"/>
      <c r="I1474" s="62"/>
      <c r="M1474" s="24"/>
      <c r="N1474" s="24"/>
      <c r="O1474" s="24"/>
      <c r="P1474" s="24"/>
      <c r="Q1474"/>
      <c r="R1474" s="24"/>
      <c r="S1474" s="24"/>
      <c r="T1474" s="24"/>
      <c r="U1474" s="24"/>
      <c r="V1474" s="24"/>
      <c r="W1474"/>
      <c r="X1474" s="24"/>
      <c r="Y1474" s="24"/>
      <c r="Z1474"/>
      <c r="AA1474" s="24"/>
      <c r="AB1474"/>
      <c r="AC1474" s="24"/>
      <c r="AD1474"/>
    </row>
    <row r="1475" spans="1:30" s="60" customFormat="1" x14ac:dyDescent="0.25">
      <c r="A1475" s="69"/>
      <c r="B1475" s="69"/>
      <c r="D1475" s="62"/>
      <c r="H1475" s="62"/>
      <c r="I1475" s="62"/>
      <c r="M1475" s="24"/>
      <c r="N1475" s="24"/>
      <c r="O1475" s="24"/>
      <c r="P1475" s="24"/>
      <c r="Q1475"/>
      <c r="R1475" s="24"/>
      <c r="S1475" s="24"/>
      <c r="T1475" s="24"/>
      <c r="U1475" s="24"/>
      <c r="V1475" s="24"/>
      <c r="W1475"/>
      <c r="X1475" s="24"/>
      <c r="Y1475" s="24"/>
      <c r="Z1475"/>
      <c r="AA1475" s="24"/>
      <c r="AB1475"/>
      <c r="AC1475" s="24"/>
      <c r="AD1475"/>
    </row>
    <row r="1476" spans="1:30" s="60" customFormat="1" x14ac:dyDescent="0.25">
      <c r="A1476" s="69"/>
      <c r="B1476" s="69"/>
      <c r="D1476" s="62"/>
      <c r="H1476" s="62"/>
      <c r="I1476" s="62"/>
      <c r="M1476" s="24"/>
      <c r="N1476" s="24"/>
      <c r="O1476" s="24"/>
      <c r="P1476" s="24"/>
      <c r="Q1476"/>
      <c r="R1476" s="24"/>
      <c r="S1476" s="24"/>
      <c r="T1476" s="24"/>
      <c r="U1476" s="24"/>
      <c r="V1476" s="24"/>
      <c r="W1476"/>
      <c r="X1476" s="24"/>
      <c r="Y1476" s="24"/>
      <c r="Z1476"/>
      <c r="AA1476" s="24"/>
      <c r="AB1476"/>
      <c r="AC1476" s="24"/>
      <c r="AD1476"/>
    </row>
    <row r="1477" spans="1:30" s="60" customFormat="1" x14ac:dyDescent="0.25">
      <c r="A1477" s="69"/>
      <c r="B1477" s="69"/>
      <c r="D1477" s="62"/>
      <c r="H1477" s="62"/>
      <c r="I1477" s="62"/>
      <c r="M1477" s="24"/>
      <c r="N1477" s="24"/>
      <c r="O1477" s="24"/>
      <c r="P1477" s="24"/>
      <c r="Q1477"/>
      <c r="R1477" s="24"/>
      <c r="S1477" s="24"/>
      <c r="T1477" s="24"/>
      <c r="U1477" s="24"/>
      <c r="V1477" s="24"/>
      <c r="W1477"/>
      <c r="X1477" s="24"/>
      <c r="Y1477" s="24"/>
      <c r="Z1477"/>
      <c r="AA1477" s="24"/>
      <c r="AB1477"/>
      <c r="AC1477" s="24"/>
      <c r="AD1477"/>
    </row>
    <row r="1478" spans="1:30" s="60" customFormat="1" x14ac:dyDescent="0.25">
      <c r="A1478" s="69"/>
      <c r="B1478" s="69"/>
      <c r="D1478" s="62"/>
      <c r="H1478" s="62"/>
      <c r="I1478" s="62"/>
      <c r="M1478" s="24"/>
      <c r="N1478" s="24"/>
      <c r="O1478" s="24"/>
      <c r="P1478" s="24"/>
      <c r="Q1478"/>
      <c r="R1478" s="24"/>
      <c r="S1478" s="24"/>
      <c r="T1478" s="24"/>
      <c r="U1478" s="24"/>
      <c r="V1478" s="24"/>
      <c r="W1478"/>
      <c r="X1478" s="24"/>
      <c r="Y1478" s="24"/>
      <c r="Z1478"/>
      <c r="AA1478" s="24"/>
      <c r="AB1478"/>
      <c r="AC1478" s="24"/>
      <c r="AD1478"/>
    </row>
    <row r="1479" spans="1:30" s="60" customFormat="1" x14ac:dyDescent="0.25">
      <c r="A1479" s="69"/>
      <c r="B1479" s="69"/>
      <c r="D1479" s="62"/>
      <c r="H1479" s="62"/>
      <c r="I1479" s="62"/>
      <c r="M1479" s="24"/>
      <c r="N1479" s="24"/>
      <c r="O1479" s="24"/>
      <c r="P1479" s="24"/>
      <c r="Q1479"/>
      <c r="R1479" s="24"/>
      <c r="S1479" s="24"/>
      <c r="T1479" s="24"/>
      <c r="U1479" s="24"/>
      <c r="V1479" s="24"/>
      <c r="W1479"/>
      <c r="X1479" s="24"/>
      <c r="Y1479" s="24"/>
      <c r="Z1479"/>
      <c r="AA1479" s="24"/>
      <c r="AB1479"/>
      <c r="AC1479" s="24"/>
      <c r="AD1479"/>
    </row>
    <row r="1480" spans="1:30" s="60" customFormat="1" x14ac:dyDescent="0.25">
      <c r="A1480" s="69"/>
      <c r="B1480" s="69"/>
      <c r="D1480" s="62"/>
      <c r="H1480" s="62"/>
      <c r="I1480" s="62"/>
      <c r="M1480" s="24"/>
      <c r="N1480" s="24"/>
      <c r="O1480" s="24"/>
      <c r="P1480" s="24"/>
      <c r="Q1480"/>
      <c r="R1480" s="24"/>
      <c r="S1480" s="24"/>
      <c r="T1480" s="24"/>
      <c r="U1480" s="24"/>
      <c r="V1480" s="24"/>
      <c r="W1480"/>
      <c r="X1480" s="24"/>
      <c r="Y1480" s="24"/>
      <c r="Z1480"/>
      <c r="AA1480" s="24"/>
      <c r="AB1480"/>
      <c r="AC1480" s="24"/>
      <c r="AD1480"/>
    </row>
    <row r="1481" spans="1:30" s="60" customFormat="1" x14ac:dyDescent="0.25">
      <c r="A1481" s="69"/>
      <c r="B1481" s="69"/>
      <c r="D1481" s="62"/>
      <c r="H1481" s="62"/>
      <c r="I1481" s="62"/>
      <c r="M1481" s="24"/>
      <c r="N1481" s="24"/>
      <c r="O1481" s="24"/>
      <c r="P1481" s="24"/>
      <c r="Q1481"/>
      <c r="R1481" s="24"/>
      <c r="S1481" s="24"/>
      <c r="T1481" s="24"/>
      <c r="U1481" s="24"/>
      <c r="V1481" s="24"/>
      <c r="W1481"/>
      <c r="X1481" s="24"/>
      <c r="Y1481" s="24"/>
      <c r="Z1481"/>
      <c r="AA1481" s="24"/>
      <c r="AB1481"/>
      <c r="AC1481" s="24"/>
      <c r="AD1481"/>
    </row>
    <row r="1482" spans="1:30" s="60" customFormat="1" x14ac:dyDescent="0.25">
      <c r="A1482" s="69"/>
      <c r="B1482" s="69"/>
      <c r="D1482" s="62"/>
      <c r="H1482" s="62"/>
      <c r="I1482" s="62"/>
      <c r="M1482" s="24"/>
      <c r="N1482" s="24"/>
      <c r="O1482" s="24"/>
      <c r="P1482" s="24"/>
      <c r="Q1482"/>
      <c r="R1482" s="24"/>
      <c r="S1482" s="24"/>
      <c r="T1482" s="24"/>
      <c r="U1482" s="24"/>
      <c r="V1482" s="24"/>
      <c r="W1482"/>
      <c r="X1482" s="24"/>
      <c r="Y1482" s="24"/>
      <c r="Z1482"/>
      <c r="AA1482" s="24"/>
      <c r="AB1482"/>
      <c r="AC1482" s="24"/>
      <c r="AD1482"/>
    </row>
    <row r="1483" spans="1:30" s="60" customFormat="1" x14ac:dyDescent="0.25">
      <c r="A1483" s="69"/>
      <c r="B1483" s="69"/>
      <c r="D1483" s="62"/>
      <c r="H1483" s="62"/>
      <c r="I1483" s="62"/>
      <c r="M1483" s="24"/>
      <c r="N1483" s="24"/>
      <c r="O1483" s="24"/>
      <c r="P1483" s="24"/>
      <c r="Q1483"/>
      <c r="R1483" s="24"/>
      <c r="S1483" s="24"/>
      <c r="T1483" s="24"/>
      <c r="U1483" s="24"/>
      <c r="V1483" s="24"/>
      <c r="W1483"/>
      <c r="X1483" s="24"/>
      <c r="Y1483" s="24"/>
      <c r="Z1483"/>
      <c r="AA1483" s="24"/>
      <c r="AB1483"/>
      <c r="AC1483" s="24"/>
      <c r="AD1483"/>
    </row>
    <row r="1484" spans="1:30" s="60" customFormat="1" x14ac:dyDescent="0.25">
      <c r="A1484" s="69"/>
      <c r="B1484" s="69"/>
      <c r="D1484" s="62"/>
      <c r="H1484" s="62"/>
      <c r="I1484" s="62"/>
      <c r="M1484" s="24"/>
      <c r="N1484" s="24"/>
      <c r="O1484" s="24"/>
      <c r="P1484" s="24"/>
      <c r="Q1484"/>
      <c r="R1484" s="24"/>
      <c r="S1484" s="24"/>
      <c r="T1484" s="24"/>
      <c r="U1484" s="24"/>
      <c r="V1484" s="24"/>
      <c r="W1484"/>
      <c r="X1484" s="24"/>
      <c r="Y1484" s="24"/>
      <c r="Z1484"/>
      <c r="AA1484" s="24"/>
      <c r="AB1484"/>
      <c r="AC1484" s="24"/>
      <c r="AD1484"/>
    </row>
    <row r="1485" spans="1:30" s="60" customFormat="1" x14ac:dyDescent="0.25">
      <c r="A1485" s="69"/>
      <c r="B1485" s="69"/>
      <c r="D1485" s="62"/>
      <c r="H1485" s="62"/>
      <c r="I1485" s="62"/>
      <c r="M1485" s="24"/>
      <c r="N1485" s="24"/>
      <c r="O1485" s="24"/>
      <c r="P1485" s="24"/>
      <c r="Q1485"/>
      <c r="R1485" s="24"/>
      <c r="S1485" s="24"/>
      <c r="T1485" s="24"/>
      <c r="U1485" s="24"/>
      <c r="V1485" s="24"/>
      <c r="W1485"/>
      <c r="X1485" s="24"/>
      <c r="Y1485" s="24"/>
      <c r="Z1485"/>
      <c r="AA1485" s="24"/>
      <c r="AB1485"/>
      <c r="AC1485" s="24"/>
      <c r="AD1485"/>
    </row>
    <row r="1486" spans="1:30" s="60" customFormat="1" x14ac:dyDescent="0.25">
      <c r="A1486" s="69"/>
      <c r="B1486" s="69"/>
      <c r="D1486" s="62"/>
      <c r="H1486" s="62"/>
      <c r="I1486" s="62"/>
      <c r="M1486" s="24"/>
      <c r="N1486" s="24"/>
      <c r="O1486" s="24"/>
      <c r="P1486" s="24"/>
      <c r="Q1486"/>
      <c r="R1486" s="24"/>
      <c r="S1486" s="24"/>
      <c r="T1486" s="24"/>
      <c r="U1486" s="24"/>
      <c r="V1486" s="24"/>
      <c r="W1486"/>
      <c r="X1486" s="24"/>
      <c r="Y1486" s="24"/>
      <c r="Z1486"/>
      <c r="AA1486" s="24"/>
      <c r="AB1486"/>
      <c r="AC1486" s="24"/>
      <c r="AD1486"/>
    </row>
    <row r="1487" spans="1:30" s="60" customFormat="1" x14ac:dyDescent="0.25">
      <c r="A1487" s="69"/>
      <c r="B1487" s="69"/>
      <c r="D1487" s="62"/>
      <c r="H1487" s="62"/>
      <c r="I1487" s="62"/>
      <c r="M1487" s="24"/>
      <c r="N1487" s="24"/>
      <c r="O1487" s="24"/>
      <c r="P1487" s="24"/>
      <c r="Q1487"/>
      <c r="R1487" s="24"/>
      <c r="S1487" s="24"/>
      <c r="T1487" s="24"/>
      <c r="U1487" s="24"/>
      <c r="V1487" s="24"/>
      <c r="W1487"/>
      <c r="X1487" s="24"/>
      <c r="Y1487" s="24"/>
      <c r="Z1487"/>
      <c r="AA1487" s="24"/>
      <c r="AB1487"/>
      <c r="AC1487" s="24"/>
      <c r="AD1487"/>
    </row>
    <row r="1488" spans="1:30" s="60" customFormat="1" x14ac:dyDescent="0.25">
      <c r="A1488" s="69"/>
      <c r="B1488" s="69"/>
      <c r="D1488" s="62"/>
      <c r="H1488" s="62"/>
      <c r="I1488" s="62"/>
      <c r="M1488" s="24"/>
      <c r="N1488" s="24"/>
      <c r="O1488" s="24"/>
      <c r="P1488" s="24"/>
      <c r="Q1488"/>
      <c r="R1488" s="24"/>
      <c r="S1488" s="24"/>
      <c r="T1488" s="24"/>
      <c r="U1488" s="24"/>
      <c r="V1488" s="24"/>
      <c r="W1488"/>
      <c r="X1488" s="24"/>
      <c r="Y1488" s="24"/>
      <c r="Z1488"/>
      <c r="AA1488" s="24"/>
      <c r="AB1488"/>
      <c r="AC1488" s="24"/>
      <c r="AD1488"/>
    </row>
    <row r="1489" spans="1:30" s="60" customFormat="1" x14ac:dyDescent="0.25">
      <c r="A1489" s="69"/>
      <c r="B1489" s="69"/>
      <c r="D1489" s="62"/>
      <c r="H1489" s="62"/>
      <c r="I1489" s="62"/>
      <c r="M1489" s="24"/>
      <c r="N1489" s="24"/>
      <c r="O1489" s="24"/>
      <c r="P1489" s="24"/>
      <c r="Q1489"/>
      <c r="R1489" s="24"/>
      <c r="S1489" s="24"/>
      <c r="T1489" s="24"/>
      <c r="U1489" s="24"/>
      <c r="V1489" s="24"/>
      <c r="W1489"/>
      <c r="X1489" s="24"/>
      <c r="Y1489" s="24"/>
      <c r="Z1489"/>
      <c r="AA1489" s="24"/>
      <c r="AB1489"/>
      <c r="AC1489" s="24"/>
      <c r="AD1489"/>
    </row>
    <row r="1490" spans="1:30" s="60" customFormat="1" x14ac:dyDescent="0.25">
      <c r="A1490" s="69"/>
      <c r="B1490" s="69"/>
      <c r="D1490" s="62"/>
      <c r="H1490" s="62"/>
      <c r="I1490" s="62"/>
      <c r="M1490" s="24"/>
      <c r="N1490" s="24"/>
      <c r="O1490" s="24"/>
      <c r="P1490" s="24"/>
      <c r="Q1490"/>
      <c r="R1490" s="24"/>
      <c r="S1490" s="24"/>
      <c r="T1490" s="24"/>
      <c r="U1490" s="24"/>
      <c r="V1490" s="24"/>
      <c r="W1490"/>
      <c r="X1490" s="24"/>
      <c r="Y1490" s="24"/>
      <c r="Z1490"/>
      <c r="AA1490" s="24"/>
      <c r="AB1490"/>
      <c r="AC1490" s="24"/>
      <c r="AD1490"/>
    </row>
    <row r="1491" spans="1:30" s="60" customFormat="1" x14ac:dyDescent="0.25">
      <c r="A1491" s="69"/>
      <c r="B1491" s="69"/>
      <c r="D1491" s="62"/>
      <c r="H1491" s="62"/>
      <c r="I1491" s="62"/>
      <c r="M1491" s="24"/>
      <c r="N1491" s="24"/>
      <c r="O1491" s="24"/>
      <c r="P1491" s="24"/>
      <c r="Q1491"/>
      <c r="R1491" s="24"/>
      <c r="S1491" s="24"/>
      <c r="T1491" s="24"/>
      <c r="U1491" s="24"/>
      <c r="V1491" s="24"/>
      <c r="W1491"/>
      <c r="X1491" s="24"/>
      <c r="Y1491" s="24"/>
      <c r="Z1491"/>
      <c r="AA1491" s="24"/>
      <c r="AB1491"/>
      <c r="AC1491" s="24"/>
      <c r="AD1491"/>
    </row>
    <row r="1492" spans="1:30" s="60" customFormat="1" x14ac:dyDescent="0.25">
      <c r="A1492" s="69"/>
      <c r="B1492" s="69"/>
      <c r="D1492" s="62"/>
      <c r="H1492" s="62"/>
      <c r="I1492" s="62"/>
      <c r="M1492" s="24"/>
      <c r="N1492" s="24"/>
      <c r="O1492" s="24"/>
      <c r="P1492" s="24"/>
      <c r="Q1492"/>
      <c r="R1492" s="24"/>
      <c r="S1492" s="24"/>
      <c r="T1492" s="24"/>
      <c r="U1492" s="24"/>
      <c r="V1492" s="24"/>
      <c r="W1492"/>
      <c r="X1492" s="24"/>
      <c r="Y1492" s="24"/>
      <c r="Z1492"/>
      <c r="AA1492" s="24"/>
      <c r="AB1492"/>
      <c r="AC1492" s="24"/>
      <c r="AD1492"/>
    </row>
    <row r="1493" spans="1:30" s="60" customFormat="1" x14ac:dyDescent="0.25">
      <c r="A1493" s="69"/>
      <c r="B1493" s="69"/>
      <c r="D1493" s="62"/>
      <c r="H1493" s="62"/>
      <c r="I1493" s="62"/>
      <c r="M1493" s="24"/>
      <c r="N1493" s="24"/>
      <c r="O1493" s="24"/>
      <c r="P1493" s="24"/>
      <c r="Q1493"/>
      <c r="R1493" s="24"/>
      <c r="S1493" s="24"/>
      <c r="T1493" s="24"/>
      <c r="U1493" s="24"/>
      <c r="V1493" s="24"/>
      <c r="W1493"/>
      <c r="X1493" s="24"/>
      <c r="Y1493" s="24"/>
      <c r="Z1493"/>
      <c r="AA1493" s="24"/>
      <c r="AB1493"/>
      <c r="AC1493" s="24"/>
      <c r="AD1493"/>
    </row>
    <row r="1494" spans="1:30" s="60" customFormat="1" x14ac:dyDescent="0.25">
      <c r="A1494" s="69"/>
      <c r="B1494" s="69"/>
      <c r="D1494" s="62"/>
      <c r="H1494" s="62"/>
      <c r="I1494" s="62"/>
      <c r="M1494" s="24"/>
      <c r="N1494" s="24"/>
      <c r="O1494" s="24"/>
      <c r="P1494" s="24"/>
      <c r="Q1494"/>
      <c r="R1494" s="24"/>
      <c r="S1494" s="24"/>
      <c r="T1494" s="24"/>
      <c r="U1494" s="24"/>
      <c r="V1494" s="24"/>
      <c r="W1494"/>
      <c r="X1494" s="24"/>
      <c r="Y1494" s="24"/>
      <c r="Z1494"/>
      <c r="AA1494" s="24"/>
      <c r="AB1494"/>
      <c r="AC1494" s="24"/>
      <c r="AD1494"/>
    </row>
    <row r="1495" spans="1:30" s="60" customFormat="1" x14ac:dyDescent="0.25">
      <c r="A1495" s="69"/>
      <c r="B1495" s="69"/>
      <c r="D1495" s="62"/>
      <c r="H1495" s="62"/>
      <c r="I1495" s="62"/>
      <c r="M1495" s="24"/>
      <c r="N1495" s="24"/>
      <c r="O1495" s="24"/>
      <c r="P1495" s="24"/>
      <c r="Q1495"/>
      <c r="R1495" s="24"/>
      <c r="S1495" s="24"/>
      <c r="T1495" s="24"/>
      <c r="U1495" s="24"/>
      <c r="V1495" s="24"/>
      <c r="W1495"/>
      <c r="X1495" s="24"/>
      <c r="Y1495" s="24"/>
      <c r="Z1495"/>
      <c r="AA1495" s="24"/>
      <c r="AB1495"/>
      <c r="AC1495" s="24"/>
      <c r="AD1495"/>
    </row>
    <row r="1496" spans="1:30" s="60" customFormat="1" x14ac:dyDescent="0.25">
      <c r="A1496" s="69"/>
      <c r="B1496" s="69"/>
      <c r="D1496" s="62"/>
      <c r="H1496" s="62"/>
      <c r="I1496" s="62"/>
      <c r="M1496" s="24"/>
      <c r="N1496" s="24"/>
      <c r="O1496" s="24"/>
      <c r="P1496" s="24"/>
      <c r="Q1496"/>
      <c r="R1496" s="24"/>
      <c r="S1496" s="24"/>
      <c r="T1496" s="24"/>
      <c r="U1496" s="24"/>
      <c r="V1496" s="24"/>
      <c r="W1496"/>
      <c r="X1496" s="24"/>
      <c r="Y1496" s="24"/>
      <c r="Z1496"/>
      <c r="AA1496" s="24"/>
      <c r="AB1496"/>
      <c r="AC1496" s="24"/>
      <c r="AD1496"/>
    </row>
    <row r="1497" spans="1:30" s="60" customFormat="1" x14ac:dyDescent="0.25">
      <c r="A1497" s="69"/>
      <c r="B1497" s="69"/>
      <c r="D1497" s="62"/>
      <c r="H1497" s="62"/>
      <c r="I1497" s="62"/>
      <c r="M1497" s="24"/>
      <c r="N1497" s="24"/>
      <c r="O1497" s="24"/>
      <c r="P1497" s="24"/>
      <c r="Q1497"/>
      <c r="R1497" s="24"/>
      <c r="S1497" s="24"/>
      <c r="T1497" s="24"/>
      <c r="U1497" s="24"/>
      <c r="V1497" s="24"/>
      <c r="W1497"/>
      <c r="X1497" s="24"/>
      <c r="Y1497" s="24"/>
      <c r="Z1497"/>
      <c r="AA1497" s="24"/>
      <c r="AB1497"/>
      <c r="AC1497" s="24"/>
      <c r="AD1497"/>
    </row>
    <row r="1498" spans="1:30" s="60" customFormat="1" x14ac:dyDescent="0.25">
      <c r="A1498" s="69"/>
      <c r="B1498" s="69"/>
      <c r="D1498" s="62"/>
      <c r="H1498" s="62"/>
      <c r="I1498" s="62"/>
      <c r="M1498" s="24"/>
      <c r="N1498" s="24"/>
      <c r="O1498" s="24"/>
      <c r="P1498" s="24"/>
      <c r="Q1498"/>
      <c r="R1498" s="24"/>
      <c r="S1498" s="24"/>
      <c r="T1498" s="24"/>
      <c r="U1498" s="24"/>
      <c r="V1498" s="24"/>
      <c r="W1498"/>
      <c r="X1498" s="24"/>
      <c r="Y1498" s="24"/>
      <c r="Z1498"/>
      <c r="AA1498" s="24"/>
      <c r="AB1498"/>
      <c r="AC1498" s="24"/>
      <c r="AD1498"/>
    </row>
    <row r="1499" spans="1:30" s="60" customFormat="1" x14ac:dyDescent="0.25">
      <c r="A1499" s="69"/>
      <c r="B1499" s="69"/>
      <c r="D1499" s="62"/>
      <c r="H1499" s="62"/>
      <c r="I1499" s="62"/>
      <c r="M1499" s="24"/>
      <c r="N1499" s="24"/>
      <c r="O1499" s="24"/>
      <c r="P1499" s="24"/>
      <c r="Q1499"/>
      <c r="R1499" s="24"/>
      <c r="S1499" s="24"/>
      <c r="T1499" s="24"/>
      <c r="U1499" s="24"/>
      <c r="V1499" s="24"/>
      <c r="W1499"/>
      <c r="X1499" s="24"/>
      <c r="Y1499" s="24"/>
      <c r="Z1499"/>
      <c r="AA1499" s="24"/>
      <c r="AB1499"/>
      <c r="AC1499" s="24"/>
      <c r="AD1499"/>
    </row>
    <row r="1500" spans="1:30" s="60" customFormat="1" x14ac:dyDescent="0.25">
      <c r="A1500" s="69"/>
      <c r="B1500" s="69"/>
      <c r="D1500" s="62"/>
      <c r="H1500" s="62"/>
      <c r="I1500" s="62"/>
      <c r="M1500" s="24"/>
      <c r="N1500" s="24"/>
      <c r="O1500" s="24"/>
      <c r="P1500" s="24"/>
      <c r="Q1500"/>
      <c r="R1500" s="24"/>
      <c r="S1500" s="24"/>
      <c r="T1500" s="24"/>
      <c r="U1500" s="24"/>
      <c r="V1500" s="24"/>
      <c r="W1500"/>
      <c r="X1500" s="24"/>
      <c r="Y1500" s="24"/>
      <c r="Z1500"/>
      <c r="AA1500" s="24"/>
      <c r="AB1500"/>
      <c r="AC1500" s="24"/>
      <c r="AD1500"/>
    </row>
    <row r="1501" spans="1:30" s="60" customFormat="1" x14ac:dyDescent="0.25">
      <c r="A1501" s="69"/>
      <c r="B1501" s="69"/>
      <c r="D1501" s="62"/>
      <c r="H1501" s="62"/>
      <c r="I1501" s="62"/>
      <c r="M1501" s="24"/>
      <c r="N1501" s="24"/>
      <c r="O1501" s="24"/>
      <c r="P1501" s="24"/>
      <c r="Q1501"/>
      <c r="R1501" s="24"/>
      <c r="S1501" s="24"/>
      <c r="T1501" s="24"/>
      <c r="U1501" s="24"/>
      <c r="V1501" s="24"/>
      <c r="W1501"/>
      <c r="X1501" s="24"/>
      <c r="Y1501" s="24"/>
      <c r="Z1501"/>
      <c r="AA1501" s="24"/>
      <c r="AB1501"/>
      <c r="AC1501" s="24"/>
      <c r="AD1501"/>
    </row>
    <row r="1502" spans="1:30" s="60" customFormat="1" x14ac:dyDescent="0.25">
      <c r="A1502" s="69"/>
      <c r="B1502" s="69"/>
      <c r="D1502" s="62"/>
      <c r="H1502" s="62"/>
      <c r="I1502" s="62"/>
      <c r="M1502" s="24"/>
      <c r="N1502" s="24"/>
      <c r="O1502" s="24"/>
      <c r="P1502" s="24"/>
      <c r="Q1502"/>
      <c r="R1502" s="24"/>
      <c r="S1502" s="24"/>
      <c r="T1502" s="24"/>
      <c r="U1502" s="24"/>
      <c r="V1502" s="24"/>
      <c r="W1502"/>
      <c r="X1502" s="24"/>
      <c r="Y1502" s="24"/>
      <c r="Z1502"/>
      <c r="AA1502" s="24"/>
      <c r="AB1502"/>
      <c r="AC1502" s="24"/>
      <c r="AD1502"/>
    </row>
    <row r="1503" spans="1:30" s="60" customFormat="1" x14ac:dyDescent="0.25">
      <c r="A1503" s="69"/>
      <c r="B1503" s="69"/>
      <c r="D1503" s="62"/>
      <c r="H1503" s="62"/>
      <c r="I1503" s="62"/>
      <c r="M1503" s="24"/>
      <c r="N1503" s="24"/>
      <c r="O1503" s="24"/>
      <c r="P1503" s="24"/>
      <c r="Q1503"/>
      <c r="R1503" s="24"/>
      <c r="S1503" s="24"/>
      <c r="T1503" s="24"/>
      <c r="U1503" s="24"/>
      <c r="V1503" s="24"/>
      <c r="W1503"/>
      <c r="X1503" s="24"/>
      <c r="Y1503" s="24"/>
      <c r="Z1503"/>
      <c r="AA1503" s="24"/>
      <c r="AB1503"/>
      <c r="AC1503" s="24"/>
      <c r="AD1503"/>
    </row>
    <row r="1504" spans="1:30" s="60" customFormat="1" x14ac:dyDescent="0.25">
      <c r="A1504" s="69"/>
      <c r="B1504" s="69"/>
      <c r="D1504" s="62"/>
      <c r="H1504" s="62"/>
      <c r="I1504" s="62"/>
      <c r="M1504" s="24"/>
      <c r="N1504" s="24"/>
      <c r="O1504" s="24"/>
      <c r="P1504" s="24"/>
      <c r="Q1504"/>
      <c r="R1504" s="24"/>
      <c r="S1504" s="24"/>
      <c r="T1504" s="24"/>
      <c r="U1504" s="24"/>
      <c r="V1504" s="24"/>
      <c r="W1504"/>
      <c r="X1504" s="24"/>
      <c r="Y1504" s="24"/>
      <c r="Z1504"/>
      <c r="AA1504" s="24"/>
      <c r="AB1504"/>
      <c r="AC1504" s="24"/>
      <c r="AD1504"/>
    </row>
    <row r="1505" spans="1:30" s="60" customFormat="1" x14ac:dyDescent="0.25">
      <c r="A1505" s="69"/>
      <c r="B1505" s="69"/>
      <c r="D1505" s="62"/>
      <c r="H1505" s="62"/>
      <c r="I1505" s="62"/>
      <c r="M1505" s="24"/>
      <c r="N1505" s="24"/>
      <c r="O1505" s="24"/>
      <c r="P1505" s="24"/>
      <c r="Q1505"/>
      <c r="R1505" s="24"/>
      <c r="S1505" s="24"/>
      <c r="T1505" s="24"/>
      <c r="U1505" s="24"/>
      <c r="V1505" s="24"/>
      <c r="W1505"/>
      <c r="X1505" s="24"/>
      <c r="Y1505" s="24"/>
      <c r="Z1505"/>
      <c r="AA1505" s="24"/>
      <c r="AB1505"/>
      <c r="AC1505" s="24"/>
      <c r="AD1505"/>
    </row>
    <row r="1506" spans="1:30" s="60" customFormat="1" x14ac:dyDescent="0.25">
      <c r="A1506" s="69"/>
      <c r="B1506" s="69"/>
      <c r="D1506" s="62"/>
      <c r="H1506" s="62"/>
      <c r="I1506" s="62"/>
      <c r="M1506" s="24"/>
      <c r="N1506" s="24"/>
      <c r="O1506" s="24"/>
      <c r="P1506" s="24"/>
      <c r="Q1506"/>
      <c r="R1506" s="24"/>
      <c r="S1506" s="24"/>
      <c r="T1506" s="24"/>
      <c r="U1506" s="24"/>
      <c r="V1506" s="24"/>
      <c r="W1506"/>
      <c r="X1506" s="24"/>
      <c r="Y1506" s="24"/>
      <c r="Z1506"/>
      <c r="AA1506" s="24"/>
      <c r="AB1506"/>
      <c r="AC1506" s="24"/>
      <c r="AD1506"/>
    </row>
    <row r="1507" spans="1:30" s="60" customFormat="1" x14ac:dyDescent="0.25">
      <c r="A1507" s="69"/>
      <c r="B1507" s="69"/>
      <c r="D1507" s="62"/>
      <c r="H1507" s="62"/>
      <c r="I1507" s="62"/>
      <c r="M1507" s="24"/>
      <c r="N1507" s="24"/>
      <c r="O1507" s="24"/>
      <c r="P1507" s="24"/>
      <c r="Q1507"/>
      <c r="R1507" s="24"/>
      <c r="S1507" s="24"/>
      <c r="T1507" s="24"/>
      <c r="U1507" s="24"/>
      <c r="V1507" s="24"/>
      <c r="W1507"/>
      <c r="X1507" s="24"/>
      <c r="Y1507" s="24"/>
      <c r="Z1507"/>
      <c r="AA1507" s="24"/>
      <c r="AB1507"/>
      <c r="AC1507" s="24"/>
      <c r="AD1507"/>
    </row>
    <row r="1508" spans="1:30" s="60" customFormat="1" x14ac:dyDescent="0.25">
      <c r="A1508" s="69"/>
      <c r="B1508" s="69"/>
      <c r="D1508" s="62"/>
      <c r="H1508" s="62"/>
      <c r="I1508" s="62"/>
      <c r="M1508" s="24"/>
      <c r="N1508" s="24"/>
      <c r="O1508" s="24"/>
      <c r="P1508" s="24"/>
      <c r="Q1508"/>
      <c r="R1508" s="24"/>
      <c r="S1508" s="24"/>
      <c r="T1508" s="24"/>
      <c r="U1508" s="24"/>
      <c r="V1508" s="24"/>
      <c r="W1508"/>
      <c r="X1508" s="24"/>
      <c r="Y1508" s="24"/>
      <c r="Z1508"/>
      <c r="AA1508" s="24"/>
      <c r="AB1508"/>
      <c r="AC1508" s="24"/>
      <c r="AD1508"/>
    </row>
    <row r="1509" spans="1:30" s="60" customFormat="1" x14ac:dyDescent="0.25">
      <c r="A1509" s="69"/>
      <c r="B1509" s="69"/>
      <c r="D1509" s="62"/>
      <c r="H1509" s="62"/>
      <c r="I1509" s="62"/>
      <c r="M1509" s="24"/>
      <c r="N1509" s="24"/>
      <c r="O1509" s="24"/>
      <c r="P1509" s="24"/>
      <c r="Q1509"/>
      <c r="R1509" s="24"/>
      <c r="S1509" s="24"/>
      <c r="T1509" s="24"/>
      <c r="U1509" s="24"/>
      <c r="V1509" s="24"/>
      <c r="W1509"/>
      <c r="X1509" s="24"/>
      <c r="Y1509" s="24"/>
      <c r="Z1509"/>
      <c r="AA1509" s="24"/>
      <c r="AB1509"/>
      <c r="AC1509" s="24"/>
      <c r="AD1509"/>
    </row>
    <row r="1510" spans="1:30" s="60" customFormat="1" x14ac:dyDescent="0.25">
      <c r="A1510" s="69"/>
      <c r="B1510" s="69"/>
      <c r="D1510" s="62"/>
      <c r="H1510" s="62"/>
      <c r="I1510" s="62"/>
      <c r="M1510" s="24"/>
      <c r="N1510" s="24"/>
      <c r="O1510" s="24"/>
      <c r="P1510" s="24"/>
      <c r="Q1510"/>
      <c r="R1510" s="24"/>
      <c r="S1510" s="24"/>
      <c r="T1510" s="24"/>
      <c r="U1510" s="24"/>
      <c r="V1510" s="24"/>
      <c r="W1510"/>
      <c r="X1510" s="24"/>
      <c r="Y1510" s="24"/>
      <c r="Z1510"/>
      <c r="AA1510" s="24"/>
      <c r="AB1510"/>
      <c r="AC1510" s="24"/>
      <c r="AD1510"/>
    </row>
    <row r="1511" spans="1:30" s="60" customFormat="1" x14ac:dyDescent="0.25">
      <c r="A1511" s="69"/>
      <c r="B1511" s="69"/>
      <c r="D1511" s="62"/>
      <c r="H1511" s="62"/>
      <c r="I1511" s="62"/>
      <c r="M1511" s="24"/>
      <c r="N1511" s="24"/>
      <c r="O1511" s="24"/>
      <c r="P1511" s="24"/>
      <c r="Q1511"/>
      <c r="R1511" s="24"/>
      <c r="S1511" s="24"/>
      <c r="T1511" s="24"/>
      <c r="U1511" s="24"/>
      <c r="V1511" s="24"/>
      <c r="W1511"/>
      <c r="X1511" s="24"/>
      <c r="Y1511" s="24"/>
      <c r="Z1511"/>
      <c r="AA1511" s="24"/>
      <c r="AB1511"/>
      <c r="AC1511" s="24"/>
      <c r="AD1511"/>
    </row>
    <row r="1512" spans="1:30" s="60" customFormat="1" x14ac:dyDescent="0.25">
      <c r="A1512" s="69"/>
      <c r="B1512" s="69"/>
      <c r="D1512" s="62"/>
      <c r="H1512" s="62"/>
      <c r="I1512" s="62"/>
      <c r="M1512" s="24"/>
      <c r="N1512" s="24"/>
      <c r="O1512" s="24"/>
      <c r="P1512" s="24"/>
      <c r="Q1512"/>
      <c r="R1512" s="24"/>
      <c r="S1512" s="24"/>
      <c r="T1512" s="24"/>
      <c r="U1512" s="24"/>
      <c r="V1512" s="24"/>
      <c r="W1512"/>
      <c r="X1512" s="24"/>
      <c r="Y1512" s="24"/>
      <c r="Z1512"/>
      <c r="AA1512" s="24"/>
      <c r="AB1512"/>
      <c r="AC1512" s="24"/>
      <c r="AD1512"/>
    </row>
    <row r="1513" spans="1:30" s="60" customFormat="1" x14ac:dyDescent="0.25">
      <c r="A1513" s="69"/>
      <c r="B1513" s="69"/>
      <c r="D1513" s="62"/>
      <c r="H1513" s="62"/>
      <c r="I1513" s="62"/>
      <c r="M1513" s="24"/>
      <c r="N1513" s="24"/>
      <c r="O1513" s="24"/>
      <c r="P1513" s="24"/>
      <c r="Q1513"/>
      <c r="R1513" s="24"/>
      <c r="S1513" s="24"/>
      <c r="T1513" s="24"/>
      <c r="U1513" s="24"/>
      <c r="V1513" s="24"/>
      <c r="W1513"/>
      <c r="X1513" s="24"/>
      <c r="Y1513" s="24"/>
      <c r="Z1513"/>
      <c r="AA1513" s="24"/>
      <c r="AB1513"/>
      <c r="AC1513" s="24"/>
      <c r="AD1513"/>
    </row>
    <row r="1514" spans="1:30" s="60" customFormat="1" x14ac:dyDescent="0.25">
      <c r="A1514" s="69"/>
      <c r="B1514" s="69"/>
      <c r="D1514" s="62"/>
      <c r="H1514" s="62"/>
      <c r="I1514" s="62"/>
      <c r="M1514" s="24"/>
      <c r="N1514" s="24"/>
      <c r="O1514" s="24"/>
      <c r="P1514" s="24"/>
      <c r="Q1514"/>
      <c r="R1514" s="24"/>
      <c r="S1514" s="24"/>
      <c r="T1514" s="24"/>
      <c r="U1514" s="24"/>
      <c r="V1514" s="24"/>
      <c r="W1514"/>
      <c r="X1514" s="24"/>
      <c r="Y1514" s="24"/>
      <c r="Z1514"/>
      <c r="AA1514" s="24"/>
      <c r="AB1514"/>
      <c r="AC1514" s="24"/>
      <c r="AD1514"/>
    </row>
    <row r="1515" spans="1:30" s="60" customFormat="1" x14ac:dyDescent="0.25">
      <c r="A1515" s="69"/>
      <c r="B1515" s="69"/>
      <c r="D1515" s="62"/>
      <c r="H1515" s="62"/>
      <c r="I1515" s="62"/>
      <c r="M1515" s="24"/>
      <c r="N1515" s="24"/>
      <c r="O1515" s="24"/>
      <c r="P1515" s="24"/>
      <c r="Q1515"/>
      <c r="R1515" s="24"/>
      <c r="S1515" s="24"/>
      <c r="T1515" s="24"/>
      <c r="U1515" s="24"/>
      <c r="V1515" s="24"/>
      <c r="W1515"/>
      <c r="X1515" s="24"/>
      <c r="Y1515" s="24"/>
      <c r="Z1515"/>
      <c r="AA1515" s="24"/>
      <c r="AB1515"/>
      <c r="AC1515" s="24"/>
      <c r="AD1515"/>
    </row>
    <row r="1516" spans="1:30" s="60" customFormat="1" x14ac:dyDescent="0.25">
      <c r="A1516" s="69"/>
      <c r="B1516" s="69"/>
      <c r="D1516" s="62"/>
      <c r="H1516" s="62"/>
      <c r="I1516" s="62"/>
      <c r="M1516" s="24"/>
      <c r="N1516" s="24"/>
      <c r="O1516" s="24"/>
      <c r="P1516" s="24"/>
      <c r="Q1516"/>
      <c r="R1516" s="24"/>
      <c r="S1516" s="24"/>
      <c r="T1516" s="24"/>
      <c r="U1516" s="24"/>
      <c r="V1516" s="24"/>
      <c r="W1516"/>
      <c r="X1516" s="24"/>
      <c r="Y1516" s="24"/>
      <c r="Z1516"/>
      <c r="AA1516" s="24"/>
      <c r="AB1516"/>
      <c r="AC1516" s="24"/>
      <c r="AD1516"/>
    </row>
    <row r="1517" spans="1:30" s="60" customFormat="1" x14ac:dyDescent="0.25">
      <c r="A1517" s="69"/>
      <c r="B1517" s="69"/>
      <c r="D1517" s="62"/>
      <c r="H1517" s="62"/>
      <c r="I1517" s="62"/>
      <c r="M1517" s="24"/>
      <c r="N1517" s="24"/>
      <c r="O1517" s="24"/>
      <c r="P1517" s="24"/>
      <c r="Q1517"/>
      <c r="R1517" s="24"/>
      <c r="S1517" s="24"/>
      <c r="T1517" s="24"/>
      <c r="U1517" s="24"/>
      <c r="V1517" s="24"/>
      <c r="W1517"/>
      <c r="X1517" s="24"/>
      <c r="Y1517" s="24"/>
      <c r="Z1517"/>
      <c r="AA1517" s="24"/>
      <c r="AB1517"/>
      <c r="AC1517" s="24"/>
      <c r="AD1517"/>
    </row>
    <row r="1518" spans="1:30" s="60" customFormat="1" x14ac:dyDescent="0.25">
      <c r="A1518" s="69"/>
      <c r="B1518" s="69"/>
      <c r="D1518" s="62"/>
      <c r="H1518" s="62"/>
      <c r="I1518" s="62"/>
      <c r="M1518" s="24"/>
      <c r="N1518" s="24"/>
      <c r="O1518" s="24"/>
      <c r="P1518" s="24"/>
      <c r="Q1518"/>
      <c r="R1518" s="24"/>
      <c r="S1518" s="24"/>
      <c r="T1518" s="24"/>
      <c r="U1518" s="24"/>
      <c r="V1518" s="24"/>
      <c r="W1518"/>
      <c r="X1518" s="24"/>
      <c r="Y1518" s="24"/>
      <c r="Z1518"/>
      <c r="AA1518" s="24"/>
      <c r="AB1518"/>
      <c r="AC1518" s="24"/>
      <c r="AD1518"/>
    </row>
    <row r="1519" spans="1:30" s="60" customFormat="1" x14ac:dyDescent="0.25">
      <c r="A1519" s="69"/>
      <c r="B1519" s="69"/>
      <c r="D1519" s="62"/>
      <c r="H1519" s="62"/>
      <c r="I1519" s="62"/>
      <c r="M1519" s="24"/>
      <c r="N1519" s="24"/>
      <c r="O1519" s="24"/>
      <c r="P1519" s="24"/>
      <c r="Q1519"/>
      <c r="R1519" s="24"/>
      <c r="S1519" s="24"/>
      <c r="T1519" s="24"/>
      <c r="U1519" s="24"/>
      <c r="V1519" s="24"/>
      <c r="W1519"/>
      <c r="X1519" s="24"/>
      <c r="Y1519" s="24"/>
      <c r="Z1519"/>
      <c r="AA1519" s="24"/>
      <c r="AB1519"/>
      <c r="AC1519" s="24"/>
      <c r="AD1519"/>
    </row>
    <row r="1520" spans="1:30" s="60" customFormat="1" x14ac:dyDescent="0.25">
      <c r="A1520" s="69"/>
      <c r="B1520" s="69"/>
      <c r="D1520" s="62"/>
      <c r="H1520" s="62"/>
      <c r="I1520" s="62"/>
      <c r="M1520" s="24"/>
      <c r="N1520" s="24"/>
      <c r="O1520" s="24"/>
      <c r="P1520" s="24"/>
      <c r="Q1520"/>
      <c r="R1520" s="24"/>
      <c r="S1520" s="24"/>
      <c r="T1520" s="24"/>
      <c r="U1520" s="24"/>
      <c r="V1520" s="24"/>
      <c r="W1520"/>
      <c r="X1520" s="24"/>
      <c r="Y1520" s="24"/>
      <c r="Z1520"/>
      <c r="AA1520" s="24"/>
      <c r="AB1520"/>
      <c r="AC1520" s="24"/>
      <c r="AD1520"/>
    </row>
    <row r="1521" spans="1:30" s="60" customFormat="1" x14ac:dyDescent="0.25">
      <c r="A1521" s="69"/>
      <c r="B1521" s="69"/>
      <c r="D1521" s="62"/>
      <c r="H1521" s="62"/>
      <c r="I1521" s="62"/>
      <c r="M1521" s="24"/>
      <c r="N1521" s="24"/>
      <c r="O1521" s="24"/>
      <c r="P1521" s="24"/>
      <c r="Q1521"/>
      <c r="R1521" s="24"/>
      <c r="S1521" s="24"/>
      <c r="T1521" s="24"/>
      <c r="U1521" s="24"/>
      <c r="V1521" s="24"/>
      <c r="W1521"/>
      <c r="X1521" s="24"/>
      <c r="Y1521" s="24"/>
      <c r="Z1521"/>
      <c r="AA1521" s="24"/>
      <c r="AB1521"/>
      <c r="AC1521" s="24"/>
      <c r="AD1521"/>
    </row>
    <row r="1522" spans="1:30" s="60" customFormat="1" x14ac:dyDescent="0.25">
      <c r="A1522" s="69"/>
      <c r="B1522" s="69"/>
      <c r="D1522" s="62"/>
      <c r="H1522" s="62"/>
      <c r="I1522" s="62"/>
      <c r="M1522" s="24"/>
      <c r="N1522" s="24"/>
      <c r="O1522" s="24"/>
      <c r="P1522" s="24"/>
      <c r="Q1522"/>
      <c r="R1522" s="24"/>
      <c r="S1522" s="24"/>
      <c r="T1522" s="24"/>
      <c r="U1522" s="24"/>
      <c r="V1522" s="24"/>
      <c r="W1522"/>
      <c r="X1522" s="24"/>
      <c r="Y1522" s="24"/>
      <c r="Z1522"/>
      <c r="AA1522" s="24"/>
      <c r="AB1522"/>
      <c r="AC1522" s="24"/>
      <c r="AD1522"/>
    </row>
    <row r="1523" spans="1:30" s="60" customFormat="1" x14ac:dyDescent="0.25">
      <c r="A1523" s="69"/>
      <c r="B1523" s="69"/>
      <c r="D1523" s="62"/>
      <c r="H1523" s="62"/>
      <c r="I1523" s="62"/>
      <c r="M1523" s="24"/>
      <c r="N1523" s="24"/>
      <c r="O1523" s="24"/>
      <c r="P1523" s="24"/>
      <c r="Q1523"/>
      <c r="R1523" s="24"/>
      <c r="S1523" s="24"/>
      <c r="T1523" s="24"/>
      <c r="U1523" s="24"/>
      <c r="V1523" s="24"/>
      <c r="W1523"/>
      <c r="X1523" s="24"/>
      <c r="Y1523" s="24"/>
      <c r="Z1523"/>
      <c r="AA1523" s="24"/>
      <c r="AB1523"/>
      <c r="AC1523" s="24"/>
      <c r="AD1523"/>
    </row>
    <row r="1524" spans="1:30" s="60" customFormat="1" x14ac:dyDescent="0.25">
      <c r="A1524" s="69"/>
      <c r="B1524" s="69"/>
      <c r="D1524" s="62"/>
      <c r="H1524" s="62"/>
      <c r="I1524" s="62"/>
      <c r="M1524" s="24"/>
      <c r="N1524" s="24"/>
      <c r="O1524" s="24"/>
      <c r="P1524" s="24"/>
      <c r="Q1524"/>
      <c r="R1524" s="24"/>
      <c r="S1524" s="24"/>
      <c r="T1524" s="24"/>
      <c r="U1524" s="24"/>
      <c r="V1524" s="24"/>
      <c r="W1524"/>
      <c r="X1524" s="24"/>
      <c r="Y1524" s="24"/>
      <c r="Z1524"/>
      <c r="AA1524" s="24"/>
      <c r="AB1524"/>
      <c r="AC1524" s="24"/>
      <c r="AD1524"/>
    </row>
    <row r="1525" spans="1:30" s="60" customFormat="1" x14ac:dyDescent="0.25">
      <c r="A1525" s="69"/>
      <c r="B1525" s="69"/>
      <c r="D1525" s="62"/>
      <c r="H1525" s="62"/>
      <c r="I1525" s="62"/>
      <c r="M1525" s="24"/>
      <c r="N1525" s="24"/>
      <c r="O1525" s="24"/>
      <c r="P1525" s="24"/>
      <c r="Q1525"/>
      <c r="R1525" s="24"/>
      <c r="S1525" s="24"/>
      <c r="T1525" s="24"/>
      <c r="U1525" s="24"/>
      <c r="V1525" s="24"/>
      <c r="W1525"/>
      <c r="X1525" s="24"/>
      <c r="Y1525" s="24"/>
      <c r="Z1525"/>
      <c r="AA1525" s="24"/>
      <c r="AB1525"/>
      <c r="AC1525" s="24"/>
      <c r="AD1525"/>
    </row>
    <row r="1526" spans="1:30" s="60" customFormat="1" x14ac:dyDescent="0.25">
      <c r="A1526" s="69"/>
      <c r="B1526" s="69"/>
      <c r="D1526" s="62"/>
      <c r="H1526" s="62"/>
      <c r="I1526" s="62"/>
      <c r="M1526" s="24"/>
      <c r="N1526" s="24"/>
      <c r="O1526" s="24"/>
      <c r="P1526" s="24"/>
      <c r="Q1526"/>
      <c r="R1526" s="24"/>
      <c r="S1526" s="24"/>
      <c r="T1526" s="24"/>
      <c r="U1526" s="24"/>
      <c r="V1526" s="24"/>
      <c r="W1526"/>
      <c r="X1526" s="24"/>
      <c r="Y1526" s="24"/>
      <c r="Z1526"/>
      <c r="AA1526" s="24"/>
      <c r="AB1526"/>
      <c r="AC1526" s="24"/>
      <c r="AD1526"/>
    </row>
    <row r="1527" spans="1:30" s="60" customFormat="1" x14ac:dyDescent="0.25">
      <c r="A1527" s="69"/>
      <c r="B1527" s="69"/>
      <c r="D1527" s="62"/>
      <c r="H1527" s="62"/>
      <c r="I1527" s="62"/>
      <c r="M1527" s="24"/>
      <c r="N1527" s="24"/>
      <c r="O1527" s="24"/>
      <c r="P1527" s="24"/>
      <c r="Q1527"/>
      <c r="R1527" s="24"/>
      <c r="S1527" s="24"/>
      <c r="T1527" s="24"/>
      <c r="U1527" s="24"/>
      <c r="V1527" s="24"/>
      <c r="W1527"/>
      <c r="X1527" s="24"/>
      <c r="Y1527" s="24"/>
      <c r="Z1527"/>
      <c r="AA1527" s="24"/>
      <c r="AB1527"/>
      <c r="AC1527" s="24"/>
      <c r="AD1527"/>
    </row>
    <row r="1528" spans="1:30" s="60" customFormat="1" x14ac:dyDescent="0.25">
      <c r="A1528" s="69"/>
      <c r="B1528" s="69"/>
      <c r="D1528" s="62"/>
      <c r="H1528" s="62"/>
      <c r="I1528" s="62"/>
      <c r="M1528" s="24"/>
      <c r="N1528" s="24"/>
      <c r="O1528" s="24"/>
      <c r="P1528" s="24"/>
      <c r="Q1528"/>
      <c r="R1528" s="24"/>
      <c r="S1528" s="24"/>
      <c r="T1528" s="24"/>
      <c r="U1528" s="24"/>
      <c r="V1528" s="24"/>
      <c r="W1528"/>
      <c r="X1528" s="24"/>
      <c r="Y1528" s="24"/>
      <c r="Z1528"/>
      <c r="AA1528" s="24"/>
      <c r="AB1528"/>
      <c r="AC1528" s="24"/>
      <c r="AD1528"/>
    </row>
    <row r="1529" spans="1:30" s="60" customFormat="1" x14ac:dyDescent="0.25">
      <c r="A1529" s="69"/>
      <c r="B1529" s="69"/>
      <c r="D1529" s="62"/>
      <c r="H1529" s="62"/>
      <c r="I1529" s="62"/>
      <c r="M1529" s="24"/>
      <c r="N1529" s="24"/>
      <c r="O1529" s="24"/>
      <c r="P1529" s="24"/>
      <c r="Q1529"/>
      <c r="R1529" s="24"/>
      <c r="S1529" s="24"/>
      <c r="T1529" s="24"/>
      <c r="U1529" s="24"/>
      <c r="V1529" s="24"/>
      <c r="W1529"/>
      <c r="X1529" s="24"/>
      <c r="Y1529" s="24"/>
      <c r="Z1529"/>
      <c r="AA1529" s="24"/>
      <c r="AB1529"/>
      <c r="AC1529" s="24"/>
      <c r="AD1529"/>
    </row>
    <row r="1530" spans="1:30" s="60" customFormat="1" x14ac:dyDescent="0.25">
      <c r="A1530" s="69"/>
      <c r="B1530" s="69"/>
      <c r="D1530" s="62"/>
      <c r="H1530" s="62"/>
      <c r="I1530" s="62"/>
      <c r="M1530" s="24"/>
      <c r="N1530" s="24"/>
      <c r="O1530" s="24"/>
      <c r="P1530" s="24"/>
      <c r="Q1530"/>
      <c r="R1530" s="24"/>
      <c r="S1530" s="24"/>
      <c r="T1530" s="24"/>
      <c r="U1530" s="24"/>
      <c r="V1530" s="24"/>
      <c r="W1530"/>
      <c r="X1530" s="24"/>
      <c r="Y1530" s="24"/>
      <c r="Z1530"/>
      <c r="AA1530" s="24"/>
      <c r="AB1530"/>
      <c r="AC1530" s="24"/>
      <c r="AD1530"/>
    </row>
    <row r="1531" spans="1:30" s="60" customFormat="1" x14ac:dyDescent="0.25">
      <c r="A1531" s="69"/>
      <c r="B1531" s="69"/>
      <c r="D1531" s="62"/>
      <c r="H1531" s="62"/>
      <c r="I1531" s="62"/>
      <c r="M1531" s="24"/>
      <c r="N1531" s="24"/>
      <c r="O1531" s="24"/>
      <c r="P1531" s="24"/>
      <c r="Q1531"/>
      <c r="R1531" s="24"/>
      <c r="S1531" s="24"/>
      <c r="T1531" s="24"/>
      <c r="U1531" s="24"/>
      <c r="V1531" s="24"/>
      <c r="W1531"/>
      <c r="X1531" s="24"/>
      <c r="Y1531" s="24"/>
      <c r="Z1531"/>
      <c r="AA1531" s="24"/>
      <c r="AB1531"/>
      <c r="AC1531" s="24"/>
      <c r="AD1531"/>
    </row>
    <row r="1532" spans="1:30" s="60" customFormat="1" x14ac:dyDescent="0.25">
      <c r="A1532" s="69"/>
      <c r="B1532" s="69"/>
      <c r="D1532" s="62"/>
      <c r="H1532" s="62"/>
      <c r="I1532" s="62"/>
      <c r="M1532" s="24"/>
      <c r="N1532" s="24"/>
      <c r="O1532" s="24"/>
      <c r="P1532" s="24"/>
      <c r="Q1532"/>
      <c r="R1532" s="24"/>
      <c r="S1532" s="24"/>
      <c r="T1532" s="24"/>
      <c r="U1532" s="24"/>
      <c r="V1532" s="24"/>
      <c r="W1532"/>
      <c r="X1532" s="24"/>
      <c r="Y1532" s="24"/>
      <c r="Z1532"/>
      <c r="AA1532" s="24"/>
      <c r="AB1532"/>
      <c r="AC1532" s="24"/>
      <c r="AD1532"/>
    </row>
    <row r="1533" spans="1:30" s="60" customFormat="1" x14ac:dyDescent="0.25">
      <c r="A1533" s="69"/>
      <c r="B1533" s="69"/>
      <c r="D1533" s="62"/>
      <c r="H1533" s="62"/>
      <c r="I1533" s="62"/>
      <c r="M1533" s="24"/>
      <c r="N1533" s="24"/>
      <c r="O1533" s="24"/>
      <c r="P1533" s="24"/>
      <c r="Q1533"/>
      <c r="R1533" s="24"/>
      <c r="S1533" s="24"/>
      <c r="T1533" s="24"/>
      <c r="U1533" s="24"/>
      <c r="V1533" s="24"/>
      <c r="W1533"/>
      <c r="X1533" s="24"/>
      <c r="Y1533" s="24"/>
      <c r="Z1533"/>
      <c r="AA1533" s="24"/>
      <c r="AB1533"/>
      <c r="AC1533" s="24"/>
      <c r="AD1533"/>
    </row>
    <row r="1534" spans="1:30" s="60" customFormat="1" x14ac:dyDescent="0.25">
      <c r="A1534" s="69"/>
      <c r="B1534" s="69"/>
      <c r="D1534" s="62"/>
      <c r="H1534" s="62"/>
      <c r="I1534" s="62"/>
      <c r="M1534" s="24"/>
      <c r="N1534" s="24"/>
      <c r="O1534" s="24"/>
      <c r="P1534" s="24"/>
      <c r="Q1534"/>
      <c r="R1534" s="24"/>
      <c r="S1534" s="24"/>
      <c r="T1534" s="24"/>
      <c r="U1534" s="24"/>
      <c r="V1534" s="24"/>
      <c r="W1534"/>
      <c r="X1534" s="24"/>
      <c r="Y1534" s="24"/>
      <c r="Z1534"/>
      <c r="AA1534" s="24"/>
      <c r="AB1534"/>
      <c r="AC1534" s="24"/>
      <c r="AD1534"/>
    </row>
    <row r="1535" spans="1:30" s="60" customFormat="1" x14ac:dyDescent="0.25">
      <c r="A1535" s="69"/>
      <c r="B1535" s="69"/>
      <c r="D1535" s="62"/>
      <c r="H1535" s="62"/>
      <c r="I1535" s="62"/>
      <c r="M1535" s="24"/>
      <c r="N1535" s="24"/>
      <c r="O1535" s="24"/>
      <c r="P1535" s="24"/>
      <c r="Q1535"/>
      <c r="R1535" s="24"/>
      <c r="S1535" s="24"/>
      <c r="T1535" s="24"/>
      <c r="U1535" s="24"/>
      <c r="V1535" s="24"/>
      <c r="W1535"/>
      <c r="X1535" s="24"/>
      <c r="Y1535" s="24"/>
      <c r="Z1535"/>
      <c r="AA1535" s="24"/>
      <c r="AB1535"/>
      <c r="AC1535" s="24"/>
      <c r="AD1535"/>
    </row>
    <row r="1536" spans="1:30" s="60" customFormat="1" x14ac:dyDescent="0.25">
      <c r="A1536" s="69"/>
      <c r="B1536" s="69"/>
      <c r="D1536" s="62"/>
      <c r="H1536" s="62"/>
      <c r="I1536" s="62"/>
      <c r="M1536" s="24"/>
      <c r="N1536" s="24"/>
      <c r="O1536" s="24"/>
      <c r="P1536" s="24"/>
      <c r="Q1536"/>
      <c r="R1536" s="24"/>
      <c r="S1536" s="24"/>
      <c r="T1536" s="24"/>
      <c r="U1536" s="24"/>
      <c r="V1536" s="24"/>
      <c r="W1536"/>
      <c r="X1536" s="24"/>
      <c r="Y1536" s="24"/>
      <c r="Z1536"/>
      <c r="AA1536" s="24"/>
      <c r="AB1536"/>
      <c r="AC1536" s="24"/>
      <c r="AD1536"/>
    </row>
    <row r="1537" spans="1:30" s="60" customFormat="1" x14ac:dyDescent="0.25">
      <c r="A1537" s="69"/>
      <c r="B1537" s="69"/>
      <c r="D1537" s="62"/>
      <c r="H1537" s="62"/>
      <c r="I1537" s="62"/>
      <c r="M1537" s="24"/>
      <c r="N1537" s="24"/>
      <c r="O1537" s="24"/>
      <c r="P1537" s="24"/>
      <c r="Q1537"/>
      <c r="R1537" s="24"/>
      <c r="S1537" s="24"/>
      <c r="T1537" s="24"/>
      <c r="U1537" s="24"/>
      <c r="V1537" s="24"/>
      <c r="W1537"/>
      <c r="X1537" s="24"/>
      <c r="Y1537" s="24"/>
      <c r="Z1537"/>
      <c r="AA1537" s="24"/>
      <c r="AB1537"/>
      <c r="AC1537" s="24"/>
      <c r="AD1537"/>
    </row>
    <row r="1538" spans="1:30" s="60" customFormat="1" x14ac:dyDescent="0.25">
      <c r="A1538" s="69"/>
      <c r="B1538" s="69"/>
      <c r="D1538" s="62"/>
      <c r="H1538" s="62"/>
      <c r="I1538" s="62"/>
      <c r="M1538" s="24"/>
      <c r="N1538" s="24"/>
      <c r="O1538" s="24"/>
      <c r="P1538" s="24"/>
      <c r="Q1538"/>
      <c r="R1538" s="24"/>
      <c r="S1538" s="24"/>
      <c r="T1538" s="24"/>
      <c r="U1538" s="24"/>
      <c r="V1538" s="24"/>
      <c r="W1538"/>
      <c r="X1538" s="24"/>
      <c r="Y1538" s="24"/>
      <c r="Z1538"/>
      <c r="AA1538" s="24"/>
      <c r="AB1538"/>
      <c r="AC1538" s="24"/>
      <c r="AD1538"/>
    </row>
    <row r="1539" spans="1:30" s="60" customFormat="1" x14ac:dyDescent="0.25">
      <c r="A1539" s="69"/>
      <c r="B1539" s="69"/>
      <c r="D1539" s="62"/>
      <c r="H1539" s="62"/>
      <c r="I1539" s="62"/>
      <c r="M1539" s="24"/>
      <c r="N1539" s="24"/>
      <c r="O1539" s="24"/>
      <c r="P1539" s="24"/>
      <c r="Q1539"/>
      <c r="R1539" s="24"/>
      <c r="S1539" s="24"/>
      <c r="T1539" s="24"/>
      <c r="U1539" s="24"/>
      <c r="V1539" s="24"/>
      <c r="W1539"/>
      <c r="X1539" s="24"/>
      <c r="Y1539" s="24"/>
      <c r="Z1539"/>
      <c r="AA1539" s="24"/>
      <c r="AB1539"/>
      <c r="AC1539" s="24"/>
      <c r="AD1539"/>
    </row>
    <row r="1540" spans="1:30" s="60" customFormat="1" x14ac:dyDescent="0.25">
      <c r="A1540" s="69"/>
      <c r="B1540" s="69"/>
      <c r="D1540" s="62"/>
      <c r="H1540" s="62"/>
      <c r="I1540" s="62"/>
      <c r="M1540" s="24"/>
      <c r="N1540" s="24"/>
      <c r="O1540" s="24"/>
      <c r="P1540" s="24"/>
      <c r="Q1540"/>
      <c r="R1540" s="24"/>
      <c r="S1540" s="24"/>
      <c r="T1540" s="24"/>
      <c r="U1540" s="24"/>
      <c r="V1540" s="24"/>
      <c r="W1540"/>
      <c r="X1540" s="24"/>
      <c r="Y1540" s="24"/>
      <c r="Z1540"/>
      <c r="AA1540" s="24"/>
      <c r="AB1540"/>
      <c r="AC1540" s="24"/>
      <c r="AD1540"/>
    </row>
    <row r="1541" spans="1:30" s="60" customFormat="1" x14ac:dyDescent="0.25">
      <c r="A1541" s="69"/>
      <c r="B1541" s="69"/>
      <c r="D1541" s="62"/>
      <c r="H1541" s="62"/>
      <c r="I1541" s="62"/>
      <c r="M1541" s="24"/>
      <c r="N1541" s="24"/>
      <c r="O1541" s="24"/>
      <c r="P1541" s="24"/>
      <c r="Q1541"/>
      <c r="R1541" s="24"/>
      <c r="S1541" s="24"/>
      <c r="T1541" s="24"/>
      <c r="U1541" s="24"/>
      <c r="V1541" s="24"/>
      <c r="W1541"/>
      <c r="X1541" s="24"/>
      <c r="Y1541" s="24"/>
      <c r="Z1541"/>
      <c r="AA1541" s="24"/>
      <c r="AB1541"/>
      <c r="AC1541" s="24"/>
      <c r="AD1541"/>
    </row>
    <row r="1542" spans="1:30" s="60" customFormat="1" x14ac:dyDescent="0.25">
      <c r="A1542" s="69"/>
      <c r="B1542" s="69"/>
      <c r="D1542" s="62"/>
      <c r="H1542" s="62"/>
      <c r="I1542" s="62"/>
      <c r="M1542" s="24"/>
      <c r="N1542" s="24"/>
      <c r="O1542" s="24"/>
      <c r="P1542" s="24"/>
      <c r="Q1542"/>
      <c r="R1542" s="24"/>
      <c r="S1542" s="24"/>
      <c r="T1542" s="24"/>
      <c r="U1542" s="24"/>
      <c r="V1542" s="24"/>
      <c r="W1542"/>
      <c r="X1542" s="24"/>
      <c r="Y1542" s="24"/>
      <c r="Z1542"/>
      <c r="AA1542" s="24"/>
      <c r="AB1542"/>
      <c r="AC1542" s="24"/>
      <c r="AD1542"/>
    </row>
    <row r="1543" spans="1:30" s="60" customFormat="1" x14ac:dyDescent="0.25">
      <c r="A1543" s="69"/>
      <c r="B1543" s="69"/>
      <c r="D1543" s="62"/>
      <c r="H1543" s="62"/>
      <c r="I1543" s="62"/>
      <c r="M1543" s="24"/>
      <c r="N1543" s="24"/>
      <c r="O1543" s="24"/>
      <c r="P1543" s="24"/>
      <c r="Q1543"/>
      <c r="R1543" s="24"/>
      <c r="S1543" s="24"/>
      <c r="T1543" s="24"/>
      <c r="U1543" s="24"/>
      <c r="V1543" s="24"/>
      <c r="W1543"/>
      <c r="X1543" s="24"/>
      <c r="Y1543" s="24"/>
      <c r="Z1543"/>
      <c r="AA1543" s="24"/>
      <c r="AB1543"/>
      <c r="AC1543" s="24"/>
      <c r="AD1543"/>
    </row>
    <row r="1544" spans="1:30" s="60" customFormat="1" x14ac:dyDescent="0.25">
      <c r="A1544" s="69"/>
      <c r="B1544" s="69"/>
      <c r="D1544" s="62"/>
      <c r="H1544" s="62"/>
      <c r="I1544" s="62"/>
      <c r="M1544" s="24"/>
      <c r="N1544" s="24"/>
      <c r="O1544" s="24"/>
      <c r="P1544" s="24"/>
      <c r="Q1544"/>
      <c r="R1544" s="24"/>
      <c r="S1544" s="24"/>
      <c r="T1544" s="24"/>
      <c r="U1544" s="24"/>
      <c r="V1544" s="24"/>
      <c r="W1544"/>
      <c r="X1544" s="24"/>
      <c r="Y1544" s="24"/>
      <c r="Z1544"/>
      <c r="AA1544" s="24"/>
      <c r="AB1544"/>
      <c r="AC1544" s="24"/>
      <c r="AD1544"/>
    </row>
    <row r="1545" spans="1:30" s="60" customFormat="1" x14ac:dyDescent="0.25">
      <c r="A1545" s="69"/>
      <c r="B1545" s="69"/>
      <c r="D1545" s="62"/>
      <c r="H1545" s="62"/>
      <c r="I1545" s="62"/>
      <c r="M1545" s="24"/>
      <c r="N1545" s="24"/>
      <c r="O1545" s="24"/>
      <c r="P1545" s="24"/>
      <c r="Q1545"/>
      <c r="R1545" s="24"/>
      <c r="S1545" s="24"/>
      <c r="T1545" s="24"/>
      <c r="U1545" s="24"/>
      <c r="V1545" s="24"/>
      <c r="W1545"/>
      <c r="X1545" s="24"/>
      <c r="Y1545" s="24"/>
      <c r="Z1545"/>
      <c r="AA1545" s="24"/>
      <c r="AB1545"/>
      <c r="AC1545" s="24"/>
      <c r="AD1545"/>
    </row>
    <row r="1546" spans="1:30" s="60" customFormat="1" x14ac:dyDescent="0.25">
      <c r="A1546" s="69"/>
      <c r="B1546" s="69"/>
      <c r="D1546" s="62"/>
      <c r="H1546" s="62"/>
      <c r="I1546" s="62"/>
      <c r="M1546" s="24"/>
      <c r="N1546" s="24"/>
      <c r="O1546" s="24"/>
      <c r="P1546" s="24"/>
      <c r="Q1546"/>
      <c r="R1546" s="24"/>
      <c r="S1546" s="24"/>
      <c r="T1546" s="24"/>
      <c r="U1546" s="24"/>
      <c r="V1546" s="24"/>
      <c r="W1546"/>
      <c r="X1546" s="24"/>
      <c r="Y1546" s="24"/>
      <c r="Z1546"/>
      <c r="AA1546" s="24"/>
      <c r="AB1546"/>
      <c r="AC1546" s="24"/>
      <c r="AD1546"/>
    </row>
    <row r="1547" spans="1:30" s="60" customFormat="1" x14ac:dyDescent="0.25">
      <c r="A1547" s="69"/>
      <c r="B1547" s="69"/>
      <c r="D1547" s="62"/>
      <c r="H1547" s="62"/>
      <c r="I1547" s="62"/>
      <c r="M1547" s="24"/>
      <c r="N1547" s="24"/>
      <c r="O1547" s="24"/>
      <c r="P1547" s="24"/>
      <c r="Q1547"/>
      <c r="R1547" s="24"/>
      <c r="S1547" s="24"/>
      <c r="T1547" s="24"/>
      <c r="U1547" s="24"/>
      <c r="V1547" s="24"/>
      <c r="W1547"/>
      <c r="X1547" s="24"/>
      <c r="Y1547" s="24"/>
      <c r="Z1547"/>
      <c r="AA1547" s="24"/>
      <c r="AB1547"/>
      <c r="AC1547" s="24"/>
      <c r="AD1547"/>
    </row>
    <row r="1548" spans="1:30" s="60" customFormat="1" x14ac:dyDescent="0.25">
      <c r="A1548" s="69"/>
      <c r="B1548" s="69"/>
      <c r="D1548" s="62"/>
      <c r="H1548" s="62"/>
      <c r="I1548" s="62"/>
      <c r="M1548" s="24"/>
      <c r="N1548" s="24"/>
      <c r="O1548" s="24"/>
      <c r="P1548" s="24"/>
      <c r="Q1548"/>
      <c r="R1548" s="24"/>
      <c r="S1548" s="24"/>
      <c r="T1548" s="24"/>
      <c r="U1548" s="24"/>
      <c r="V1548" s="24"/>
      <c r="W1548"/>
      <c r="X1548" s="24"/>
      <c r="Y1548" s="24"/>
      <c r="Z1548"/>
      <c r="AA1548" s="24"/>
      <c r="AB1548"/>
      <c r="AC1548" s="24"/>
      <c r="AD1548"/>
    </row>
    <row r="1549" spans="1:30" s="60" customFormat="1" x14ac:dyDescent="0.25">
      <c r="A1549" s="69"/>
      <c r="B1549" s="69"/>
      <c r="D1549" s="62"/>
      <c r="H1549" s="62"/>
      <c r="I1549" s="62"/>
      <c r="M1549" s="24"/>
      <c r="N1549" s="24"/>
      <c r="O1549" s="24"/>
      <c r="P1549" s="24"/>
      <c r="Q1549"/>
      <c r="R1549" s="24"/>
      <c r="S1549" s="24"/>
      <c r="T1549" s="24"/>
      <c r="U1549" s="24"/>
      <c r="V1549" s="24"/>
      <c r="W1549"/>
      <c r="X1549" s="24"/>
      <c r="Y1549" s="24"/>
      <c r="Z1549"/>
      <c r="AA1549" s="24"/>
      <c r="AB1549"/>
      <c r="AC1549" s="24"/>
      <c r="AD1549"/>
    </row>
    <row r="1550" spans="1:30" s="60" customFormat="1" x14ac:dyDescent="0.25">
      <c r="A1550" s="69"/>
      <c r="B1550" s="69"/>
      <c r="D1550" s="62"/>
      <c r="H1550" s="62"/>
      <c r="I1550" s="62"/>
      <c r="M1550" s="24"/>
      <c r="N1550" s="24"/>
      <c r="O1550" s="24"/>
      <c r="P1550" s="24"/>
      <c r="Q1550"/>
      <c r="R1550" s="24"/>
      <c r="S1550" s="24"/>
      <c r="T1550" s="24"/>
      <c r="U1550" s="24"/>
      <c r="V1550" s="24"/>
      <c r="W1550"/>
      <c r="X1550" s="24"/>
      <c r="Y1550" s="24"/>
      <c r="Z1550"/>
      <c r="AA1550" s="24"/>
      <c r="AB1550"/>
      <c r="AC1550" s="24"/>
      <c r="AD1550"/>
    </row>
    <row r="1551" spans="1:30" s="60" customFormat="1" x14ac:dyDescent="0.25">
      <c r="A1551" s="69"/>
      <c r="B1551" s="69"/>
      <c r="D1551" s="62"/>
      <c r="H1551" s="62"/>
      <c r="I1551" s="62"/>
      <c r="M1551" s="24"/>
      <c r="N1551" s="24"/>
      <c r="O1551" s="24"/>
      <c r="P1551" s="24"/>
      <c r="Q1551"/>
      <c r="R1551" s="24"/>
      <c r="S1551" s="24"/>
      <c r="T1551" s="24"/>
      <c r="U1551" s="24"/>
      <c r="V1551" s="24"/>
      <c r="W1551"/>
      <c r="X1551" s="24"/>
      <c r="Y1551" s="24"/>
      <c r="Z1551"/>
      <c r="AA1551" s="24"/>
      <c r="AB1551"/>
      <c r="AC1551" s="24"/>
      <c r="AD1551"/>
    </row>
    <row r="1552" spans="1:30" s="60" customFormat="1" x14ac:dyDescent="0.25">
      <c r="A1552" s="69"/>
      <c r="B1552" s="69"/>
      <c r="D1552" s="62"/>
      <c r="H1552" s="62"/>
      <c r="I1552" s="62"/>
      <c r="M1552" s="24"/>
      <c r="N1552" s="24"/>
      <c r="O1552" s="24"/>
      <c r="P1552" s="24"/>
      <c r="Q1552"/>
      <c r="R1552" s="24"/>
      <c r="S1552" s="24"/>
      <c r="T1552" s="24"/>
      <c r="U1552" s="24"/>
      <c r="V1552" s="24"/>
      <c r="W1552"/>
      <c r="X1552" s="24"/>
      <c r="Y1552" s="24"/>
      <c r="Z1552"/>
      <c r="AA1552" s="24"/>
      <c r="AB1552"/>
      <c r="AC1552" s="24"/>
      <c r="AD1552"/>
    </row>
    <row r="1553" spans="1:30" s="60" customFormat="1" x14ac:dyDescent="0.25">
      <c r="A1553" s="69"/>
      <c r="B1553" s="69"/>
      <c r="D1553" s="62"/>
      <c r="H1553" s="62"/>
      <c r="I1553" s="62"/>
      <c r="M1553" s="24"/>
      <c r="N1553" s="24"/>
      <c r="O1553" s="24"/>
      <c r="P1553" s="24"/>
      <c r="Q1553"/>
      <c r="R1553" s="24"/>
      <c r="S1553" s="24"/>
      <c r="T1553" s="24"/>
      <c r="U1553" s="24"/>
      <c r="V1553" s="24"/>
      <c r="W1553"/>
      <c r="X1553" s="24"/>
      <c r="Y1553" s="24"/>
      <c r="Z1553"/>
      <c r="AA1553" s="24"/>
      <c r="AB1553"/>
      <c r="AC1553" s="24"/>
      <c r="AD1553"/>
    </row>
    <row r="1554" spans="1:30" s="60" customFormat="1" x14ac:dyDescent="0.25">
      <c r="A1554" s="69"/>
      <c r="B1554" s="69"/>
      <c r="D1554" s="62"/>
      <c r="H1554" s="62"/>
      <c r="I1554" s="62"/>
      <c r="M1554" s="24"/>
      <c r="N1554" s="24"/>
      <c r="O1554" s="24"/>
      <c r="P1554" s="24"/>
      <c r="Q1554"/>
      <c r="R1554" s="24"/>
      <c r="S1554" s="24"/>
      <c r="T1554" s="24"/>
      <c r="U1554" s="24"/>
      <c r="V1554" s="24"/>
      <c r="W1554"/>
      <c r="X1554" s="24"/>
      <c r="Y1554" s="24"/>
      <c r="Z1554"/>
      <c r="AA1554" s="24"/>
      <c r="AB1554"/>
      <c r="AC1554" s="24"/>
      <c r="AD1554"/>
    </row>
    <row r="1555" spans="1:30" s="60" customFormat="1" x14ac:dyDescent="0.25">
      <c r="A1555" s="69"/>
      <c r="B1555" s="69"/>
      <c r="D1555" s="62"/>
      <c r="H1555" s="62"/>
      <c r="I1555" s="62"/>
      <c r="M1555" s="24"/>
      <c r="N1555" s="24"/>
      <c r="O1555" s="24"/>
      <c r="P1555" s="24"/>
      <c r="Q1555"/>
      <c r="R1555" s="24"/>
      <c r="S1555" s="24"/>
      <c r="T1555" s="24"/>
      <c r="U1555" s="24"/>
      <c r="V1555" s="24"/>
      <c r="W1555"/>
      <c r="X1555" s="24"/>
      <c r="Y1555" s="24"/>
      <c r="Z1555"/>
      <c r="AA1555" s="24"/>
      <c r="AB1555"/>
      <c r="AC1555" s="24"/>
      <c r="AD1555"/>
    </row>
    <row r="1556" spans="1:30" s="60" customFormat="1" x14ac:dyDescent="0.25">
      <c r="A1556" s="69"/>
      <c r="B1556" s="69"/>
      <c r="D1556" s="62"/>
      <c r="H1556" s="62"/>
      <c r="I1556" s="62"/>
      <c r="M1556" s="24"/>
      <c r="N1556" s="24"/>
      <c r="O1556" s="24"/>
      <c r="P1556" s="24"/>
      <c r="Q1556"/>
      <c r="R1556" s="24"/>
      <c r="S1556" s="24"/>
      <c r="T1556" s="24"/>
      <c r="U1556" s="24"/>
      <c r="V1556" s="24"/>
      <c r="W1556"/>
      <c r="X1556" s="24"/>
      <c r="Y1556" s="24"/>
      <c r="Z1556"/>
      <c r="AA1556" s="24"/>
      <c r="AB1556"/>
      <c r="AC1556" s="24"/>
      <c r="AD1556"/>
    </row>
    <row r="1557" spans="1:30" s="60" customFormat="1" x14ac:dyDescent="0.25">
      <c r="A1557" s="69"/>
      <c r="B1557" s="69"/>
      <c r="D1557" s="62"/>
      <c r="H1557" s="62"/>
      <c r="I1557" s="62"/>
      <c r="M1557" s="24"/>
      <c r="N1557" s="24"/>
      <c r="O1557" s="24"/>
      <c r="P1557" s="24"/>
      <c r="Q1557"/>
      <c r="R1557" s="24"/>
      <c r="S1557" s="24"/>
      <c r="T1557" s="24"/>
      <c r="U1557" s="24"/>
      <c r="V1557" s="24"/>
      <c r="W1557"/>
      <c r="X1557" s="24"/>
      <c r="Y1557" s="24"/>
      <c r="Z1557"/>
      <c r="AA1557" s="24"/>
      <c r="AB1557"/>
      <c r="AC1557" s="24"/>
      <c r="AD1557"/>
    </row>
    <row r="1558" spans="1:30" s="60" customFormat="1" x14ac:dyDescent="0.25">
      <c r="A1558" s="69"/>
      <c r="B1558" s="69"/>
      <c r="D1558" s="62"/>
      <c r="H1558" s="62"/>
      <c r="I1558" s="62"/>
      <c r="M1558" s="24"/>
      <c r="N1558" s="24"/>
      <c r="O1558" s="24"/>
      <c r="P1558" s="24"/>
      <c r="Q1558"/>
      <c r="R1558" s="24"/>
      <c r="S1558" s="24"/>
      <c r="T1558" s="24"/>
      <c r="U1558" s="24"/>
      <c r="V1558" s="24"/>
      <c r="W1558"/>
      <c r="X1558" s="24"/>
      <c r="Y1558" s="24"/>
      <c r="Z1558"/>
      <c r="AA1558" s="24"/>
      <c r="AB1558"/>
      <c r="AC1558" s="24"/>
      <c r="AD1558"/>
    </row>
    <row r="1559" spans="1:30" s="60" customFormat="1" x14ac:dyDescent="0.25">
      <c r="A1559" s="69"/>
      <c r="B1559" s="69"/>
      <c r="D1559" s="62"/>
      <c r="H1559" s="62"/>
      <c r="I1559" s="62"/>
      <c r="M1559" s="24"/>
      <c r="N1559" s="24"/>
      <c r="O1559" s="24"/>
      <c r="P1559" s="24"/>
      <c r="Q1559"/>
      <c r="R1559" s="24"/>
      <c r="S1559" s="24"/>
      <c r="T1559" s="24"/>
      <c r="U1559" s="24"/>
      <c r="V1559" s="24"/>
      <c r="W1559"/>
      <c r="X1559" s="24"/>
      <c r="Y1559" s="24"/>
      <c r="Z1559"/>
      <c r="AA1559" s="24"/>
      <c r="AB1559"/>
      <c r="AC1559" s="24"/>
      <c r="AD1559"/>
    </row>
    <row r="1560" spans="1:30" s="60" customFormat="1" x14ac:dyDescent="0.25">
      <c r="A1560" s="69"/>
      <c r="B1560" s="69"/>
      <c r="D1560" s="62"/>
      <c r="H1560" s="62"/>
      <c r="I1560" s="62"/>
      <c r="M1560" s="24"/>
      <c r="N1560" s="24"/>
      <c r="O1560" s="24"/>
      <c r="P1560" s="24"/>
      <c r="Q1560"/>
      <c r="R1560" s="24"/>
      <c r="S1560" s="24"/>
      <c r="T1560" s="24"/>
      <c r="U1560" s="24"/>
      <c r="V1560" s="24"/>
      <c r="W1560"/>
      <c r="X1560" s="24"/>
      <c r="Y1560" s="24"/>
      <c r="Z1560"/>
      <c r="AA1560" s="24"/>
      <c r="AB1560"/>
      <c r="AC1560" s="24"/>
      <c r="AD1560"/>
    </row>
  </sheetData>
  <sheetProtection algorithmName="SHA-512" hashValue="aSDA5vinuha2G/20+itYzY75m71AHIq/plOelBd5IjucPN1miYUp1oz8+/cTA/c53GkSkyMGewQR/U5UCGwMOA==" saltValue="0BnVwZcvylZshiWReU62ng==" spinCount="100000" sheet="1" objects="1" scenarios="1"/>
  <sortState ref="A16:AD136">
    <sortCondition descending="1" ref="K16:K136"/>
    <sortCondition ref="L16:L136"/>
  </sortState>
  <pageMargins left="0.7" right="0.7" top="0.75" bottom="0.75" header="0.3" footer="0.3"/>
  <pageSetup paperSize="9" scale="2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view="pageBreakPreview" topLeftCell="A4" zoomScale="89" zoomScaleNormal="81" zoomScaleSheetLayoutView="89" workbookViewId="0">
      <selection activeCell="F4" sqref="F1:F1048576"/>
    </sheetView>
  </sheetViews>
  <sheetFormatPr defaultRowHeight="15" x14ac:dyDescent="0.25"/>
  <cols>
    <col min="1" max="1" width="11.28515625" style="68" bestFit="1" customWidth="1"/>
    <col min="2" max="2" width="9.140625" style="68"/>
    <col min="3" max="3" width="4" customWidth="1"/>
    <col min="4" max="4" width="21" style="24" bestFit="1" customWidth="1"/>
    <col min="5" max="5" width="10.5703125" bestFit="1" customWidth="1"/>
    <col min="6" max="6" width="4.28515625" hidden="1" customWidth="1"/>
    <col min="7" max="7" width="21.140625" bestFit="1" customWidth="1"/>
    <col min="8" max="8" width="7.7109375" style="24" bestFit="1" customWidth="1"/>
    <col min="9" max="9" width="10.42578125" style="24" customWidth="1"/>
    <col min="10" max="10" width="47.42578125" bestFit="1" customWidth="1"/>
    <col min="11" max="11" width="12.28515625" customWidth="1"/>
    <col min="12" max="12" width="10.140625" customWidth="1"/>
    <col min="13" max="13" width="11.7109375" customWidth="1"/>
    <col min="14" max="15" width="11.7109375" style="24" customWidth="1"/>
    <col min="16" max="17" width="11.7109375" customWidth="1"/>
    <col min="18" max="19" width="11.7109375" style="24" customWidth="1"/>
    <col min="20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9"/>
      <c r="F1" s="9"/>
      <c r="G1" s="9"/>
      <c r="H1" s="25"/>
      <c r="I1" s="25"/>
      <c r="J1" s="10" t="s">
        <v>0</v>
      </c>
      <c r="K1" s="10"/>
      <c r="L1" s="10"/>
    </row>
    <row r="2" spans="1:30" ht="20.25" x14ac:dyDescent="0.3">
      <c r="E2" s="9"/>
      <c r="F2" s="9"/>
      <c r="G2" s="9"/>
      <c r="H2" s="25"/>
      <c r="I2" s="25"/>
      <c r="J2" s="11" t="s">
        <v>24</v>
      </c>
      <c r="K2" s="131">
        <f ca="1">TODAY()</f>
        <v>43151</v>
      </c>
      <c r="L2" s="11"/>
    </row>
    <row r="3" spans="1:30" x14ac:dyDescent="0.25">
      <c r="E3" s="27"/>
      <c r="F3" s="27"/>
      <c r="G3" s="27"/>
      <c r="H3" s="27"/>
      <c r="I3" s="27"/>
      <c r="J3" s="27"/>
      <c r="K3" s="27"/>
      <c r="L3" s="27"/>
    </row>
    <row r="4" spans="1:30" x14ac:dyDescent="0.25">
      <c r="E4" s="28"/>
      <c r="F4" s="39"/>
      <c r="G4" s="28"/>
      <c r="H4" s="52"/>
      <c r="I4" s="52"/>
      <c r="J4" s="28"/>
      <c r="K4" s="28"/>
      <c r="L4" s="3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28"/>
      <c r="F5" s="39"/>
      <c r="G5" s="28"/>
      <c r="H5" s="52"/>
      <c r="I5" s="52"/>
      <c r="J5" s="28"/>
      <c r="K5" s="28"/>
      <c r="L5" s="39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60" x14ac:dyDescent="0.25">
      <c r="A6" s="93" t="s">
        <v>168</v>
      </c>
      <c r="B6" s="93" t="s">
        <v>169</v>
      </c>
      <c r="E6" s="29" t="s">
        <v>4</v>
      </c>
      <c r="F6" s="53"/>
      <c r="G6" s="29" t="s">
        <v>5</v>
      </c>
      <c r="H6" s="53"/>
      <c r="I6" s="53"/>
      <c r="J6" s="29" t="s">
        <v>6</v>
      </c>
      <c r="K6" s="30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COUNT(M8:M568)</f>
        <v>0</v>
      </c>
      <c r="N7" s="130">
        <f t="shared" si="0"/>
        <v>24</v>
      </c>
      <c r="O7" s="130">
        <f t="shared" si="0"/>
        <v>5</v>
      </c>
      <c r="P7" s="130">
        <f t="shared" si="0"/>
        <v>2</v>
      </c>
      <c r="Q7" s="130">
        <f t="shared" si="0"/>
        <v>0</v>
      </c>
      <c r="R7" s="130">
        <f t="shared" si="0"/>
        <v>11</v>
      </c>
      <c r="S7" s="130">
        <f t="shared" si="0"/>
        <v>13</v>
      </c>
      <c r="T7" s="130">
        <f t="shared" si="0"/>
        <v>0</v>
      </c>
      <c r="U7" s="130">
        <f t="shared" si="0"/>
        <v>18</v>
      </c>
      <c r="V7" s="130">
        <f t="shared" si="0"/>
        <v>9</v>
      </c>
      <c r="W7" s="130">
        <f t="shared" si="0"/>
        <v>0</v>
      </c>
      <c r="X7" s="130">
        <f t="shared" si="0"/>
        <v>9</v>
      </c>
      <c r="Y7" s="130">
        <f t="shared" si="0"/>
        <v>8</v>
      </c>
      <c r="Z7" s="130">
        <f t="shared" si="0"/>
        <v>1</v>
      </c>
      <c r="AA7" s="130">
        <f t="shared" si="0"/>
        <v>4</v>
      </c>
      <c r="AB7" s="130">
        <f t="shared" si="0"/>
        <v>13</v>
      </c>
      <c r="AC7" s="130">
        <f t="shared" si="0"/>
        <v>10</v>
      </c>
      <c r="AD7" s="130">
        <f t="shared" si="0"/>
        <v>10</v>
      </c>
    </row>
    <row r="8" spans="1:30" s="68" customFormat="1" ht="17.25" customHeight="1" x14ac:dyDescent="0.25">
      <c r="A8" s="72" t="s">
        <v>170</v>
      </c>
      <c r="B8" s="77" t="s">
        <v>175</v>
      </c>
      <c r="C8" s="68">
        <v>1</v>
      </c>
      <c r="D8" s="67" t="s">
        <v>766</v>
      </c>
      <c r="E8" s="68">
        <v>119617</v>
      </c>
      <c r="F8" s="68">
        <f t="shared" ref="F8:F39" si="1">COUNTIF(E:E,E8)</f>
        <v>1</v>
      </c>
      <c r="G8" s="68" t="s">
        <v>123</v>
      </c>
      <c r="H8" s="67">
        <v>1999</v>
      </c>
      <c r="I8" s="67" t="s">
        <v>2</v>
      </c>
      <c r="J8" s="68" t="s">
        <v>36</v>
      </c>
      <c r="K8" s="81">
        <f t="shared" ref="K8:K14" si="2">SUM(M8:AAC8)</f>
        <v>18</v>
      </c>
      <c r="L8" s="78">
        <f t="shared" ref="L8:L14" si="3">COUNT(M8:AAC8)</f>
        <v>1</v>
      </c>
      <c r="M8"/>
      <c r="N8" s="133">
        <v>18</v>
      </c>
      <c r="O8" s="24"/>
      <c r="P8"/>
      <c r="Q8"/>
      <c r="R8" s="24"/>
      <c r="S8" s="24"/>
      <c r="T8"/>
      <c r="U8" s="24"/>
      <c r="V8" s="24"/>
      <c r="W8"/>
      <c r="X8" s="24"/>
      <c r="Y8" s="24"/>
      <c r="Z8"/>
      <c r="AA8" s="24"/>
      <c r="AB8"/>
      <c r="AC8" s="24"/>
      <c r="AD8"/>
    </row>
    <row r="9" spans="1:30" s="68" customFormat="1" x14ac:dyDescent="0.25">
      <c r="A9" s="72" t="s">
        <v>170</v>
      </c>
      <c r="B9" s="77" t="s">
        <v>175</v>
      </c>
      <c r="C9" s="68">
        <v>2</v>
      </c>
      <c r="D9" s="67" t="s">
        <v>767</v>
      </c>
      <c r="E9" s="68">
        <v>99758</v>
      </c>
      <c r="F9" s="68">
        <f t="shared" si="1"/>
        <v>1</v>
      </c>
      <c r="G9" s="57" t="s">
        <v>144</v>
      </c>
      <c r="H9" s="67">
        <v>1997</v>
      </c>
      <c r="I9" s="67" t="s">
        <v>206</v>
      </c>
      <c r="J9" s="68" t="s">
        <v>117</v>
      </c>
      <c r="K9" s="81">
        <f t="shared" si="2"/>
        <v>14</v>
      </c>
      <c r="L9" s="78">
        <f t="shared" si="3"/>
        <v>1</v>
      </c>
      <c r="M9"/>
      <c r="N9" s="136">
        <v>14</v>
      </c>
      <c r="O9" s="24"/>
      <c r="P9"/>
      <c r="Q9"/>
      <c r="R9" s="24"/>
      <c r="S9" s="24"/>
      <c r="T9"/>
      <c r="U9" s="24"/>
      <c r="V9" s="24"/>
      <c r="W9"/>
      <c r="X9" s="24"/>
      <c r="Y9" s="24"/>
      <c r="Z9"/>
      <c r="AA9" s="24"/>
      <c r="AB9"/>
      <c r="AC9" s="24"/>
      <c r="AD9"/>
    </row>
    <row r="10" spans="1:30" s="68" customFormat="1" ht="17.25" customHeight="1" x14ac:dyDescent="0.25">
      <c r="A10" s="72" t="s">
        <v>170</v>
      </c>
      <c r="B10" s="77" t="s">
        <v>175</v>
      </c>
      <c r="C10" s="68">
        <v>3</v>
      </c>
      <c r="D10" s="67" t="s">
        <v>765</v>
      </c>
      <c r="E10">
        <v>139759</v>
      </c>
      <c r="F10" s="68">
        <f t="shared" si="1"/>
        <v>1</v>
      </c>
      <c r="G10" s="69" t="s">
        <v>668</v>
      </c>
      <c r="H10" s="24">
        <v>2002</v>
      </c>
      <c r="I10" s="24" t="s">
        <v>355</v>
      </c>
      <c r="J10" s="68" t="s">
        <v>824</v>
      </c>
      <c r="K10" s="81">
        <f t="shared" si="2"/>
        <v>18</v>
      </c>
      <c r="L10" s="78">
        <f t="shared" si="3"/>
        <v>2</v>
      </c>
      <c r="M10"/>
      <c r="N10" s="24"/>
      <c r="O10" s="24"/>
      <c r="P10"/>
      <c r="Q10"/>
      <c r="R10" s="24"/>
      <c r="S10" s="24"/>
      <c r="T10"/>
      <c r="U10" s="24"/>
      <c r="V10" s="24">
        <v>5</v>
      </c>
      <c r="W10"/>
      <c r="X10" s="133">
        <v>13</v>
      </c>
      <c r="Y10" s="24"/>
      <c r="Z10"/>
      <c r="AA10" s="24"/>
      <c r="AB10"/>
      <c r="AC10" s="24"/>
      <c r="AD10"/>
    </row>
    <row r="11" spans="1:30" s="68" customFormat="1" x14ac:dyDescent="0.25">
      <c r="A11" s="72" t="s">
        <v>170</v>
      </c>
      <c r="B11" s="77" t="s">
        <v>175</v>
      </c>
      <c r="C11" s="68">
        <v>4</v>
      </c>
      <c r="D11" s="67" t="s">
        <v>353</v>
      </c>
      <c r="E11" s="69">
        <v>121148</v>
      </c>
      <c r="F11" s="69">
        <f t="shared" si="1"/>
        <v>1</v>
      </c>
      <c r="G11" s="69" t="s">
        <v>407</v>
      </c>
      <c r="H11" s="63">
        <v>2000</v>
      </c>
      <c r="I11" s="63" t="s">
        <v>353</v>
      </c>
      <c r="J11" s="69" t="s">
        <v>75</v>
      </c>
      <c r="K11" s="81">
        <f t="shared" si="2"/>
        <v>12</v>
      </c>
      <c r="L11" s="78">
        <f t="shared" si="3"/>
        <v>2</v>
      </c>
      <c r="M11"/>
      <c r="N11" s="24"/>
      <c r="O11" s="24"/>
      <c r="P11"/>
      <c r="Q11"/>
      <c r="R11" s="24"/>
      <c r="S11" s="24">
        <v>3</v>
      </c>
      <c r="T11"/>
      <c r="U11" s="24"/>
      <c r="V11" s="24"/>
      <c r="W11"/>
      <c r="X11" s="24"/>
      <c r="Y11" s="133">
        <v>9</v>
      </c>
      <c r="Z11"/>
      <c r="AA11" s="24"/>
      <c r="AB11"/>
      <c r="AC11" s="24"/>
      <c r="AD11"/>
    </row>
    <row r="12" spans="1:30" x14ac:dyDescent="0.25">
      <c r="A12" s="72" t="s">
        <v>170</v>
      </c>
      <c r="B12" s="77" t="s">
        <v>175</v>
      </c>
      <c r="C12" s="68">
        <v>5</v>
      </c>
      <c r="D12" s="67" t="s">
        <v>356</v>
      </c>
      <c r="E12" s="68">
        <v>125624</v>
      </c>
      <c r="F12" s="68">
        <f t="shared" si="1"/>
        <v>1</v>
      </c>
      <c r="G12" s="57" t="s">
        <v>389</v>
      </c>
      <c r="H12" s="24">
        <v>2002</v>
      </c>
      <c r="I12" s="24" t="s">
        <v>356</v>
      </c>
      <c r="J12" s="68" t="s">
        <v>10</v>
      </c>
      <c r="K12" s="81">
        <f t="shared" si="2"/>
        <v>1</v>
      </c>
      <c r="L12" s="78">
        <f t="shared" si="3"/>
        <v>1</v>
      </c>
      <c r="Z12" s="144">
        <v>1</v>
      </c>
    </row>
    <row r="13" spans="1:30" x14ac:dyDescent="0.25">
      <c r="A13" s="72" t="s">
        <v>170</v>
      </c>
      <c r="B13" s="77" t="s">
        <v>175</v>
      </c>
      <c r="C13" s="68">
        <v>6</v>
      </c>
      <c r="D13" s="24" t="s">
        <v>781</v>
      </c>
      <c r="E13">
        <v>111668</v>
      </c>
      <c r="F13" s="69">
        <f t="shared" si="1"/>
        <v>1</v>
      </c>
      <c r="G13" s="57" t="s">
        <v>790</v>
      </c>
      <c r="H13" s="24">
        <v>2002</v>
      </c>
      <c r="I13" s="24" t="s">
        <v>352</v>
      </c>
      <c r="J13" s="69" t="s">
        <v>303</v>
      </c>
      <c r="K13" s="81">
        <f t="shared" si="2"/>
        <v>7</v>
      </c>
      <c r="L13" s="78">
        <f t="shared" si="3"/>
        <v>1</v>
      </c>
      <c r="AA13" s="133">
        <v>7</v>
      </c>
    </row>
    <row r="14" spans="1:30" s="68" customFormat="1" ht="17.25" customHeight="1" x14ac:dyDescent="0.25">
      <c r="A14" s="72" t="s">
        <v>170</v>
      </c>
      <c r="B14" s="77" t="s">
        <v>175</v>
      </c>
      <c r="C14" s="68">
        <v>7</v>
      </c>
      <c r="D14" s="67" t="s">
        <v>206</v>
      </c>
      <c r="E14" s="68">
        <v>101059</v>
      </c>
      <c r="F14" s="68">
        <f t="shared" si="1"/>
        <v>1</v>
      </c>
      <c r="G14" s="68" t="s">
        <v>196</v>
      </c>
      <c r="H14" s="67">
        <v>1998</v>
      </c>
      <c r="I14" s="67" t="s">
        <v>206</v>
      </c>
      <c r="J14" s="68" t="s">
        <v>117</v>
      </c>
      <c r="K14" s="81">
        <f t="shared" si="2"/>
        <v>29</v>
      </c>
      <c r="L14" s="78">
        <f t="shared" si="3"/>
        <v>3</v>
      </c>
      <c r="M14"/>
      <c r="N14" s="24"/>
      <c r="O14" s="24">
        <v>6</v>
      </c>
      <c r="P14"/>
      <c r="Q14"/>
      <c r="R14" s="24"/>
      <c r="S14" s="24"/>
      <c r="T14"/>
      <c r="U14" s="24">
        <v>11</v>
      </c>
      <c r="V14" s="24"/>
      <c r="W14"/>
      <c r="X14" s="24"/>
      <c r="Y14" s="24"/>
      <c r="Z14"/>
      <c r="AA14" s="24"/>
      <c r="AB14" s="144">
        <v>12</v>
      </c>
      <c r="AC14" s="24"/>
      <c r="AD14"/>
    </row>
    <row r="15" spans="1:30" s="68" customFormat="1" ht="17.25" customHeight="1" x14ac:dyDescent="0.25">
      <c r="A15" s="72" t="s">
        <v>170</v>
      </c>
      <c r="B15" s="77" t="s">
        <v>175</v>
      </c>
      <c r="C15" s="68">
        <v>8</v>
      </c>
      <c r="D15" s="67" t="s">
        <v>852</v>
      </c>
      <c r="E15">
        <v>108074</v>
      </c>
      <c r="F15" s="69">
        <f t="shared" si="1"/>
        <v>1</v>
      </c>
      <c r="G15" s="57" t="s">
        <v>267</v>
      </c>
      <c r="H15" s="24">
        <v>2001</v>
      </c>
      <c r="I15" s="24" t="s">
        <v>2</v>
      </c>
      <c r="J15" s="68" t="s">
        <v>13</v>
      </c>
      <c r="K15" s="81">
        <f t="shared" ref="K15:K46" si="4">SUM(M15:AAC15)</f>
        <v>27</v>
      </c>
      <c r="L15" s="78">
        <f t="shared" ref="L15:L46" si="5">COUNT(M15:AAC15)</f>
        <v>4</v>
      </c>
      <c r="M15"/>
      <c r="N15" s="24">
        <v>2</v>
      </c>
      <c r="O15" s="24"/>
      <c r="P15"/>
      <c r="Q15"/>
      <c r="R15" s="24">
        <v>1</v>
      </c>
      <c r="S15" s="24"/>
      <c r="T15"/>
      <c r="U15" s="24"/>
      <c r="V15" s="24">
        <v>12</v>
      </c>
      <c r="W15"/>
      <c r="X15" s="24"/>
      <c r="Y15" s="24"/>
      <c r="Z15"/>
      <c r="AA15" s="24"/>
      <c r="AB15"/>
      <c r="AC15" s="133">
        <v>12</v>
      </c>
      <c r="AD15"/>
    </row>
    <row r="16" spans="1:30" s="68" customFormat="1" ht="17.25" customHeight="1" x14ac:dyDescent="0.25">
      <c r="A16" s="72" t="s">
        <v>170</v>
      </c>
      <c r="B16" s="77" t="s">
        <v>175</v>
      </c>
      <c r="C16" s="68">
        <v>9</v>
      </c>
      <c r="D16" s="67" t="s">
        <v>826</v>
      </c>
      <c r="E16" s="68">
        <v>115271</v>
      </c>
      <c r="F16" s="68">
        <f t="shared" si="1"/>
        <v>1</v>
      </c>
      <c r="G16" s="57" t="s">
        <v>106</v>
      </c>
      <c r="H16" s="67">
        <v>1999</v>
      </c>
      <c r="I16" s="67" t="s">
        <v>384</v>
      </c>
      <c r="J16" s="82" t="s">
        <v>23</v>
      </c>
      <c r="K16" s="81">
        <f t="shared" si="4"/>
        <v>27</v>
      </c>
      <c r="L16" s="78">
        <f t="shared" si="5"/>
        <v>3</v>
      </c>
      <c r="M16"/>
      <c r="N16" s="24">
        <v>2</v>
      </c>
      <c r="O16" s="24"/>
      <c r="P16"/>
      <c r="Q16"/>
      <c r="R16" s="24">
        <v>13</v>
      </c>
      <c r="S16" s="24"/>
      <c r="T16"/>
      <c r="U16" s="24"/>
      <c r="V16" s="24"/>
      <c r="W16"/>
      <c r="X16" s="24"/>
      <c r="Y16" s="24"/>
      <c r="Z16"/>
      <c r="AA16" s="24"/>
      <c r="AB16"/>
      <c r="AC16" s="24"/>
      <c r="AD16" s="144">
        <v>12</v>
      </c>
    </row>
    <row r="17" spans="1:30" s="68" customFormat="1" x14ac:dyDescent="0.25">
      <c r="A17" s="72" t="s">
        <v>170</v>
      </c>
      <c r="B17" s="77" t="s">
        <v>175</v>
      </c>
      <c r="C17" s="68">
        <v>10</v>
      </c>
      <c r="D17" s="67" t="s">
        <v>868</v>
      </c>
      <c r="E17" s="68">
        <v>103125</v>
      </c>
      <c r="F17" s="68">
        <f t="shared" si="1"/>
        <v>1</v>
      </c>
      <c r="G17" s="57" t="s">
        <v>148</v>
      </c>
      <c r="H17" s="67">
        <v>1999</v>
      </c>
      <c r="I17" s="67" t="s">
        <v>206</v>
      </c>
      <c r="J17" s="69" t="s">
        <v>45</v>
      </c>
      <c r="K17" s="81">
        <f t="shared" si="4"/>
        <v>27</v>
      </c>
      <c r="L17" s="78">
        <f t="shared" si="5"/>
        <v>2</v>
      </c>
      <c r="M17"/>
      <c r="N17" s="24">
        <v>10</v>
      </c>
      <c r="O17" s="24"/>
      <c r="P17"/>
      <c r="Q17"/>
      <c r="R17" s="24"/>
      <c r="S17" s="24"/>
      <c r="T17"/>
      <c r="U17" s="24">
        <v>17</v>
      </c>
      <c r="V17" s="24"/>
      <c r="W17"/>
      <c r="X17" s="24"/>
      <c r="Y17" s="24"/>
      <c r="Z17"/>
      <c r="AA17" s="24"/>
      <c r="AB17"/>
      <c r="AC17" s="24"/>
      <c r="AD17"/>
    </row>
    <row r="18" spans="1:30" s="68" customFormat="1" ht="17.25" customHeight="1" x14ac:dyDescent="0.25">
      <c r="A18" s="72" t="s">
        <v>170</v>
      </c>
      <c r="B18" s="77" t="s">
        <v>175</v>
      </c>
      <c r="C18" s="68">
        <v>11</v>
      </c>
      <c r="D18" s="67" t="s">
        <v>868</v>
      </c>
      <c r="E18">
        <v>110400</v>
      </c>
      <c r="F18" s="69">
        <f t="shared" si="1"/>
        <v>1</v>
      </c>
      <c r="G18" s="57" t="s">
        <v>143</v>
      </c>
      <c r="H18" s="24">
        <v>1998</v>
      </c>
      <c r="I18" s="24" t="s">
        <v>206</v>
      </c>
      <c r="J18" s="68" t="s">
        <v>22</v>
      </c>
      <c r="K18" s="81">
        <f t="shared" si="4"/>
        <v>21</v>
      </c>
      <c r="L18" s="78">
        <f t="shared" si="5"/>
        <v>3</v>
      </c>
      <c r="M18"/>
      <c r="N18" s="24"/>
      <c r="O18" s="24"/>
      <c r="P18"/>
      <c r="Q18"/>
      <c r="R18" s="24"/>
      <c r="S18" s="24">
        <v>7</v>
      </c>
      <c r="T18"/>
      <c r="U18" s="24">
        <v>10</v>
      </c>
      <c r="V18" s="24"/>
      <c r="W18"/>
      <c r="X18" s="24"/>
      <c r="Y18" s="24"/>
      <c r="Z18"/>
      <c r="AA18" s="24"/>
      <c r="AB18">
        <v>4</v>
      </c>
      <c r="AC18" s="24"/>
      <c r="AD18"/>
    </row>
    <row r="19" spans="1:30" s="68" customFormat="1" x14ac:dyDescent="0.25">
      <c r="A19" s="72" t="s">
        <v>170</v>
      </c>
      <c r="B19" s="77" t="s">
        <v>175</v>
      </c>
      <c r="C19" s="68">
        <v>12</v>
      </c>
      <c r="D19" s="67" t="s">
        <v>868</v>
      </c>
      <c r="E19">
        <v>128267</v>
      </c>
      <c r="F19" s="69">
        <f t="shared" si="1"/>
        <v>1</v>
      </c>
      <c r="G19" s="57" t="s">
        <v>454</v>
      </c>
      <c r="H19" s="24">
        <v>2001</v>
      </c>
      <c r="I19" s="24" t="s">
        <v>206</v>
      </c>
      <c r="J19" s="69" t="s">
        <v>64</v>
      </c>
      <c r="K19" s="81">
        <f t="shared" si="4"/>
        <v>21</v>
      </c>
      <c r="L19" s="78">
        <f t="shared" si="5"/>
        <v>3</v>
      </c>
      <c r="M19"/>
      <c r="N19" s="24"/>
      <c r="O19" s="24"/>
      <c r="P19"/>
      <c r="Q19"/>
      <c r="R19" s="24"/>
      <c r="S19" s="24">
        <v>13</v>
      </c>
      <c r="T19"/>
      <c r="U19" s="24">
        <v>1</v>
      </c>
      <c r="V19" s="24"/>
      <c r="W19"/>
      <c r="X19" s="24"/>
      <c r="Y19" s="24"/>
      <c r="Z19"/>
      <c r="AA19" s="24"/>
      <c r="AB19">
        <v>7</v>
      </c>
      <c r="AC19" s="24"/>
      <c r="AD19"/>
    </row>
    <row r="20" spans="1:30" s="68" customFormat="1" x14ac:dyDescent="0.25">
      <c r="A20" s="72" t="s">
        <v>170</v>
      </c>
      <c r="B20" s="77" t="s">
        <v>175</v>
      </c>
      <c r="C20" s="68">
        <v>13</v>
      </c>
      <c r="D20" s="67" t="s">
        <v>868</v>
      </c>
      <c r="E20">
        <v>135257</v>
      </c>
      <c r="F20" s="69">
        <f t="shared" si="1"/>
        <v>1</v>
      </c>
      <c r="G20" s="57" t="s">
        <v>287</v>
      </c>
      <c r="H20" s="24">
        <v>2000</v>
      </c>
      <c r="I20" s="24" t="s">
        <v>206</v>
      </c>
      <c r="J20" s="69" t="s">
        <v>197</v>
      </c>
      <c r="K20" s="81">
        <f t="shared" si="4"/>
        <v>19</v>
      </c>
      <c r="L20" s="78">
        <f t="shared" si="5"/>
        <v>5</v>
      </c>
      <c r="M20"/>
      <c r="N20" s="24"/>
      <c r="O20" s="24">
        <v>4</v>
      </c>
      <c r="P20"/>
      <c r="Q20"/>
      <c r="R20" s="24">
        <v>9</v>
      </c>
      <c r="S20" s="24">
        <v>1</v>
      </c>
      <c r="T20"/>
      <c r="U20" s="24">
        <v>1</v>
      </c>
      <c r="V20" s="24"/>
      <c r="W20"/>
      <c r="X20" s="24"/>
      <c r="Y20" s="24"/>
      <c r="Z20"/>
      <c r="AA20" s="24"/>
      <c r="AB20">
        <v>4</v>
      </c>
      <c r="AC20" s="24"/>
      <c r="AD20"/>
    </row>
    <row r="21" spans="1:30" s="68" customFormat="1" x14ac:dyDescent="0.25">
      <c r="A21" s="72" t="s">
        <v>170</v>
      </c>
      <c r="B21" s="77" t="s">
        <v>175</v>
      </c>
      <c r="C21" s="68">
        <v>14</v>
      </c>
      <c r="D21" s="67" t="s">
        <v>868</v>
      </c>
      <c r="E21" s="68">
        <v>109236</v>
      </c>
      <c r="F21" s="68">
        <f t="shared" si="1"/>
        <v>1</v>
      </c>
      <c r="G21" s="68" t="s">
        <v>93</v>
      </c>
      <c r="H21" s="67">
        <v>1998</v>
      </c>
      <c r="I21" s="67" t="s">
        <v>2</v>
      </c>
      <c r="J21" s="68" t="s">
        <v>94</v>
      </c>
      <c r="K21" s="81">
        <f t="shared" si="4"/>
        <v>18</v>
      </c>
      <c r="L21" s="78">
        <f t="shared" si="5"/>
        <v>2</v>
      </c>
      <c r="M21"/>
      <c r="N21" s="24"/>
      <c r="O21" s="24"/>
      <c r="P21"/>
      <c r="Q21"/>
      <c r="R21" s="24"/>
      <c r="S21" s="24"/>
      <c r="T21"/>
      <c r="U21" s="24"/>
      <c r="V21" s="24">
        <v>9</v>
      </c>
      <c r="W21"/>
      <c r="X21" s="24"/>
      <c r="Y21" s="24"/>
      <c r="Z21"/>
      <c r="AA21" s="24"/>
      <c r="AB21"/>
      <c r="AC21" s="24">
        <v>9</v>
      </c>
      <c r="AD21"/>
    </row>
    <row r="22" spans="1:30" s="68" customFormat="1" x14ac:dyDescent="0.25">
      <c r="A22" s="72" t="s">
        <v>170</v>
      </c>
      <c r="B22" s="77" t="s">
        <v>175</v>
      </c>
      <c r="C22" s="68">
        <v>15</v>
      </c>
      <c r="D22" s="67" t="s">
        <v>868</v>
      </c>
      <c r="E22" s="68">
        <v>140867</v>
      </c>
      <c r="F22" s="68">
        <f t="shared" si="1"/>
        <v>1</v>
      </c>
      <c r="G22" s="57" t="s">
        <v>108</v>
      </c>
      <c r="H22" s="67">
        <v>1998</v>
      </c>
      <c r="I22" s="67" t="s">
        <v>2</v>
      </c>
      <c r="J22" s="82" t="s">
        <v>205</v>
      </c>
      <c r="K22" s="81">
        <f t="shared" si="4"/>
        <v>15</v>
      </c>
      <c r="L22" s="78">
        <f t="shared" si="5"/>
        <v>4</v>
      </c>
      <c r="M22"/>
      <c r="N22" s="24">
        <v>1</v>
      </c>
      <c r="O22" s="24"/>
      <c r="P22"/>
      <c r="Q22"/>
      <c r="R22" s="24">
        <v>7</v>
      </c>
      <c r="S22" s="24"/>
      <c r="T22"/>
      <c r="U22" s="24"/>
      <c r="V22" s="24">
        <v>1</v>
      </c>
      <c r="W22"/>
      <c r="X22" s="24"/>
      <c r="Y22" s="24"/>
      <c r="Z22"/>
      <c r="AA22" s="24"/>
      <c r="AB22"/>
      <c r="AC22" s="24">
        <v>6</v>
      </c>
      <c r="AD22"/>
    </row>
    <row r="23" spans="1:30" s="68" customFormat="1" x14ac:dyDescent="0.25">
      <c r="A23" s="72" t="s">
        <v>170</v>
      </c>
      <c r="B23" s="77" t="s">
        <v>175</v>
      </c>
      <c r="C23" s="68">
        <v>16</v>
      </c>
      <c r="D23" s="67" t="s">
        <v>868</v>
      </c>
      <c r="E23">
        <v>153881</v>
      </c>
      <c r="F23" s="68">
        <f t="shared" si="1"/>
        <v>1</v>
      </c>
      <c r="G23" s="69" t="s">
        <v>653</v>
      </c>
      <c r="H23" s="24">
        <v>1998</v>
      </c>
      <c r="I23" s="24" t="s">
        <v>206</v>
      </c>
      <c r="J23" s="68" t="s">
        <v>12</v>
      </c>
      <c r="K23" s="81">
        <f t="shared" si="4"/>
        <v>13</v>
      </c>
      <c r="L23" s="78">
        <f t="shared" si="5"/>
        <v>1</v>
      </c>
      <c r="M23"/>
      <c r="N23" s="24"/>
      <c r="O23" s="24"/>
      <c r="P23"/>
      <c r="Q23"/>
      <c r="R23" s="24"/>
      <c r="S23" s="24"/>
      <c r="T23"/>
      <c r="U23" s="24">
        <v>13</v>
      </c>
      <c r="V23" s="24"/>
      <c r="W23"/>
      <c r="X23" s="24"/>
      <c r="Y23" s="24"/>
      <c r="Z23"/>
      <c r="AA23" s="24"/>
      <c r="AB23"/>
      <c r="AC23" s="24"/>
      <c r="AD23"/>
    </row>
    <row r="24" spans="1:30" s="68" customFormat="1" x14ac:dyDescent="0.25">
      <c r="A24" s="72" t="s">
        <v>170</v>
      </c>
      <c r="B24" s="77" t="s">
        <v>175</v>
      </c>
      <c r="C24" s="68">
        <v>17</v>
      </c>
      <c r="D24" s="67" t="s">
        <v>868</v>
      </c>
      <c r="E24" s="68">
        <v>102397</v>
      </c>
      <c r="F24" s="68">
        <f t="shared" si="1"/>
        <v>1</v>
      </c>
      <c r="G24" s="68" t="s">
        <v>78</v>
      </c>
      <c r="H24" s="67">
        <v>1997</v>
      </c>
      <c r="I24" s="67" t="s">
        <v>206</v>
      </c>
      <c r="J24" s="68" t="s">
        <v>117</v>
      </c>
      <c r="K24" s="81">
        <f t="shared" si="4"/>
        <v>12</v>
      </c>
      <c r="L24" s="78">
        <f t="shared" si="5"/>
        <v>2</v>
      </c>
      <c r="M24"/>
      <c r="N24" s="24">
        <v>4</v>
      </c>
      <c r="O24" s="24">
        <v>8</v>
      </c>
      <c r="P24"/>
      <c r="Q24"/>
      <c r="R24" s="24"/>
      <c r="S24" s="24"/>
      <c r="T24"/>
      <c r="U24" s="24"/>
      <c r="V24" s="24"/>
      <c r="W24"/>
      <c r="X24" s="24"/>
      <c r="Y24" s="24"/>
      <c r="Z24"/>
      <c r="AA24" s="24"/>
      <c r="AB24"/>
      <c r="AC24" s="24"/>
      <c r="AD24"/>
    </row>
    <row r="25" spans="1:30" s="68" customFormat="1" x14ac:dyDescent="0.25">
      <c r="A25" s="72" t="s">
        <v>170</v>
      </c>
      <c r="B25" s="77" t="s">
        <v>175</v>
      </c>
      <c r="C25" s="68">
        <v>18</v>
      </c>
      <c r="D25" s="67" t="s">
        <v>868</v>
      </c>
      <c r="E25">
        <v>110401</v>
      </c>
      <c r="F25" s="68">
        <f t="shared" si="1"/>
        <v>1</v>
      </c>
      <c r="G25" s="57" t="s">
        <v>327</v>
      </c>
      <c r="H25" s="24">
        <v>1998</v>
      </c>
      <c r="I25" s="24" t="s">
        <v>206</v>
      </c>
      <c r="J25" s="68" t="s">
        <v>22</v>
      </c>
      <c r="K25" s="81">
        <f t="shared" si="4"/>
        <v>12</v>
      </c>
      <c r="L25" s="78">
        <f t="shared" si="5"/>
        <v>4</v>
      </c>
      <c r="M25"/>
      <c r="N25" s="24">
        <v>1</v>
      </c>
      <c r="O25" s="24">
        <v>2</v>
      </c>
      <c r="P25"/>
      <c r="Q25"/>
      <c r="R25" s="24"/>
      <c r="S25" s="24">
        <v>5</v>
      </c>
      <c r="T25"/>
      <c r="U25" s="24">
        <v>4</v>
      </c>
      <c r="V25" s="24"/>
      <c r="W25"/>
      <c r="X25" s="24"/>
      <c r="Y25" s="24"/>
      <c r="Z25"/>
      <c r="AA25" s="24"/>
      <c r="AB25"/>
      <c r="AC25" s="24"/>
      <c r="AD25"/>
    </row>
    <row r="26" spans="1:30" s="68" customFormat="1" x14ac:dyDescent="0.25">
      <c r="A26" s="72" t="s">
        <v>170</v>
      </c>
      <c r="B26" s="77" t="s">
        <v>175</v>
      </c>
      <c r="C26" s="68">
        <v>19</v>
      </c>
      <c r="D26" s="67" t="s">
        <v>868</v>
      </c>
      <c r="E26" s="69">
        <v>114506</v>
      </c>
      <c r="F26" s="68">
        <f t="shared" si="1"/>
        <v>1</v>
      </c>
      <c r="G26" s="69" t="s">
        <v>151</v>
      </c>
      <c r="H26" s="63">
        <v>1998</v>
      </c>
      <c r="I26" s="63" t="s">
        <v>206</v>
      </c>
      <c r="J26" s="69" t="s">
        <v>12</v>
      </c>
      <c r="K26" s="81">
        <f t="shared" si="4"/>
        <v>11</v>
      </c>
      <c r="L26" s="78">
        <f t="shared" si="5"/>
        <v>1</v>
      </c>
      <c r="M26"/>
      <c r="N26" s="24">
        <v>11</v>
      </c>
      <c r="O26" s="24"/>
      <c r="P26"/>
      <c r="Q26"/>
      <c r="R26" s="24"/>
      <c r="S26" s="24"/>
      <c r="T26"/>
      <c r="U26" s="24"/>
      <c r="V26" s="24"/>
      <c r="W26"/>
      <c r="X26" s="24"/>
      <c r="Y26" s="24"/>
      <c r="Z26"/>
      <c r="AA26" s="24"/>
      <c r="AB26"/>
      <c r="AC26" s="24"/>
      <c r="AD26"/>
    </row>
    <row r="27" spans="1:30" s="68" customFormat="1" x14ac:dyDescent="0.25">
      <c r="A27" s="72" t="s">
        <v>170</v>
      </c>
      <c r="B27" s="77" t="s">
        <v>175</v>
      </c>
      <c r="C27" s="68">
        <v>20</v>
      </c>
      <c r="D27" s="67" t="s">
        <v>868</v>
      </c>
      <c r="E27" s="69">
        <v>115971</v>
      </c>
      <c r="F27" s="68">
        <f t="shared" si="1"/>
        <v>1</v>
      </c>
      <c r="G27" s="69" t="s">
        <v>136</v>
      </c>
      <c r="H27" s="63">
        <v>1999</v>
      </c>
      <c r="I27" s="63" t="s">
        <v>355</v>
      </c>
      <c r="J27" s="69" t="s">
        <v>43</v>
      </c>
      <c r="K27" s="81">
        <f t="shared" si="4"/>
        <v>10</v>
      </c>
      <c r="L27" s="78">
        <f t="shared" si="5"/>
        <v>1</v>
      </c>
      <c r="M27"/>
      <c r="N27" s="24"/>
      <c r="O27" s="24"/>
      <c r="P27"/>
      <c r="Q27"/>
      <c r="R27" s="24"/>
      <c r="S27" s="24">
        <v>10</v>
      </c>
      <c r="T27"/>
      <c r="U27" s="24"/>
      <c r="V27" s="24"/>
      <c r="W27"/>
      <c r="X27" s="24"/>
      <c r="Y27" s="24"/>
      <c r="Z27"/>
      <c r="AA27" s="24"/>
      <c r="AB27"/>
      <c r="AC27" s="24"/>
      <c r="AD27"/>
    </row>
    <row r="28" spans="1:30" s="68" customFormat="1" x14ac:dyDescent="0.25">
      <c r="A28" s="72" t="s">
        <v>170</v>
      </c>
      <c r="B28" s="77" t="s">
        <v>175</v>
      </c>
      <c r="C28" s="68">
        <v>21</v>
      </c>
      <c r="D28" s="67" t="s">
        <v>868</v>
      </c>
      <c r="E28" s="60">
        <v>140006</v>
      </c>
      <c r="F28" s="69">
        <f t="shared" si="1"/>
        <v>1</v>
      </c>
      <c r="G28" s="69" t="s">
        <v>317</v>
      </c>
      <c r="H28" s="62">
        <v>2000</v>
      </c>
      <c r="I28" s="62" t="s">
        <v>206</v>
      </c>
      <c r="J28" s="69" t="s">
        <v>117</v>
      </c>
      <c r="K28" s="81">
        <f t="shared" si="4"/>
        <v>10</v>
      </c>
      <c r="L28" s="78">
        <f t="shared" si="5"/>
        <v>1</v>
      </c>
      <c r="M28"/>
      <c r="N28" s="24"/>
      <c r="O28" s="24"/>
      <c r="P28"/>
      <c r="Q28"/>
      <c r="R28" s="24"/>
      <c r="S28" s="24"/>
      <c r="T28"/>
      <c r="U28" s="24"/>
      <c r="V28" s="24"/>
      <c r="W28"/>
      <c r="X28" s="24"/>
      <c r="Y28" s="24"/>
      <c r="Z28"/>
      <c r="AA28" s="24"/>
      <c r="AB28">
        <v>10</v>
      </c>
      <c r="AC28" s="24"/>
      <c r="AD28"/>
    </row>
    <row r="29" spans="1:30" s="68" customFormat="1" x14ac:dyDescent="0.25">
      <c r="A29" s="72" t="s">
        <v>170</v>
      </c>
      <c r="B29" s="77" t="s">
        <v>175</v>
      </c>
      <c r="C29" s="68">
        <v>22</v>
      </c>
      <c r="D29" s="67" t="s">
        <v>868</v>
      </c>
      <c r="E29">
        <v>128819</v>
      </c>
      <c r="F29" s="69">
        <f t="shared" si="1"/>
        <v>1</v>
      </c>
      <c r="G29" s="57" t="s">
        <v>536</v>
      </c>
      <c r="H29" s="24">
        <v>2002</v>
      </c>
      <c r="I29" s="24" t="s">
        <v>375</v>
      </c>
      <c r="J29" s="68" t="s">
        <v>596</v>
      </c>
      <c r="K29" s="81">
        <f t="shared" si="4"/>
        <v>10</v>
      </c>
      <c r="L29" s="78">
        <f t="shared" si="5"/>
        <v>4</v>
      </c>
      <c r="M29"/>
      <c r="N29" s="24">
        <v>1</v>
      </c>
      <c r="O29" s="24"/>
      <c r="P29"/>
      <c r="Q29"/>
      <c r="R29" s="24">
        <v>4</v>
      </c>
      <c r="S29" s="24"/>
      <c r="T29"/>
      <c r="U29" s="24">
        <v>1</v>
      </c>
      <c r="V29" s="24"/>
      <c r="W29"/>
      <c r="X29" s="24"/>
      <c r="Y29" s="24"/>
      <c r="Z29"/>
      <c r="AA29" s="24"/>
      <c r="AB29"/>
      <c r="AC29" s="24"/>
      <c r="AD29">
        <v>4</v>
      </c>
    </row>
    <row r="30" spans="1:30" s="68" customFormat="1" x14ac:dyDescent="0.25">
      <c r="A30" s="72" t="s">
        <v>170</v>
      </c>
      <c r="B30" s="77" t="s">
        <v>175</v>
      </c>
      <c r="C30" s="68">
        <v>23</v>
      </c>
      <c r="D30" s="67" t="s">
        <v>868</v>
      </c>
      <c r="E30">
        <v>117023</v>
      </c>
      <c r="F30" s="68">
        <f t="shared" si="1"/>
        <v>1</v>
      </c>
      <c r="G30" t="s">
        <v>694</v>
      </c>
      <c r="H30" s="24">
        <v>2000</v>
      </c>
      <c r="I30" s="24" t="s">
        <v>372</v>
      </c>
      <c r="J30" t="s">
        <v>693</v>
      </c>
      <c r="K30" s="81">
        <f t="shared" si="4"/>
        <v>9</v>
      </c>
      <c r="L30" s="78">
        <f t="shared" si="5"/>
        <v>1</v>
      </c>
      <c r="M30"/>
      <c r="N30" s="24"/>
      <c r="O30" s="24"/>
      <c r="P30"/>
      <c r="Q30"/>
      <c r="R30" s="24"/>
      <c r="S30" s="24"/>
      <c r="T30"/>
      <c r="U30" s="24"/>
      <c r="V30" s="24"/>
      <c r="W30"/>
      <c r="X30" s="24">
        <v>9</v>
      </c>
      <c r="Y30" s="24"/>
      <c r="Z30"/>
      <c r="AA30" s="24"/>
      <c r="AB30"/>
      <c r="AC30" s="24"/>
      <c r="AD30"/>
    </row>
    <row r="31" spans="1:30" s="68" customFormat="1" x14ac:dyDescent="0.25">
      <c r="A31" s="72" t="s">
        <v>170</v>
      </c>
      <c r="B31" s="77" t="s">
        <v>175</v>
      </c>
      <c r="C31" s="68">
        <v>24</v>
      </c>
      <c r="D31" s="67" t="s">
        <v>868</v>
      </c>
      <c r="E31">
        <v>127698</v>
      </c>
      <c r="F31" s="69">
        <f t="shared" si="1"/>
        <v>1</v>
      </c>
      <c r="G31" s="68" t="s">
        <v>233</v>
      </c>
      <c r="H31" s="24">
        <v>1998</v>
      </c>
      <c r="I31" s="24" t="s">
        <v>380</v>
      </c>
      <c r="J31" s="68" t="s">
        <v>154</v>
      </c>
      <c r="K31" s="81">
        <f t="shared" si="4"/>
        <v>9</v>
      </c>
      <c r="L31" s="78">
        <f t="shared" si="5"/>
        <v>1</v>
      </c>
      <c r="M31"/>
      <c r="N31" s="24"/>
      <c r="O31" s="24"/>
      <c r="P31"/>
      <c r="Q31"/>
      <c r="R31" s="24"/>
      <c r="S31" s="24"/>
      <c r="T31"/>
      <c r="U31" s="24"/>
      <c r="V31" s="24"/>
      <c r="W31"/>
      <c r="X31" s="24"/>
      <c r="Y31" s="24"/>
      <c r="Z31"/>
      <c r="AA31" s="24"/>
      <c r="AB31"/>
      <c r="AC31" s="24"/>
      <c r="AD31">
        <v>9</v>
      </c>
    </row>
    <row r="32" spans="1:30" s="68" customFormat="1" x14ac:dyDescent="0.25">
      <c r="A32" s="72" t="s">
        <v>170</v>
      </c>
      <c r="B32" s="77" t="s">
        <v>175</v>
      </c>
      <c r="C32" s="68">
        <v>25</v>
      </c>
      <c r="D32" s="67" t="s">
        <v>868</v>
      </c>
      <c r="E32">
        <v>140719</v>
      </c>
      <c r="F32" s="68">
        <f t="shared" si="1"/>
        <v>1</v>
      </c>
      <c r="G32" s="69" t="s">
        <v>667</v>
      </c>
      <c r="H32" s="24">
        <v>2000</v>
      </c>
      <c r="I32" s="24" t="s">
        <v>2</v>
      </c>
      <c r="J32" s="68" t="s">
        <v>36</v>
      </c>
      <c r="K32" s="81">
        <f t="shared" si="4"/>
        <v>9</v>
      </c>
      <c r="L32" s="78">
        <f t="shared" si="5"/>
        <v>2</v>
      </c>
      <c r="M32"/>
      <c r="N32" s="24"/>
      <c r="O32" s="24"/>
      <c r="P32"/>
      <c r="Q32"/>
      <c r="R32" s="24"/>
      <c r="S32" s="24"/>
      <c r="T32"/>
      <c r="U32" s="24"/>
      <c r="V32" s="24">
        <v>3</v>
      </c>
      <c r="W32"/>
      <c r="X32" s="24"/>
      <c r="Y32" s="24"/>
      <c r="Z32"/>
      <c r="AA32" s="24"/>
      <c r="AB32"/>
      <c r="AC32" s="24">
        <v>6</v>
      </c>
      <c r="AD32"/>
    </row>
    <row r="33" spans="1:30" s="68" customFormat="1" x14ac:dyDescent="0.25">
      <c r="A33" s="72" t="s">
        <v>170</v>
      </c>
      <c r="B33" s="77" t="s">
        <v>175</v>
      </c>
      <c r="C33" s="68">
        <v>26</v>
      </c>
      <c r="D33" s="67" t="s">
        <v>868</v>
      </c>
      <c r="E33">
        <v>148570</v>
      </c>
      <c r="F33" s="69">
        <f t="shared" si="1"/>
        <v>1</v>
      </c>
      <c r="G33" s="57" t="s">
        <v>329</v>
      </c>
      <c r="H33" s="24">
        <v>2000</v>
      </c>
      <c r="I33" s="24" t="s">
        <v>2</v>
      </c>
      <c r="J33" s="68" t="s">
        <v>120</v>
      </c>
      <c r="K33" s="81">
        <f t="shared" si="4"/>
        <v>9</v>
      </c>
      <c r="L33" s="78">
        <f t="shared" si="5"/>
        <v>3</v>
      </c>
      <c r="M33"/>
      <c r="N33" s="24"/>
      <c r="O33" s="24"/>
      <c r="P33"/>
      <c r="Q33"/>
      <c r="R33" s="24">
        <v>1</v>
      </c>
      <c r="S33" s="24"/>
      <c r="T33"/>
      <c r="U33" s="24"/>
      <c r="V33" s="24">
        <v>6</v>
      </c>
      <c r="W33"/>
      <c r="X33" s="24"/>
      <c r="Y33" s="24"/>
      <c r="Z33"/>
      <c r="AA33" s="24"/>
      <c r="AB33"/>
      <c r="AC33" s="24">
        <v>2</v>
      </c>
      <c r="AD33"/>
    </row>
    <row r="34" spans="1:30" s="68" customFormat="1" x14ac:dyDescent="0.25">
      <c r="A34" s="72" t="s">
        <v>170</v>
      </c>
      <c r="B34" s="77" t="s">
        <v>175</v>
      </c>
      <c r="C34" s="68">
        <v>27</v>
      </c>
      <c r="D34" s="67" t="s">
        <v>868</v>
      </c>
      <c r="E34" s="69">
        <v>112792</v>
      </c>
      <c r="F34" s="69">
        <f t="shared" si="1"/>
        <v>1</v>
      </c>
      <c r="G34" s="57" t="s">
        <v>256</v>
      </c>
      <c r="H34" s="24">
        <v>2000</v>
      </c>
      <c r="I34" s="24" t="s">
        <v>355</v>
      </c>
      <c r="J34" s="69" t="s">
        <v>257</v>
      </c>
      <c r="K34" s="81">
        <f t="shared" si="4"/>
        <v>8</v>
      </c>
      <c r="L34" s="78">
        <f t="shared" si="5"/>
        <v>1</v>
      </c>
      <c r="M34"/>
      <c r="N34" s="24">
        <v>8</v>
      </c>
      <c r="O34" s="24"/>
      <c r="P34"/>
      <c r="Q34"/>
      <c r="R34" s="24"/>
      <c r="S34" s="24"/>
      <c r="T34"/>
      <c r="U34" s="24"/>
      <c r="V34" s="24"/>
      <c r="W34"/>
      <c r="X34" s="24"/>
      <c r="Y34" s="24"/>
      <c r="Z34"/>
      <c r="AA34" s="24"/>
      <c r="AB34"/>
      <c r="AC34" s="24"/>
      <c r="AD34"/>
    </row>
    <row r="35" spans="1:30" s="68" customFormat="1" x14ac:dyDescent="0.25">
      <c r="A35" s="72" t="s">
        <v>170</v>
      </c>
      <c r="B35" s="77" t="s">
        <v>175</v>
      </c>
      <c r="C35" s="68">
        <v>28</v>
      </c>
      <c r="D35" s="67" t="s">
        <v>868</v>
      </c>
      <c r="E35" s="69">
        <v>140085</v>
      </c>
      <c r="F35" s="69">
        <f t="shared" si="1"/>
        <v>1</v>
      </c>
      <c r="G35" s="57" t="s">
        <v>435</v>
      </c>
      <c r="H35" s="24">
        <v>2001</v>
      </c>
      <c r="I35" s="24" t="s">
        <v>355</v>
      </c>
      <c r="J35" s="69" t="s">
        <v>76</v>
      </c>
      <c r="K35" s="81">
        <f t="shared" si="4"/>
        <v>8</v>
      </c>
      <c r="L35" s="78">
        <f t="shared" si="5"/>
        <v>2</v>
      </c>
      <c r="M35"/>
      <c r="N35" s="24">
        <v>2</v>
      </c>
      <c r="O35" s="24"/>
      <c r="P35"/>
      <c r="Q35"/>
      <c r="R35" s="24"/>
      <c r="S35" s="24"/>
      <c r="T35"/>
      <c r="U35" s="24"/>
      <c r="V35" s="24"/>
      <c r="W35"/>
      <c r="X35" s="24">
        <v>6</v>
      </c>
      <c r="Y35" s="24"/>
      <c r="Z35"/>
      <c r="AA35" s="24"/>
      <c r="AB35"/>
      <c r="AC35" s="24"/>
      <c r="AD35"/>
    </row>
    <row r="36" spans="1:30" s="68" customFormat="1" x14ac:dyDescent="0.25">
      <c r="A36" s="72" t="s">
        <v>170</v>
      </c>
      <c r="B36" s="77" t="s">
        <v>175</v>
      </c>
      <c r="C36" s="68">
        <v>29</v>
      </c>
      <c r="D36" s="67" t="s">
        <v>868</v>
      </c>
      <c r="E36" s="69">
        <v>110386</v>
      </c>
      <c r="F36" s="68">
        <f t="shared" si="1"/>
        <v>1</v>
      </c>
      <c r="G36" s="69" t="s">
        <v>149</v>
      </c>
      <c r="H36" s="63">
        <v>1998</v>
      </c>
      <c r="I36" s="63" t="s">
        <v>206</v>
      </c>
      <c r="J36" s="69" t="s">
        <v>22</v>
      </c>
      <c r="K36" s="81">
        <f t="shared" si="4"/>
        <v>8</v>
      </c>
      <c r="L36" s="78">
        <f t="shared" si="5"/>
        <v>2</v>
      </c>
      <c r="M36"/>
      <c r="N36" s="24"/>
      <c r="O36" s="24"/>
      <c r="P36"/>
      <c r="Q36"/>
      <c r="R36" s="24"/>
      <c r="S36" s="24">
        <v>1</v>
      </c>
      <c r="T36"/>
      <c r="U36" s="24">
        <v>7</v>
      </c>
      <c r="V36" s="24"/>
      <c r="W36"/>
      <c r="X36" s="24"/>
      <c r="Y36" s="24"/>
      <c r="Z36"/>
      <c r="AA36" s="24"/>
      <c r="AB36"/>
      <c r="AC36" s="24"/>
      <c r="AD36"/>
    </row>
    <row r="37" spans="1:30" s="68" customFormat="1" x14ac:dyDescent="0.25">
      <c r="A37" s="72" t="s">
        <v>170</v>
      </c>
      <c r="B37" s="77" t="s">
        <v>175</v>
      </c>
      <c r="C37" s="68">
        <v>30</v>
      </c>
      <c r="D37" s="67" t="s">
        <v>868</v>
      </c>
      <c r="E37" s="69">
        <v>123531</v>
      </c>
      <c r="F37" s="68">
        <f t="shared" si="1"/>
        <v>1</v>
      </c>
      <c r="G37" s="69" t="s">
        <v>615</v>
      </c>
      <c r="H37" s="24">
        <v>2001</v>
      </c>
      <c r="I37" s="24" t="s">
        <v>373</v>
      </c>
      <c r="J37" s="69" t="s">
        <v>42</v>
      </c>
      <c r="K37" s="81">
        <f t="shared" si="4"/>
        <v>8</v>
      </c>
      <c r="L37" s="78">
        <f t="shared" si="5"/>
        <v>2</v>
      </c>
      <c r="M37"/>
      <c r="N37" s="24"/>
      <c r="O37" s="24"/>
      <c r="P37"/>
      <c r="Q37"/>
      <c r="R37" s="24">
        <v>7</v>
      </c>
      <c r="S37" s="24"/>
      <c r="T37"/>
      <c r="U37" s="24"/>
      <c r="V37" s="24"/>
      <c r="W37"/>
      <c r="X37" s="24"/>
      <c r="Y37" s="24"/>
      <c r="Z37"/>
      <c r="AA37" s="24"/>
      <c r="AB37"/>
      <c r="AC37" s="24"/>
      <c r="AD37">
        <v>1</v>
      </c>
    </row>
    <row r="38" spans="1:30" s="68" customFormat="1" x14ac:dyDescent="0.25">
      <c r="A38" s="72" t="s">
        <v>170</v>
      </c>
      <c r="B38" s="77" t="s">
        <v>175</v>
      </c>
      <c r="C38" s="68">
        <v>31</v>
      </c>
      <c r="D38" s="67" t="s">
        <v>868</v>
      </c>
      <c r="E38" s="69">
        <v>142280</v>
      </c>
      <c r="F38" s="68">
        <f t="shared" si="1"/>
        <v>1</v>
      </c>
      <c r="G38" s="69" t="s">
        <v>138</v>
      </c>
      <c r="H38" s="24">
        <v>2000</v>
      </c>
      <c r="I38" s="24" t="s">
        <v>384</v>
      </c>
      <c r="J38" s="69" t="s">
        <v>618</v>
      </c>
      <c r="K38" s="81">
        <f t="shared" si="4"/>
        <v>8</v>
      </c>
      <c r="L38" s="78">
        <f t="shared" si="5"/>
        <v>2</v>
      </c>
      <c r="M38"/>
      <c r="N38" s="24"/>
      <c r="O38" s="24"/>
      <c r="P38"/>
      <c r="Q38"/>
      <c r="R38" s="24">
        <v>1</v>
      </c>
      <c r="S38" s="24"/>
      <c r="T38"/>
      <c r="U38" s="24"/>
      <c r="V38" s="24"/>
      <c r="W38"/>
      <c r="X38" s="24"/>
      <c r="Y38" s="24"/>
      <c r="Z38"/>
      <c r="AA38" s="24"/>
      <c r="AB38"/>
      <c r="AC38" s="24"/>
      <c r="AD38">
        <v>7</v>
      </c>
    </row>
    <row r="39" spans="1:30" s="68" customFormat="1" x14ac:dyDescent="0.25">
      <c r="A39" s="72" t="s">
        <v>170</v>
      </c>
      <c r="B39" s="77" t="s">
        <v>175</v>
      </c>
      <c r="C39" s="68">
        <v>32</v>
      </c>
      <c r="D39" s="67" t="s">
        <v>868</v>
      </c>
      <c r="E39" s="69">
        <v>137707</v>
      </c>
      <c r="F39" s="69">
        <f t="shared" si="1"/>
        <v>1</v>
      </c>
      <c r="G39" s="57" t="s">
        <v>409</v>
      </c>
      <c r="H39" s="24">
        <v>2000</v>
      </c>
      <c r="I39" s="24" t="s">
        <v>353</v>
      </c>
      <c r="J39" s="69" t="s">
        <v>243</v>
      </c>
      <c r="K39" s="81">
        <f t="shared" si="4"/>
        <v>8</v>
      </c>
      <c r="L39" s="78">
        <f t="shared" si="5"/>
        <v>3</v>
      </c>
      <c r="M39"/>
      <c r="N39" s="24">
        <v>1</v>
      </c>
      <c r="O39" s="24"/>
      <c r="P39"/>
      <c r="Q39"/>
      <c r="R39" s="24"/>
      <c r="S39" s="24">
        <v>1</v>
      </c>
      <c r="T39"/>
      <c r="U39" s="24"/>
      <c r="V39" s="24"/>
      <c r="W39"/>
      <c r="X39" s="24"/>
      <c r="Y39" s="24">
        <v>6</v>
      </c>
      <c r="Z39"/>
      <c r="AA39" s="24"/>
      <c r="AB39"/>
      <c r="AC39" s="24"/>
      <c r="AD39"/>
    </row>
    <row r="40" spans="1:30" s="68" customFormat="1" x14ac:dyDescent="0.25">
      <c r="A40" s="72" t="s">
        <v>170</v>
      </c>
      <c r="B40" s="77" t="s">
        <v>175</v>
      </c>
      <c r="C40" s="68">
        <v>33</v>
      </c>
      <c r="D40" s="67" t="s">
        <v>869</v>
      </c>
      <c r="E40">
        <v>109919</v>
      </c>
      <c r="F40" s="69">
        <f t="shared" ref="F40:F71" si="6">COUNTIF(E:E,E40)</f>
        <v>1</v>
      </c>
      <c r="G40" s="57" t="s">
        <v>291</v>
      </c>
      <c r="H40" s="24">
        <v>1999</v>
      </c>
      <c r="I40" s="24" t="s">
        <v>206</v>
      </c>
      <c r="J40" s="68" t="s">
        <v>9</v>
      </c>
      <c r="K40" s="81">
        <f t="shared" si="4"/>
        <v>7</v>
      </c>
      <c r="L40" s="78">
        <f t="shared" si="5"/>
        <v>2</v>
      </c>
      <c r="M40"/>
      <c r="N40" s="24"/>
      <c r="O40" s="24"/>
      <c r="P40"/>
      <c r="Q40"/>
      <c r="R40" s="24"/>
      <c r="S40" s="24"/>
      <c r="T40"/>
      <c r="U40" s="24">
        <v>6</v>
      </c>
      <c r="V40" s="24"/>
      <c r="W40"/>
      <c r="X40" s="24"/>
      <c r="Y40" s="24"/>
      <c r="Z40"/>
      <c r="AA40" s="24"/>
      <c r="AB40">
        <v>1</v>
      </c>
      <c r="AC40" s="24"/>
      <c r="AD40"/>
    </row>
    <row r="41" spans="1:30" s="68" customFormat="1" x14ac:dyDescent="0.25">
      <c r="A41" s="72" t="s">
        <v>170</v>
      </c>
      <c r="B41" s="77" t="s">
        <v>175</v>
      </c>
      <c r="C41" s="68">
        <v>34</v>
      </c>
      <c r="D41" s="67" t="s">
        <v>869</v>
      </c>
      <c r="E41" s="69">
        <v>143685</v>
      </c>
      <c r="F41" s="68">
        <f t="shared" si="6"/>
        <v>1</v>
      </c>
      <c r="G41" s="69" t="s">
        <v>277</v>
      </c>
      <c r="H41" s="24">
        <v>2000</v>
      </c>
      <c r="I41" s="24" t="s">
        <v>384</v>
      </c>
      <c r="J41" s="69" t="s">
        <v>37</v>
      </c>
      <c r="K41" s="81">
        <f t="shared" si="4"/>
        <v>7</v>
      </c>
      <c r="L41" s="78">
        <f t="shared" si="5"/>
        <v>2</v>
      </c>
      <c r="M41"/>
      <c r="N41" s="24"/>
      <c r="O41" s="24"/>
      <c r="P41"/>
      <c r="Q41"/>
      <c r="R41" s="24">
        <v>1</v>
      </c>
      <c r="S41" s="24"/>
      <c r="T41"/>
      <c r="U41" s="24"/>
      <c r="V41" s="24"/>
      <c r="W41"/>
      <c r="X41" s="24"/>
      <c r="Y41" s="24"/>
      <c r="Z41"/>
      <c r="AA41" s="24"/>
      <c r="AB41"/>
      <c r="AC41" s="24"/>
      <c r="AD41">
        <v>6</v>
      </c>
    </row>
    <row r="42" spans="1:30" s="68" customFormat="1" x14ac:dyDescent="0.25">
      <c r="A42" s="72" t="s">
        <v>170</v>
      </c>
      <c r="B42" s="77" t="s">
        <v>175</v>
      </c>
      <c r="C42" s="68">
        <v>35</v>
      </c>
      <c r="D42" s="67" t="s">
        <v>871</v>
      </c>
      <c r="E42" s="68">
        <v>127828</v>
      </c>
      <c r="F42" s="68">
        <f t="shared" si="6"/>
        <v>1</v>
      </c>
      <c r="G42" s="68" t="s">
        <v>51</v>
      </c>
      <c r="H42" s="67">
        <v>1997</v>
      </c>
      <c r="I42" s="67" t="s">
        <v>375</v>
      </c>
      <c r="J42" s="68" t="s">
        <v>596</v>
      </c>
      <c r="K42" s="81">
        <f t="shared" si="4"/>
        <v>6</v>
      </c>
      <c r="L42" s="78">
        <f t="shared" si="5"/>
        <v>1</v>
      </c>
      <c r="M42"/>
      <c r="N42" s="24">
        <v>6</v>
      </c>
      <c r="O42" s="24"/>
      <c r="P42"/>
      <c r="Q42"/>
      <c r="R42" s="24"/>
      <c r="S42" s="24"/>
      <c r="T42"/>
      <c r="U42" s="24"/>
      <c r="V42" s="24"/>
      <c r="W42"/>
      <c r="X42" s="24"/>
      <c r="Y42" s="24"/>
      <c r="Z42"/>
      <c r="AA42" s="24"/>
      <c r="AB42"/>
      <c r="AC42" s="24"/>
      <c r="AD42"/>
    </row>
    <row r="43" spans="1:30" s="68" customFormat="1" x14ac:dyDescent="0.25">
      <c r="A43" s="72" t="s">
        <v>170</v>
      </c>
      <c r="B43" s="77" t="s">
        <v>175</v>
      </c>
      <c r="C43" s="68">
        <v>36</v>
      </c>
      <c r="D43" s="67" t="s">
        <v>871</v>
      </c>
      <c r="E43">
        <v>140329</v>
      </c>
      <c r="F43" s="68">
        <f t="shared" si="6"/>
        <v>1</v>
      </c>
      <c r="G43" s="69" t="s">
        <v>692</v>
      </c>
      <c r="H43" s="24">
        <v>2000</v>
      </c>
      <c r="I43" s="24" t="s">
        <v>372</v>
      </c>
      <c r="J43" t="s">
        <v>693</v>
      </c>
      <c r="K43" s="81">
        <f t="shared" si="4"/>
        <v>6</v>
      </c>
      <c r="L43" s="78">
        <f t="shared" si="5"/>
        <v>1</v>
      </c>
      <c r="M43"/>
      <c r="N43" s="24"/>
      <c r="O43" s="24"/>
      <c r="P43"/>
      <c r="Q43"/>
      <c r="R43" s="24"/>
      <c r="S43" s="24"/>
      <c r="T43"/>
      <c r="U43" s="24"/>
      <c r="V43" s="24"/>
      <c r="W43"/>
      <c r="X43" s="24">
        <v>6</v>
      </c>
      <c r="Y43" s="24"/>
      <c r="Z43"/>
      <c r="AA43" s="24"/>
      <c r="AB43"/>
      <c r="AC43" s="24"/>
      <c r="AD43"/>
    </row>
    <row r="44" spans="1:30" s="68" customFormat="1" x14ac:dyDescent="0.25">
      <c r="A44" s="72" t="s">
        <v>170</v>
      </c>
      <c r="B44" s="77" t="s">
        <v>175</v>
      </c>
      <c r="C44" s="68">
        <v>37</v>
      </c>
      <c r="D44" s="67" t="s">
        <v>871</v>
      </c>
      <c r="E44" s="68">
        <v>122694</v>
      </c>
      <c r="F44" s="68">
        <f t="shared" si="6"/>
        <v>1</v>
      </c>
      <c r="G44" s="68" t="s">
        <v>209</v>
      </c>
      <c r="H44" s="67">
        <v>2000</v>
      </c>
      <c r="I44" s="67" t="s">
        <v>206</v>
      </c>
      <c r="J44" s="68" t="s">
        <v>796</v>
      </c>
      <c r="K44" s="81">
        <f t="shared" si="4"/>
        <v>6</v>
      </c>
      <c r="L44" s="78">
        <f t="shared" si="5"/>
        <v>1</v>
      </c>
      <c r="M44"/>
      <c r="N44" s="24"/>
      <c r="O44" s="24"/>
      <c r="P44"/>
      <c r="Q44"/>
      <c r="R44" s="24"/>
      <c r="S44" s="24"/>
      <c r="T44"/>
      <c r="U44" s="24"/>
      <c r="V44" s="24"/>
      <c r="W44"/>
      <c r="X44" s="24"/>
      <c r="Y44" s="24"/>
      <c r="Z44"/>
      <c r="AA44" s="24"/>
      <c r="AB44">
        <v>6</v>
      </c>
      <c r="AC44" s="24"/>
      <c r="AD44"/>
    </row>
    <row r="45" spans="1:30" s="68" customFormat="1" x14ac:dyDescent="0.25">
      <c r="A45" s="72" t="s">
        <v>170</v>
      </c>
      <c r="B45" s="77" t="s">
        <v>175</v>
      </c>
      <c r="C45" s="68">
        <v>38</v>
      </c>
      <c r="D45" s="67" t="s">
        <v>881</v>
      </c>
      <c r="E45">
        <v>117758</v>
      </c>
      <c r="F45" s="68">
        <f t="shared" si="6"/>
        <v>1</v>
      </c>
      <c r="G45" s="69" t="s">
        <v>289</v>
      </c>
      <c r="H45" s="24">
        <v>2000</v>
      </c>
      <c r="I45" s="24" t="s">
        <v>206</v>
      </c>
      <c r="J45" s="68" t="s">
        <v>9</v>
      </c>
      <c r="K45" s="81">
        <f t="shared" si="4"/>
        <v>6</v>
      </c>
      <c r="L45" s="78">
        <f t="shared" si="5"/>
        <v>2</v>
      </c>
      <c r="M45"/>
      <c r="N45" s="24"/>
      <c r="O45" s="24"/>
      <c r="P45"/>
      <c r="Q45"/>
      <c r="R45" s="24"/>
      <c r="S45" s="24"/>
      <c r="T45"/>
      <c r="U45" s="24">
        <v>4</v>
      </c>
      <c r="V45" s="24"/>
      <c r="W45"/>
      <c r="X45" s="24"/>
      <c r="Y45" s="24"/>
      <c r="Z45"/>
      <c r="AA45" s="24"/>
      <c r="AB45">
        <v>2</v>
      </c>
      <c r="AC45" s="24"/>
      <c r="AD45"/>
    </row>
    <row r="46" spans="1:30" s="68" customFormat="1" x14ac:dyDescent="0.25">
      <c r="A46" s="72" t="s">
        <v>170</v>
      </c>
      <c r="B46" s="77" t="s">
        <v>175</v>
      </c>
      <c r="C46" s="68">
        <v>39</v>
      </c>
      <c r="D46" s="67" t="s">
        <v>872</v>
      </c>
      <c r="E46">
        <v>145729</v>
      </c>
      <c r="F46" s="69">
        <f t="shared" si="6"/>
        <v>1</v>
      </c>
      <c r="G46" s="57" t="s">
        <v>477</v>
      </c>
      <c r="H46" s="24">
        <v>2002</v>
      </c>
      <c r="I46" s="24" t="s">
        <v>352</v>
      </c>
      <c r="J46" s="69" t="s">
        <v>687</v>
      </c>
      <c r="K46" s="81">
        <f t="shared" si="4"/>
        <v>5</v>
      </c>
      <c r="L46" s="78">
        <f t="shared" si="5"/>
        <v>1</v>
      </c>
      <c r="M46"/>
      <c r="N46" s="24"/>
      <c r="O46" s="24"/>
      <c r="P46"/>
      <c r="Q46"/>
      <c r="R46" s="24"/>
      <c r="S46" s="24"/>
      <c r="T46"/>
      <c r="U46" s="24"/>
      <c r="V46" s="24"/>
      <c r="W46"/>
      <c r="X46" s="24"/>
      <c r="Y46" s="24"/>
      <c r="Z46"/>
      <c r="AA46" s="24">
        <v>5</v>
      </c>
      <c r="AB46"/>
      <c r="AC46" s="24"/>
      <c r="AD46"/>
    </row>
    <row r="47" spans="1:30" s="68" customFormat="1" x14ac:dyDescent="0.25">
      <c r="A47" s="72" t="s">
        <v>170</v>
      </c>
      <c r="B47" s="77" t="s">
        <v>175</v>
      </c>
      <c r="C47" s="68">
        <v>40</v>
      </c>
      <c r="D47" s="67" t="s">
        <v>875</v>
      </c>
      <c r="E47">
        <v>113001</v>
      </c>
      <c r="F47" s="68">
        <f t="shared" si="6"/>
        <v>1</v>
      </c>
      <c r="G47" s="69" t="s">
        <v>665</v>
      </c>
      <c r="H47" s="24">
        <v>2001</v>
      </c>
      <c r="I47" s="24" t="s">
        <v>376</v>
      </c>
      <c r="J47" s="68" t="s">
        <v>499</v>
      </c>
      <c r="K47" s="81">
        <f t="shared" ref="K47:K78" si="7">SUM(M47:AAC47)</f>
        <v>5</v>
      </c>
      <c r="L47" s="78">
        <f t="shared" ref="L47:L78" si="8">COUNT(M47:AAC47)</f>
        <v>2</v>
      </c>
      <c r="M47"/>
      <c r="N47" s="24"/>
      <c r="O47" s="24"/>
      <c r="P47"/>
      <c r="Q47"/>
      <c r="R47" s="24"/>
      <c r="S47" s="24"/>
      <c r="T47"/>
      <c r="U47" s="24"/>
      <c r="V47" s="24">
        <v>4</v>
      </c>
      <c r="W47"/>
      <c r="X47" s="24"/>
      <c r="Y47" s="24"/>
      <c r="Z47"/>
      <c r="AA47" s="24"/>
      <c r="AB47"/>
      <c r="AC47" s="24">
        <v>1</v>
      </c>
      <c r="AD47"/>
    </row>
    <row r="48" spans="1:30" s="68" customFormat="1" x14ac:dyDescent="0.25">
      <c r="A48" s="72" t="s">
        <v>170</v>
      </c>
      <c r="B48" s="77" t="s">
        <v>175</v>
      </c>
      <c r="C48" s="68">
        <v>41</v>
      </c>
      <c r="D48" s="67" t="s">
        <v>875</v>
      </c>
      <c r="E48">
        <v>104384</v>
      </c>
      <c r="F48" s="68">
        <f t="shared" si="6"/>
        <v>1</v>
      </c>
      <c r="G48" s="57" t="s">
        <v>131</v>
      </c>
      <c r="H48" s="24">
        <v>1999</v>
      </c>
      <c r="I48" s="24" t="s">
        <v>353</v>
      </c>
      <c r="J48" t="s">
        <v>19</v>
      </c>
      <c r="K48" s="81">
        <f t="shared" si="7"/>
        <v>5</v>
      </c>
      <c r="L48" s="78">
        <f t="shared" si="8"/>
        <v>2</v>
      </c>
      <c r="M48"/>
      <c r="N48" s="24">
        <v>1</v>
      </c>
      <c r="O48" s="24"/>
      <c r="P48"/>
      <c r="Q48"/>
      <c r="R48" s="24"/>
      <c r="S48" s="24"/>
      <c r="T48"/>
      <c r="U48" s="24"/>
      <c r="V48" s="24"/>
      <c r="W48"/>
      <c r="X48" s="24"/>
      <c r="Y48" s="24">
        <v>4</v>
      </c>
      <c r="Z48"/>
      <c r="AA48" s="24"/>
      <c r="AB48"/>
      <c r="AC48" s="24"/>
      <c r="AD48"/>
    </row>
    <row r="49" spans="1:30" s="68" customFormat="1" x14ac:dyDescent="0.25">
      <c r="A49" s="72" t="s">
        <v>170</v>
      </c>
      <c r="B49" s="77" t="s">
        <v>175</v>
      </c>
      <c r="C49" s="68">
        <v>42</v>
      </c>
      <c r="D49" s="67" t="s">
        <v>875</v>
      </c>
      <c r="E49" s="69">
        <v>142250</v>
      </c>
      <c r="F49" s="69">
        <f t="shared" si="6"/>
        <v>1</v>
      </c>
      <c r="G49" s="69" t="s">
        <v>408</v>
      </c>
      <c r="H49" s="63">
        <v>2001</v>
      </c>
      <c r="I49" s="63" t="s">
        <v>353</v>
      </c>
      <c r="J49" s="69" t="s">
        <v>39</v>
      </c>
      <c r="K49" s="81">
        <f t="shared" si="7"/>
        <v>5</v>
      </c>
      <c r="L49" s="78">
        <f t="shared" si="8"/>
        <v>2</v>
      </c>
      <c r="M49"/>
      <c r="N49" s="24"/>
      <c r="O49" s="24"/>
      <c r="P49"/>
      <c r="Q49"/>
      <c r="R49" s="24"/>
      <c r="S49" s="24">
        <v>1</v>
      </c>
      <c r="T49"/>
      <c r="U49" s="24"/>
      <c r="V49" s="24"/>
      <c r="W49"/>
      <c r="X49" s="24"/>
      <c r="Y49" s="24">
        <v>4</v>
      </c>
      <c r="Z49"/>
      <c r="AA49" s="24"/>
      <c r="AB49"/>
      <c r="AC49" s="24"/>
      <c r="AD49"/>
    </row>
    <row r="50" spans="1:30" s="68" customFormat="1" x14ac:dyDescent="0.25">
      <c r="A50" s="72" t="s">
        <v>170</v>
      </c>
      <c r="B50" s="77" t="s">
        <v>175</v>
      </c>
      <c r="C50" s="68">
        <v>43</v>
      </c>
      <c r="D50" s="67" t="s">
        <v>875</v>
      </c>
      <c r="E50">
        <v>137627</v>
      </c>
      <c r="F50" s="68">
        <f t="shared" si="6"/>
        <v>1</v>
      </c>
      <c r="G50" s="57" t="s">
        <v>26</v>
      </c>
      <c r="H50" s="24">
        <v>1999</v>
      </c>
      <c r="I50" s="24" t="s">
        <v>375</v>
      </c>
      <c r="J50" t="s">
        <v>613</v>
      </c>
      <c r="K50" s="81">
        <f t="shared" si="7"/>
        <v>5</v>
      </c>
      <c r="L50" s="78">
        <f t="shared" si="8"/>
        <v>2</v>
      </c>
      <c r="M50"/>
      <c r="N50" s="24"/>
      <c r="O50" s="24"/>
      <c r="P50"/>
      <c r="Q50"/>
      <c r="R50" s="24"/>
      <c r="S50" s="24"/>
      <c r="T50"/>
      <c r="U50" s="24">
        <v>1</v>
      </c>
      <c r="V50" s="24"/>
      <c r="W50"/>
      <c r="X50" s="24"/>
      <c r="Y50" s="24"/>
      <c r="Z50"/>
      <c r="AA50" s="24"/>
      <c r="AB50"/>
      <c r="AC50" s="24"/>
      <c r="AD50">
        <v>4</v>
      </c>
    </row>
    <row r="51" spans="1:30" s="68" customFormat="1" x14ac:dyDescent="0.25">
      <c r="A51" s="72" t="s">
        <v>170</v>
      </c>
      <c r="B51" s="77" t="s">
        <v>175</v>
      </c>
      <c r="C51" s="68">
        <v>44</v>
      </c>
      <c r="D51" s="67" t="s">
        <v>890</v>
      </c>
      <c r="E51">
        <v>137621</v>
      </c>
      <c r="F51" s="68">
        <f t="shared" si="6"/>
        <v>1</v>
      </c>
      <c r="G51" s="57" t="s">
        <v>332</v>
      </c>
      <c r="H51" s="24">
        <v>2001</v>
      </c>
      <c r="I51" s="24" t="s">
        <v>375</v>
      </c>
      <c r="J51" t="s">
        <v>596</v>
      </c>
      <c r="K51" s="81">
        <f t="shared" si="7"/>
        <v>5</v>
      </c>
      <c r="L51" s="78">
        <f t="shared" si="8"/>
        <v>4</v>
      </c>
      <c r="M51"/>
      <c r="N51" s="24">
        <v>1</v>
      </c>
      <c r="O51" s="24"/>
      <c r="P51"/>
      <c r="Q51"/>
      <c r="R51" s="24">
        <v>1</v>
      </c>
      <c r="S51" s="24"/>
      <c r="T51"/>
      <c r="U51" s="24">
        <v>2</v>
      </c>
      <c r="V51" s="24"/>
      <c r="W51"/>
      <c r="X51" s="24"/>
      <c r="Y51" s="24"/>
      <c r="Z51"/>
      <c r="AA51" s="24"/>
      <c r="AB51"/>
      <c r="AC51" s="24"/>
      <c r="AD51">
        <v>1</v>
      </c>
    </row>
    <row r="52" spans="1:30" s="68" customFormat="1" x14ac:dyDescent="0.25">
      <c r="A52" s="72" t="s">
        <v>170</v>
      </c>
      <c r="B52" s="77" t="s">
        <v>175</v>
      </c>
      <c r="C52" s="68">
        <v>45</v>
      </c>
      <c r="D52" s="67" t="s">
        <v>891</v>
      </c>
      <c r="E52">
        <v>123255</v>
      </c>
      <c r="F52" s="68">
        <f t="shared" si="6"/>
        <v>1</v>
      </c>
      <c r="G52" s="57" t="s">
        <v>278</v>
      </c>
      <c r="H52" s="24">
        <v>1999</v>
      </c>
      <c r="I52" s="24" t="s">
        <v>384</v>
      </c>
      <c r="J52" t="s">
        <v>331</v>
      </c>
      <c r="K52" s="81">
        <f t="shared" si="7"/>
        <v>4</v>
      </c>
      <c r="L52" s="78">
        <f t="shared" si="8"/>
        <v>1</v>
      </c>
      <c r="M52"/>
      <c r="N52" s="24">
        <v>4</v>
      </c>
      <c r="O52" s="24"/>
      <c r="P52"/>
      <c r="Q52"/>
      <c r="R52" s="24"/>
      <c r="S52" s="24"/>
      <c r="T52"/>
      <c r="U52" s="24"/>
      <c r="V52" s="24"/>
      <c r="W52"/>
      <c r="X52" s="24"/>
      <c r="Y52" s="24"/>
      <c r="Z52"/>
      <c r="AA52" s="24"/>
      <c r="AB52"/>
      <c r="AC52" s="24"/>
      <c r="AD52"/>
    </row>
    <row r="53" spans="1:30" s="68" customFormat="1" x14ac:dyDescent="0.25">
      <c r="A53" s="72" t="s">
        <v>170</v>
      </c>
      <c r="B53" s="77" t="s">
        <v>175</v>
      </c>
      <c r="C53" s="68">
        <v>46</v>
      </c>
      <c r="D53" s="67" t="s">
        <v>891</v>
      </c>
      <c r="E53">
        <v>140294</v>
      </c>
      <c r="F53" s="69">
        <f t="shared" si="6"/>
        <v>1</v>
      </c>
      <c r="G53" s="57" t="s">
        <v>535</v>
      </c>
      <c r="H53" s="24">
        <v>2002</v>
      </c>
      <c r="I53" s="24" t="s">
        <v>352</v>
      </c>
      <c r="J53" s="68" t="s">
        <v>687</v>
      </c>
      <c r="K53" s="81">
        <f t="shared" si="7"/>
        <v>4</v>
      </c>
      <c r="L53" s="78">
        <f t="shared" si="8"/>
        <v>1</v>
      </c>
      <c r="M53"/>
      <c r="N53" s="24"/>
      <c r="O53" s="24"/>
      <c r="P53">
        <v>4</v>
      </c>
      <c r="Q53"/>
      <c r="R53" s="24"/>
      <c r="S53" s="24"/>
      <c r="T53"/>
      <c r="U53" s="24"/>
      <c r="V53" s="24"/>
      <c r="W53"/>
      <c r="X53" s="24"/>
      <c r="Y53" s="24"/>
      <c r="Z53"/>
      <c r="AA53" s="24"/>
      <c r="AB53"/>
      <c r="AC53" s="24"/>
      <c r="AD53"/>
    </row>
    <row r="54" spans="1:30" s="68" customFormat="1" x14ac:dyDescent="0.25">
      <c r="A54" s="72" t="s">
        <v>170</v>
      </c>
      <c r="B54" s="77" t="s">
        <v>175</v>
      </c>
      <c r="C54" s="68">
        <v>47</v>
      </c>
      <c r="D54" s="67" t="s">
        <v>891</v>
      </c>
      <c r="E54">
        <v>129469</v>
      </c>
      <c r="F54" s="69">
        <f t="shared" si="6"/>
        <v>1</v>
      </c>
      <c r="G54" s="68" t="s">
        <v>124</v>
      </c>
      <c r="H54" s="24">
        <v>1999</v>
      </c>
      <c r="I54" s="24" t="s">
        <v>2</v>
      </c>
      <c r="J54" s="68" t="s">
        <v>56</v>
      </c>
      <c r="K54" s="81">
        <f t="shared" si="7"/>
        <v>4</v>
      </c>
      <c r="L54" s="78">
        <f t="shared" si="8"/>
        <v>1</v>
      </c>
      <c r="M54"/>
      <c r="N54" s="24"/>
      <c r="O54" s="24"/>
      <c r="P54"/>
      <c r="Q54"/>
      <c r="R54" s="24"/>
      <c r="S54" s="24"/>
      <c r="T54"/>
      <c r="U54" s="24"/>
      <c r="V54" s="24"/>
      <c r="W54"/>
      <c r="X54" s="24"/>
      <c r="Y54" s="24"/>
      <c r="Z54"/>
      <c r="AA54" s="24"/>
      <c r="AB54"/>
      <c r="AC54" s="24">
        <v>4</v>
      </c>
      <c r="AD54"/>
    </row>
    <row r="55" spans="1:30" s="68" customFormat="1" x14ac:dyDescent="0.25">
      <c r="A55" s="72" t="s">
        <v>170</v>
      </c>
      <c r="B55" s="77" t="s">
        <v>175</v>
      </c>
      <c r="C55" s="68">
        <v>48</v>
      </c>
      <c r="D55" s="67" t="s">
        <v>883</v>
      </c>
      <c r="E55" s="69">
        <v>110603</v>
      </c>
      <c r="F55" s="68">
        <f t="shared" si="6"/>
        <v>1</v>
      </c>
      <c r="G55" s="69" t="s">
        <v>212</v>
      </c>
      <c r="H55" s="63">
        <v>1998</v>
      </c>
      <c r="I55" s="63" t="s">
        <v>206</v>
      </c>
      <c r="J55" s="69" t="s">
        <v>12</v>
      </c>
      <c r="K55" s="81">
        <f t="shared" si="7"/>
        <v>4</v>
      </c>
      <c r="L55" s="78">
        <f t="shared" si="8"/>
        <v>3</v>
      </c>
      <c r="M55"/>
      <c r="N55" s="24"/>
      <c r="O55" s="24"/>
      <c r="P55"/>
      <c r="Q55"/>
      <c r="R55" s="24"/>
      <c r="S55" s="24">
        <v>1</v>
      </c>
      <c r="T55"/>
      <c r="U55" s="24">
        <v>1</v>
      </c>
      <c r="V55" s="24"/>
      <c r="W55"/>
      <c r="X55" s="24"/>
      <c r="Y55" s="24"/>
      <c r="Z55"/>
      <c r="AA55" s="24"/>
      <c r="AB55">
        <v>2</v>
      </c>
      <c r="AC55" s="24"/>
      <c r="AD55"/>
    </row>
    <row r="56" spans="1:30" s="68" customFormat="1" x14ac:dyDescent="0.25">
      <c r="A56" s="72" t="s">
        <v>170</v>
      </c>
      <c r="B56" s="77" t="s">
        <v>175</v>
      </c>
      <c r="C56" s="68">
        <v>49</v>
      </c>
      <c r="D56" s="67" t="s">
        <v>892</v>
      </c>
      <c r="E56">
        <v>133078</v>
      </c>
      <c r="F56" s="69">
        <f t="shared" si="6"/>
        <v>1</v>
      </c>
      <c r="G56" t="s">
        <v>453</v>
      </c>
      <c r="H56" s="24">
        <v>2000</v>
      </c>
      <c r="I56" s="24" t="s">
        <v>206</v>
      </c>
      <c r="J56" s="69" t="s">
        <v>293</v>
      </c>
      <c r="K56" s="81">
        <f t="shared" si="7"/>
        <v>3</v>
      </c>
      <c r="L56" s="78">
        <f t="shared" si="8"/>
        <v>1</v>
      </c>
      <c r="M56"/>
      <c r="N56" s="24">
        <v>3</v>
      </c>
      <c r="O56" s="24"/>
      <c r="P56"/>
      <c r="Q56"/>
      <c r="R56" s="24"/>
      <c r="S56" s="24"/>
      <c r="T56"/>
      <c r="U56" s="24"/>
      <c r="V56" s="24"/>
      <c r="W56"/>
      <c r="X56" s="24"/>
      <c r="Y56" s="24"/>
      <c r="Z56"/>
      <c r="AA56" s="24"/>
      <c r="AB56"/>
      <c r="AC56" s="24"/>
      <c r="AD56"/>
    </row>
    <row r="57" spans="1:30" s="68" customFormat="1" x14ac:dyDescent="0.25">
      <c r="A57" s="72" t="s">
        <v>170</v>
      </c>
      <c r="B57" s="77" t="s">
        <v>175</v>
      </c>
      <c r="C57" s="68">
        <v>50</v>
      </c>
      <c r="D57" s="67" t="s">
        <v>892</v>
      </c>
      <c r="E57">
        <v>131942</v>
      </c>
      <c r="F57" s="68">
        <f t="shared" si="6"/>
        <v>1</v>
      </c>
      <c r="G57" t="s">
        <v>696</v>
      </c>
      <c r="H57" s="24">
        <v>2003</v>
      </c>
      <c r="I57" s="24" t="s">
        <v>372</v>
      </c>
      <c r="J57" t="s">
        <v>693</v>
      </c>
      <c r="K57" s="81">
        <f t="shared" si="7"/>
        <v>3</v>
      </c>
      <c r="L57" s="78">
        <f t="shared" si="8"/>
        <v>1</v>
      </c>
      <c r="M57"/>
      <c r="N57" s="24"/>
      <c r="O57" s="24"/>
      <c r="P57"/>
      <c r="Q57"/>
      <c r="R57" s="24"/>
      <c r="S57" s="24"/>
      <c r="T57"/>
      <c r="U57" s="24"/>
      <c r="V57" s="24"/>
      <c r="W57"/>
      <c r="X57" s="24">
        <v>3</v>
      </c>
      <c r="Y57" s="24"/>
      <c r="Z57"/>
      <c r="AA57" s="24"/>
      <c r="AB57"/>
      <c r="AC57" s="24"/>
      <c r="AD57"/>
    </row>
    <row r="58" spans="1:30" s="68" customFormat="1" x14ac:dyDescent="0.25">
      <c r="A58" s="72" t="s">
        <v>170</v>
      </c>
      <c r="B58" s="77" t="s">
        <v>175</v>
      </c>
      <c r="C58" s="68">
        <v>51</v>
      </c>
      <c r="D58" s="67" t="s">
        <v>892</v>
      </c>
      <c r="E58">
        <v>151607</v>
      </c>
      <c r="F58" s="68">
        <f t="shared" si="6"/>
        <v>1</v>
      </c>
      <c r="G58" t="s">
        <v>697</v>
      </c>
      <c r="H58" s="24">
        <v>1998</v>
      </c>
      <c r="I58" s="24" t="s">
        <v>355</v>
      </c>
      <c r="J58" t="s">
        <v>698</v>
      </c>
      <c r="K58" s="81">
        <f t="shared" si="7"/>
        <v>3</v>
      </c>
      <c r="L58" s="78">
        <f t="shared" si="8"/>
        <v>1</v>
      </c>
      <c r="M58"/>
      <c r="N58" s="24"/>
      <c r="O58" s="24"/>
      <c r="P58"/>
      <c r="Q58"/>
      <c r="R58" s="24"/>
      <c r="S58" s="24"/>
      <c r="T58"/>
      <c r="U58" s="24"/>
      <c r="V58" s="24"/>
      <c r="W58"/>
      <c r="X58" s="24">
        <v>3</v>
      </c>
      <c r="Y58" s="24"/>
      <c r="Z58"/>
      <c r="AA58" s="24"/>
      <c r="AB58"/>
      <c r="AC58" s="24"/>
      <c r="AD58"/>
    </row>
    <row r="59" spans="1:30" s="68" customFormat="1" x14ac:dyDescent="0.25">
      <c r="A59" s="72" t="s">
        <v>170</v>
      </c>
      <c r="B59" s="77" t="s">
        <v>175</v>
      </c>
      <c r="C59" s="68">
        <v>52</v>
      </c>
      <c r="D59" s="67" t="s">
        <v>892</v>
      </c>
      <c r="E59">
        <v>97416</v>
      </c>
      <c r="F59" s="69">
        <f t="shared" si="6"/>
        <v>1</v>
      </c>
      <c r="G59" s="57" t="s">
        <v>101</v>
      </c>
      <c r="H59" s="24">
        <v>1998</v>
      </c>
      <c r="I59" s="24" t="s">
        <v>352</v>
      </c>
      <c r="J59" s="69" t="s">
        <v>50</v>
      </c>
      <c r="K59" s="81">
        <f t="shared" si="7"/>
        <v>3</v>
      </c>
      <c r="L59" s="78">
        <f t="shared" si="8"/>
        <v>1</v>
      </c>
      <c r="M59"/>
      <c r="N59" s="24"/>
      <c r="O59" s="24"/>
      <c r="P59"/>
      <c r="Q59"/>
      <c r="R59" s="24"/>
      <c r="S59" s="24"/>
      <c r="T59"/>
      <c r="U59" s="24"/>
      <c r="V59" s="24"/>
      <c r="W59"/>
      <c r="X59" s="24"/>
      <c r="Y59" s="24"/>
      <c r="Z59"/>
      <c r="AA59" s="24">
        <v>3</v>
      </c>
      <c r="AB59"/>
      <c r="AC59" s="24"/>
      <c r="AD59"/>
    </row>
    <row r="60" spans="1:30" s="68" customFormat="1" x14ac:dyDescent="0.25">
      <c r="A60" s="72" t="s">
        <v>170</v>
      </c>
      <c r="B60" s="77" t="s">
        <v>175</v>
      </c>
      <c r="C60" s="68">
        <v>53</v>
      </c>
      <c r="D60" s="67" t="s">
        <v>892</v>
      </c>
      <c r="E60">
        <v>129470</v>
      </c>
      <c r="F60" s="69">
        <f t="shared" si="6"/>
        <v>1</v>
      </c>
      <c r="G60" s="68" t="s">
        <v>858</v>
      </c>
      <c r="H60" s="24">
        <v>2002</v>
      </c>
      <c r="I60" s="24" t="s">
        <v>2</v>
      </c>
      <c r="J60" s="68" t="s">
        <v>56</v>
      </c>
      <c r="K60" s="81">
        <f t="shared" si="7"/>
        <v>3</v>
      </c>
      <c r="L60" s="78">
        <f t="shared" si="8"/>
        <v>1</v>
      </c>
      <c r="M60"/>
      <c r="N60" s="24"/>
      <c r="O60" s="24"/>
      <c r="P60"/>
      <c r="Q60"/>
      <c r="R60" s="24"/>
      <c r="S60" s="24"/>
      <c r="T60"/>
      <c r="U60" s="24"/>
      <c r="V60" s="24"/>
      <c r="W60"/>
      <c r="X60" s="24"/>
      <c r="Y60" s="24"/>
      <c r="Z60"/>
      <c r="AA60" s="24"/>
      <c r="AB60"/>
      <c r="AC60" s="24">
        <v>3</v>
      </c>
      <c r="AD60"/>
    </row>
    <row r="61" spans="1:30" s="68" customFormat="1" x14ac:dyDescent="0.25">
      <c r="A61" s="72" t="s">
        <v>170</v>
      </c>
      <c r="B61" s="77" t="s">
        <v>175</v>
      </c>
      <c r="C61" s="68">
        <v>54</v>
      </c>
      <c r="D61" s="67" t="s">
        <v>886</v>
      </c>
      <c r="E61" s="68">
        <v>112234</v>
      </c>
      <c r="F61" s="68">
        <f t="shared" si="6"/>
        <v>1</v>
      </c>
      <c r="G61" s="57" t="s">
        <v>110</v>
      </c>
      <c r="H61" s="67">
        <v>1998</v>
      </c>
      <c r="I61" s="67" t="s">
        <v>206</v>
      </c>
      <c r="J61" s="68" t="s">
        <v>64</v>
      </c>
      <c r="K61" s="81">
        <f t="shared" si="7"/>
        <v>3</v>
      </c>
      <c r="L61" s="78">
        <f t="shared" si="8"/>
        <v>2</v>
      </c>
      <c r="M61"/>
      <c r="N61" s="24">
        <v>1</v>
      </c>
      <c r="O61" s="24"/>
      <c r="P61"/>
      <c r="Q61"/>
      <c r="R61" s="24"/>
      <c r="S61" s="24"/>
      <c r="T61"/>
      <c r="U61" s="24">
        <v>2</v>
      </c>
      <c r="V61" s="24"/>
      <c r="W61"/>
      <c r="X61" s="24"/>
      <c r="Y61" s="24"/>
      <c r="Z61"/>
      <c r="AA61" s="24"/>
      <c r="AB61"/>
      <c r="AC61" s="24"/>
      <c r="AD61"/>
    </row>
    <row r="62" spans="1:30" s="68" customFormat="1" x14ac:dyDescent="0.25">
      <c r="A62" s="72" t="s">
        <v>170</v>
      </c>
      <c r="B62" s="77" t="s">
        <v>175</v>
      </c>
      <c r="C62" s="68">
        <v>55</v>
      </c>
      <c r="D62" s="67" t="s">
        <v>886</v>
      </c>
      <c r="E62" s="68">
        <v>108191</v>
      </c>
      <c r="F62" s="68">
        <f t="shared" si="6"/>
        <v>1</v>
      </c>
      <c r="G62" s="57" t="s">
        <v>195</v>
      </c>
      <c r="H62" s="67">
        <v>2000</v>
      </c>
      <c r="I62" s="67" t="s">
        <v>2</v>
      </c>
      <c r="J62" s="69" t="s">
        <v>16</v>
      </c>
      <c r="K62" s="81">
        <f t="shared" si="7"/>
        <v>3</v>
      </c>
      <c r="L62" s="78">
        <f t="shared" si="8"/>
        <v>2</v>
      </c>
      <c r="M62"/>
      <c r="N62" s="24">
        <v>2</v>
      </c>
      <c r="O62" s="24">
        <v>1</v>
      </c>
      <c r="P62"/>
      <c r="Q62"/>
      <c r="R62" s="24"/>
      <c r="S62" s="24"/>
      <c r="T62"/>
      <c r="U62" s="24"/>
      <c r="V62" s="24"/>
      <c r="W62"/>
      <c r="X62" s="24"/>
      <c r="Y62" s="24"/>
      <c r="Z62"/>
      <c r="AA62" s="24"/>
      <c r="AB62"/>
      <c r="AC62" s="24"/>
      <c r="AD62"/>
    </row>
    <row r="63" spans="1:30" s="68" customFormat="1" x14ac:dyDescent="0.25">
      <c r="A63" s="72" t="s">
        <v>170</v>
      </c>
      <c r="B63" s="77" t="s">
        <v>175</v>
      </c>
      <c r="C63" s="68">
        <v>56</v>
      </c>
      <c r="D63" s="67" t="s">
        <v>886</v>
      </c>
      <c r="E63" s="69">
        <v>153566</v>
      </c>
      <c r="F63" s="68">
        <f t="shared" si="6"/>
        <v>1</v>
      </c>
      <c r="G63" s="69" t="s">
        <v>616</v>
      </c>
      <c r="H63" s="24">
        <v>2002</v>
      </c>
      <c r="I63" s="24" t="s">
        <v>372</v>
      </c>
      <c r="J63" s="69" t="s">
        <v>617</v>
      </c>
      <c r="K63" s="81">
        <f t="shared" si="7"/>
        <v>3</v>
      </c>
      <c r="L63" s="78">
        <f t="shared" si="8"/>
        <v>2</v>
      </c>
      <c r="M63"/>
      <c r="N63" s="24"/>
      <c r="O63" s="24"/>
      <c r="P63"/>
      <c r="Q63"/>
      <c r="R63" s="24">
        <v>2</v>
      </c>
      <c r="S63" s="24"/>
      <c r="T63"/>
      <c r="U63" s="24"/>
      <c r="V63" s="24"/>
      <c r="W63"/>
      <c r="X63" s="24">
        <v>1</v>
      </c>
      <c r="Y63" s="24"/>
      <c r="Z63"/>
      <c r="AA63" s="24"/>
      <c r="AB63"/>
      <c r="AC63" s="24"/>
      <c r="AD63"/>
    </row>
    <row r="64" spans="1:30" s="68" customFormat="1" x14ac:dyDescent="0.25">
      <c r="A64" s="72" t="s">
        <v>170</v>
      </c>
      <c r="B64" s="77" t="s">
        <v>175</v>
      </c>
      <c r="C64" s="68">
        <v>57</v>
      </c>
      <c r="D64" s="67" t="s">
        <v>886</v>
      </c>
      <c r="E64" s="69">
        <v>125380</v>
      </c>
      <c r="F64" s="68">
        <f t="shared" si="6"/>
        <v>1</v>
      </c>
      <c r="G64" s="57" t="s">
        <v>589</v>
      </c>
      <c r="H64" s="24">
        <v>2001</v>
      </c>
      <c r="I64" s="24" t="s">
        <v>206</v>
      </c>
      <c r="J64" s="69" t="s">
        <v>22</v>
      </c>
      <c r="K64" s="81">
        <f t="shared" si="7"/>
        <v>3</v>
      </c>
      <c r="L64" s="78">
        <f t="shared" si="8"/>
        <v>2</v>
      </c>
      <c r="M64"/>
      <c r="N64" s="24"/>
      <c r="O64" s="24"/>
      <c r="P64"/>
      <c r="Q64"/>
      <c r="R64" s="24"/>
      <c r="S64" s="24">
        <v>1</v>
      </c>
      <c r="T64"/>
      <c r="U64" s="24"/>
      <c r="V64" s="24"/>
      <c r="W64"/>
      <c r="X64" s="24"/>
      <c r="Y64" s="24"/>
      <c r="Z64"/>
      <c r="AA64" s="24"/>
      <c r="AB64">
        <v>2</v>
      </c>
      <c r="AC64" s="24"/>
      <c r="AD64"/>
    </row>
    <row r="65" spans="1:30" s="68" customFormat="1" x14ac:dyDescent="0.25">
      <c r="A65" s="72" t="s">
        <v>170</v>
      </c>
      <c r="B65" s="77" t="s">
        <v>175</v>
      </c>
      <c r="C65" s="68">
        <v>58</v>
      </c>
      <c r="D65" s="67" t="s">
        <v>893</v>
      </c>
      <c r="E65" s="69">
        <v>138917</v>
      </c>
      <c r="F65" s="69">
        <f t="shared" si="6"/>
        <v>1</v>
      </c>
      <c r="G65" s="57" t="s">
        <v>432</v>
      </c>
      <c r="H65" s="24">
        <v>1999</v>
      </c>
      <c r="I65" s="24" t="s">
        <v>372</v>
      </c>
      <c r="J65" s="69" t="s">
        <v>433</v>
      </c>
      <c r="K65" s="81">
        <f t="shared" si="7"/>
        <v>2</v>
      </c>
      <c r="L65" s="78">
        <f t="shared" si="8"/>
        <v>1</v>
      </c>
      <c r="M65"/>
      <c r="N65" s="24">
        <v>2</v>
      </c>
      <c r="O65" s="24"/>
      <c r="P65"/>
      <c r="Q65"/>
      <c r="R65" s="24"/>
      <c r="S65" s="24"/>
      <c r="T65"/>
      <c r="U65" s="24"/>
      <c r="V65" s="24"/>
      <c r="W65"/>
      <c r="X65" s="24"/>
      <c r="Y65" s="24"/>
      <c r="Z65"/>
      <c r="AA65" s="24"/>
      <c r="AB65"/>
      <c r="AC65" s="24"/>
      <c r="AD65"/>
    </row>
    <row r="66" spans="1:30" s="68" customFormat="1" x14ac:dyDescent="0.25">
      <c r="A66" s="72" t="s">
        <v>170</v>
      </c>
      <c r="B66" s="77" t="s">
        <v>175</v>
      </c>
      <c r="C66" s="68">
        <v>59</v>
      </c>
      <c r="D66" s="67" t="s">
        <v>893</v>
      </c>
      <c r="E66" s="68">
        <v>105921</v>
      </c>
      <c r="F66" s="68">
        <f t="shared" si="6"/>
        <v>1</v>
      </c>
      <c r="G66" s="57" t="s">
        <v>92</v>
      </c>
      <c r="H66" s="67">
        <v>1998</v>
      </c>
      <c r="I66" s="67" t="s">
        <v>2</v>
      </c>
      <c r="J66" s="82" t="s">
        <v>53</v>
      </c>
      <c r="K66" s="81">
        <f t="shared" si="7"/>
        <v>2</v>
      </c>
      <c r="L66" s="78">
        <f t="shared" si="8"/>
        <v>1</v>
      </c>
      <c r="M66"/>
      <c r="N66" s="24">
        <v>2</v>
      </c>
      <c r="O66" s="24"/>
      <c r="P66"/>
      <c r="Q66"/>
      <c r="R66" s="24"/>
      <c r="S66" s="24"/>
      <c r="T66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68" customFormat="1" x14ac:dyDescent="0.25">
      <c r="A67" s="72" t="s">
        <v>170</v>
      </c>
      <c r="B67" s="77" t="s">
        <v>175</v>
      </c>
      <c r="C67" s="68">
        <v>60</v>
      </c>
      <c r="D67" s="67" t="s">
        <v>894</v>
      </c>
      <c r="E67" s="69">
        <v>124234</v>
      </c>
      <c r="F67" s="69">
        <f t="shared" si="6"/>
        <v>1</v>
      </c>
      <c r="G67" s="69" t="s">
        <v>590</v>
      </c>
      <c r="H67" s="24">
        <v>2001</v>
      </c>
      <c r="I67" s="24" t="s">
        <v>206</v>
      </c>
      <c r="J67" s="69" t="s">
        <v>117</v>
      </c>
      <c r="K67" s="81">
        <f t="shared" si="7"/>
        <v>2</v>
      </c>
      <c r="L67" s="78">
        <f t="shared" si="8"/>
        <v>2</v>
      </c>
      <c r="M67"/>
      <c r="N67" s="24"/>
      <c r="O67" s="24"/>
      <c r="P67"/>
      <c r="Q67"/>
      <c r="R67" s="24"/>
      <c r="S67" s="24">
        <v>1</v>
      </c>
      <c r="T67"/>
      <c r="U67" s="24">
        <v>1</v>
      </c>
      <c r="V67" s="24"/>
      <c r="W67"/>
      <c r="X67" s="24"/>
      <c r="Y67" s="24"/>
      <c r="Z67"/>
      <c r="AA67" s="24"/>
      <c r="AB67"/>
      <c r="AC67" s="24"/>
      <c r="AD67"/>
    </row>
    <row r="68" spans="1:30" s="68" customFormat="1" x14ac:dyDescent="0.25">
      <c r="A68" s="72" t="s">
        <v>170</v>
      </c>
      <c r="B68" s="77" t="s">
        <v>175</v>
      </c>
      <c r="C68" s="68">
        <v>61</v>
      </c>
      <c r="D68" s="67" t="s">
        <v>894</v>
      </c>
      <c r="E68">
        <v>119298</v>
      </c>
      <c r="F68" s="68">
        <f t="shared" si="6"/>
        <v>1</v>
      </c>
      <c r="G68" s="69" t="s">
        <v>666</v>
      </c>
      <c r="H68" s="24">
        <v>2000</v>
      </c>
      <c r="I68" s="24" t="s">
        <v>377</v>
      </c>
      <c r="J68" s="68" t="s">
        <v>47</v>
      </c>
      <c r="K68" s="81">
        <f t="shared" si="7"/>
        <v>2</v>
      </c>
      <c r="L68" s="78">
        <f t="shared" si="8"/>
        <v>2</v>
      </c>
      <c r="M68"/>
      <c r="N68" s="24"/>
      <c r="O68" s="24"/>
      <c r="P68"/>
      <c r="Q68"/>
      <c r="R68" s="24"/>
      <c r="S68" s="24"/>
      <c r="T68"/>
      <c r="U68" s="24"/>
      <c r="V68" s="24">
        <v>1</v>
      </c>
      <c r="W68"/>
      <c r="X68" s="24"/>
      <c r="Y68" s="24"/>
      <c r="Z68"/>
      <c r="AA68" s="24"/>
      <c r="AB68"/>
      <c r="AC68" s="24"/>
      <c r="AD68">
        <v>1</v>
      </c>
    </row>
    <row r="69" spans="1:30" x14ac:dyDescent="0.25">
      <c r="A69" s="72" t="s">
        <v>170</v>
      </c>
      <c r="B69" s="77" t="s">
        <v>175</v>
      </c>
      <c r="C69" s="68">
        <v>62</v>
      </c>
      <c r="D69" s="67" t="s">
        <v>895</v>
      </c>
      <c r="E69">
        <v>112312</v>
      </c>
      <c r="F69" s="69">
        <f t="shared" si="6"/>
        <v>1</v>
      </c>
      <c r="G69" s="57" t="s">
        <v>482</v>
      </c>
      <c r="H69" s="24">
        <v>2000</v>
      </c>
      <c r="I69" s="24" t="s">
        <v>379</v>
      </c>
      <c r="J69" s="68" t="s">
        <v>304</v>
      </c>
      <c r="K69" s="81">
        <f t="shared" si="7"/>
        <v>1</v>
      </c>
      <c r="L69" s="78">
        <f t="shared" si="8"/>
        <v>1</v>
      </c>
      <c r="N69" s="24">
        <v>1</v>
      </c>
    </row>
    <row r="70" spans="1:30" x14ac:dyDescent="0.25">
      <c r="A70" s="72" t="s">
        <v>170</v>
      </c>
      <c r="B70" s="77" t="s">
        <v>175</v>
      </c>
      <c r="C70" s="68">
        <v>63</v>
      </c>
      <c r="D70" s="67" t="s">
        <v>895</v>
      </c>
      <c r="E70">
        <v>107973</v>
      </c>
      <c r="F70" s="68">
        <f t="shared" si="6"/>
        <v>1</v>
      </c>
      <c r="G70" s="57" t="s">
        <v>390</v>
      </c>
      <c r="H70" s="24">
        <v>2000</v>
      </c>
      <c r="I70" s="24" t="s">
        <v>356</v>
      </c>
      <c r="J70" s="68" t="s">
        <v>10</v>
      </c>
      <c r="K70" s="81">
        <f t="shared" si="7"/>
        <v>1</v>
      </c>
      <c r="L70" s="78">
        <f t="shared" si="8"/>
        <v>1</v>
      </c>
      <c r="S70" s="24">
        <v>1</v>
      </c>
    </row>
    <row r="71" spans="1:30" x14ac:dyDescent="0.25">
      <c r="A71" s="72" t="s">
        <v>170</v>
      </c>
      <c r="B71" s="77" t="s">
        <v>175</v>
      </c>
      <c r="C71" s="68">
        <v>64</v>
      </c>
      <c r="D71" s="67" t="s">
        <v>895</v>
      </c>
      <c r="E71">
        <v>135040</v>
      </c>
      <c r="F71" s="69">
        <f t="shared" si="6"/>
        <v>1</v>
      </c>
      <c r="G71" s="57" t="s">
        <v>483</v>
      </c>
      <c r="H71" s="24">
        <v>2002</v>
      </c>
      <c r="I71" s="24" t="s">
        <v>352</v>
      </c>
      <c r="J71" s="68" t="s">
        <v>50</v>
      </c>
      <c r="K71" s="81">
        <f t="shared" si="7"/>
        <v>1</v>
      </c>
      <c r="L71" s="78">
        <f t="shared" si="8"/>
        <v>1</v>
      </c>
      <c r="N71" s="24">
        <v>1</v>
      </c>
    </row>
    <row r="72" spans="1:30" x14ac:dyDescent="0.25">
      <c r="A72" s="72" t="s">
        <v>170</v>
      </c>
      <c r="B72" s="77" t="s">
        <v>175</v>
      </c>
      <c r="C72" s="68">
        <v>65</v>
      </c>
      <c r="D72" s="67" t="s">
        <v>895</v>
      </c>
      <c r="E72">
        <v>141124</v>
      </c>
      <c r="F72" s="69">
        <f t="shared" ref="F72:F103" si="9">COUNTIF(E:E,E72)</f>
        <v>1</v>
      </c>
      <c r="G72" s="57" t="s">
        <v>485</v>
      </c>
      <c r="H72" s="24">
        <v>2002</v>
      </c>
      <c r="I72" s="24" t="s">
        <v>352</v>
      </c>
      <c r="J72" s="68" t="s">
        <v>48</v>
      </c>
      <c r="K72" s="81">
        <f t="shared" si="7"/>
        <v>1</v>
      </c>
      <c r="L72" s="78">
        <f t="shared" si="8"/>
        <v>1</v>
      </c>
      <c r="P72">
        <v>1</v>
      </c>
    </row>
    <row r="73" spans="1:30" x14ac:dyDescent="0.25">
      <c r="A73" s="72" t="s">
        <v>170</v>
      </c>
      <c r="B73" s="77" t="s">
        <v>175</v>
      </c>
      <c r="C73" s="68">
        <v>66</v>
      </c>
      <c r="D73" s="67" t="s">
        <v>895</v>
      </c>
      <c r="E73">
        <v>110958</v>
      </c>
      <c r="F73" s="69">
        <f t="shared" si="9"/>
        <v>1</v>
      </c>
      <c r="G73" s="57" t="s">
        <v>199</v>
      </c>
      <c r="H73" s="24">
        <v>1998</v>
      </c>
      <c r="I73" s="24" t="s">
        <v>377</v>
      </c>
      <c r="J73" s="68" t="s">
        <v>47</v>
      </c>
      <c r="K73" s="81">
        <f t="shared" si="7"/>
        <v>1</v>
      </c>
      <c r="L73" s="78">
        <f t="shared" si="8"/>
        <v>1</v>
      </c>
      <c r="V73" s="24">
        <v>1</v>
      </c>
    </row>
    <row r="74" spans="1:30" x14ac:dyDescent="0.25">
      <c r="A74" s="72" t="s">
        <v>170</v>
      </c>
      <c r="B74" s="77" t="s">
        <v>175</v>
      </c>
      <c r="C74" s="68">
        <v>67</v>
      </c>
      <c r="D74" s="67" t="s">
        <v>895</v>
      </c>
      <c r="E74">
        <v>129538</v>
      </c>
      <c r="F74" s="68">
        <f t="shared" si="9"/>
        <v>1</v>
      </c>
      <c r="G74" s="69" t="s">
        <v>652</v>
      </c>
      <c r="H74" s="24">
        <v>2001</v>
      </c>
      <c r="I74" s="24" t="s">
        <v>206</v>
      </c>
      <c r="J74" s="68" t="s">
        <v>64</v>
      </c>
      <c r="K74" s="81">
        <f t="shared" si="7"/>
        <v>1</v>
      </c>
      <c r="L74" s="78">
        <f t="shared" si="8"/>
        <v>1</v>
      </c>
      <c r="U74" s="24">
        <v>1</v>
      </c>
    </row>
    <row r="75" spans="1:30" x14ac:dyDescent="0.25">
      <c r="A75" s="72" t="s">
        <v>170</v>
      </c>
      <c r="B75" s="77" t="s">
        <v>175</v>
      </c>
      <c r="C75" s="68">
        <v>68</v>
      </c>
      <c r="D75" s="67" t="s">
        <v>895</v>
      </c>
      <c r="E75">
        <v>132709</v>
      </c>
      <c r="F75" s="68">
        <f t="shared" si="9"/>
        <v>1</v>
      </c>
      <c r="G75" s="69" t="s">
        <v>200</v>
      </c>
      <c r="H75" s="24">
        <v>1999</v>
      </c>
      <c r="I75" s="24" t="s">
        <v>206</v>
      </c>
      <c r="J75" s="68" t="s">
        <v>646</v>
      </c>
      <c r="K75" s="81">
        <f t="shared" si="7"/>
        <v>1</v>
      </c>
      <c r="L75" s="78">
        <f t="shared" si="8"/>
        <v>1</v>
      </c>
      <c r="U75" s="24">
        <v>1</v>
      </c>
    </row>
    <row r="76" spans="1:30" x14ac:dyDescent="0.25">
      <c r="A76" s="72" t="s">
        <v>170</v>
      </c>
      <c r="B76" s="77" t="s">
        <v>175</v>
      </c>
      <c r="C76" s="68">
        <v>69</v>
      </c>
      <c r="D76" s="67" t="s">
        <v>895</v>
      </c>
      <c r="E76">
        <v>137383</v>
      </c>
      <c r="F76" s="68">
        <f t="shared" si="9"/>
        <v>1</v>
      </c>
      <c r="G76" s="69" t="s">
        <v>690</v>
      </c>
      <c r="H76" s="24">
        <v>2002</v>
      </c>
      <c r="I76" s="24" t="s">
        <v>372</v>
      </c>
      <c r="J76" t="s">
        <v>691</v>
      </c>
      <c r="K76" s="81">
        <f t="shared" si="7"/>
        <v>1</v>
      </c>
      <c r="L76" s="78">
        <f t="shared" si="8"/>
        <v>1</v>
      </c>
      <c r="X76" s="24">
        <v>1</v>
      </c>
    </row>
    <row r="77" spans="1:30" x14ac:dyDescent="0.25">
      <c r="A77" s="72" t="s">
        <v>170</v>
      </c>
      <c r="B77" s="77" t="s">
        <v>175</v>
      </c>
      <c r="C77" s="68">
        <v>70</v>
      </c>
      <c r="D77" s="67" t="s">
        <v>895</v>
      </c>
      <c r="E77">
        <v>155428</v>
      </c>
      <c r="F77" s="68">
        <f t="shared" si="9"/>
        <v>1</v>
      </c>
      <c r="G77" t="s">
        <v>695</v>
      </c>
      <c r="H77" s="24">
        <v>1998</v>
      </c>
      <c r="I77" s="24" t="s">
        <v>355</v>
      </c>
      <c r="J77" t="s">
        <v>437</v>
      </c>
      <c r="K77" s="81">
        <f t="shared" si="7"/>
        <v>1</v>
      </c>
      <c r="L77" s="78">
        <f t="shared" si="8"/>
        <v>1</v>
      </c>
      <c r="X77" s="24">
        <v>1</v>
      </c>
    </row>
    <row r="78" spans="1:30" x14ac:dyDescent="0.25">
      <c r="A78" s="72" t="s">
        <v>170</v>
      </c>
      <c r="B78" s="77" t="s">
        <v>175</v>
      </c>
      <c r="C78" s="68">
        <v>71</v>
      </c>
      <c r="D78" s="67" t="s">
        <v>895</v>
      </c>
      <c r="E78">
        <v>118668</v>
      </c>
      <c r="F78" s="69">
        <f t="shared" si="9"/>
        <v>1</v>
      </c>
      <c r="G78" s="57" t="s">
        <v>150</v>
      </c>
      <c r="H78" s="24">
        <v>1999</v>
      </c>
      <c r="I78" s="24" t="s">
        <v>206</v>
      </c>
      <c r="J78" s="68" t="s">
        <v>9</v>
      </c>
      <c r="K78" s="81">
        <f t="shared" si="7"/>
        <v>1</v>
      </c>
      <c r="L78" s="78">
        <f t="shared" si="8"/>
        <v>1</v>
      </c>
      <c r="AB78">
        <v>1</v>
      </c>
    </row>
    <row r="79" spans="1:30" x14ac:dyDescent="0.25">
      <c r="A79" s="72" t="s">
        <v>170</v>
      </c>
      <c r="B79" s="77" t="s">
        <v>175</v>
      </c>
      <c r="C79" s="68">
        <v>72</v>
      </c>
      <c r="D79" s="67" t="s">
        <v>895</v>
      </c>
      <c r="E79">
        <v>153629</v>
      </c>
      <c r="F79" s="69">
        <f t="shared" si="9"/>
        <v>1</v>
      </c>
      <c r="G79" s="57" t="s">
        <v>745</v>
      </c>
      <c r="H79" s="24">
        <v>2001</v>
      </c>
      <c r="I79" s="24" t="s">
        <v>734</v>
      </c>
      <c r="J79" s="68" t="s">
        <v>130</v>
      </c>
      <c r="K79" s="81">
        <f t="shared" ref="K79:K110" si="10">SUM(M79:AAC79)</f>
        <v>1</v>
      </c>
      <c r="L79" s="78">
        <f t="shared" ref="L79:L110" si="11">COUNT(M79:AAC79)</f>
        <v>1</v>
      </c>
      <c r="Y79" s="24">
        <v>1</v>
      </c>
    </row>
    <row r="80" spans="1:30" x14ac:dyDescent="0.25">
      <c r="A80" s="72" t="s">
        <v>170</v>
      </c>
      <c r="B80" s="77" t="s">
        <v>175</v>
      </c>
      <c r="C80" s="68">
        <v>73</v>
      </c>
      <c r="D80" s="67" t="s">
        <v>895</v>
      </c>
      <c r="E80">
        <v>145801</v>
      </c>
      <c r="F80" s="69">
        <f t="shared" si="9"/>
        <v>1</v>
      </c>
      <c r="G80" s="57" t="s">
        <v>746</v>
      </c>
      <c r="H80" s="24">
        <v>2003</v>
      </c>
      <c r="I80" s="24" t="s">
        <v>734</v>
      </c>
      <c r="J80" s="68" t="s">
        <v>242</v>
      </c>
      <c r="K80" s="81">
        <f t="shared" si="10"/>
        <v>1</v>
      </c>
      <c r="L80" s="78">
        <f t="shared" si="11"/>
        <v>1</v>
      </c>
      <c r="Y80" s="24">
        <v>1</v>
      </c>
    </row>
    <row r="81" spans="1:30" x14ac:dyDescent="0.25">
      <c r="A81" s="72" t="s">
        <v>170</v>
      </c>
      <c r="B81" s="77" t="s">
        <v>175</v>
      </c>
      <c r="C81" s="68">
        <v>74</v>
      </c>
      <c r="D81" s="67" t="s">
        <v>895</v>
      </c>
      <c r="E81">
        <v>122371</v>
      </c>
      <c r="F81" s="69">
        <f t="shared" si="9"/>
        <v>1</v>
      </c>
      <c r="G81" s="57" t="s">
        <v>577</v>
      </c>
      <c r="H81" s="24">
        <v>2002</v>
      </c>
      <c r="I81" s="24" t="s">
        <v>732</v>
      </c>
      <c r="J81" s="68" t="s">
        <v>54</v>
      </c>
      <c r="K81" s="81">
        <f t="shared" si="10"/>
        <v>1</v>
      </c>
      <c r="L81" s="78">
        <f t="shared" si="11"/>
        <v>1</v>
      </c>
      <c r="Y81" s="24">
        <v>1</v>
      </c>
    </row>
    <row r="82" spans="1:30" x14ac:dyDescent="0.25">
      <c r="A82" s="72" t="s">
        <v>170</v>
      </c>
      <c r="B82" s="77" t="s">
        <v>175</v>
      </c>
      <c r="C82" s="68">
        <v>75</v>
      </c>
      <c r="D82" s="67" t="s">
        <v>895</v>
      </c>
      <c r="E82">
        <v>149664</v>
      </c>
      <c r="F82" s="69">
        <f t="shared" si="9"/>
        <v>1</v>
      </c>
      <c r="G82" s="57" t="s">
        <v>747</v>
      </c>
      <c r="H82" s="24">
        <v>2001</v>
      </c>
      <c r="I82" s="62" t="s">
        <v>734</v>
      </c>
      <c r="J82" s="69" t="s">
        <v>738</v>
      </c>
      <c r="K82" s="81">
        <f t="shared" si="10"/>
        <v>1</v>
      </c>
      <c r="L82" s="78">
        <f t="shared" si="11"/>
        <v>1</v>
      </c>
      <c r="Y82" s="24">
        <v>1</v>
      </c>
    </row>
    <row r="83" spans="1:30" x14ac:dyDescent="0.25">
      <c r="A83" s="72" t="s">
        <v>170</v>
      </c>
      <c r="B83" s="77" t="s">
        <v>175</v>
      </c>
      <c r="C83" s="68">
        <v>76</v>
      </c>
      <c r="D83" s="67" t="s">
        <v>895</v>
      </c>
      <c r="E83">
        <v>125346</v>
      </c>
      <c r="F83" s="69">
        <f t="shared" si="9"/>
        <v>1</v>
      </c>
      <c r="G83" s="57" t="s">
        <v>789</v>
      </c>
      <c r="H83" s="24">
        <v>2003</v>
      </c>
      <c r="I83" s="24" t="s">
        <v>352</v>
      </c>
      <c r="J83" s="69" t="s">
        <v>687</v>
      </c>
      <c r="K83" s="81">
        <f t="shared" si="10"/>
        <v>1</v>
      </c>
      <c r="L83" s="78">
        <f t="shared" si="11"/>
        <v>1</v>
      </c>
      <c r="AA83" s="24">
        <v>1</v>
      </c>
    </row>
    <row r="84" spans="1:30" x14ac:dyDescent="0.25">
      <c r="A84" s="72" t="s">
        <v>170</v>
      </c>
      <c r="B84" s="77" t="s">
        <v>175</v>
      </c>
      <c r="C84" s="68">
        <v>77</v>
      </c>
      <c r="D84" s="67" t="s">
        <v>895</v>
      </c>
      <c r="E84" s="69">
        <v>125691</v>
      </c>
      <c r="F84" s="69">
        <f t="shared" si="9"/>
        <v>1</v>
      </c>
      <c r="G84" s="69" t="s">
        <v>215</v>
      </c>
      <c r="H84" s="63">
        <v>1998</v>
      </c>
      <c r="I84" s="63" t="s">
        <v>206</v>
      </c>
      <c r="J84" s="69" t="s">
        <v>796</v>
      </c>
      <c r="K84" s="81">
        <f t="shared" si="10"/>
        <v>1</v>
      </c>
      <c r="L84" s="78">
        <f t="shared" si="11"/>
        <v>1</v>
      </c>
      <c r="AB84">
        <v>1</v>
      </c>
    </row>
    <row r="85" spans="1:30" x14ac:dyDescent="0.25">
      <c r="A85" s="72" t="s">
        <v>170</v>
      </c>
      <c r="B85" s="77" t="s">
        <v>175</v>
      </c>
      <c r="C85" s="68">
        <v>78</v>
      </c>
      <c r="D85" s="67" t="s">
        <v>895</v>
      </c>
      <c r="E85">
        <v>128943</v>
      </c>
      <c r="F85" s="69">
        <f t="shared" si="9"/>
        <v>1</v>
      </c>
      <c r="G85" s="57" t="s">
        <v>810</v>
      </c>
      <c r="H85" s="24">
        <v>2003</v>
      </c>
      <c r="I85" s="24" t="s">
        <v>206</v>
      </c>
      <c r="J85" s="69" t="s">
        <v>64</v>
      </c>
      <c r="K85" s="81">
        <f t="shared" si="10"/>
        <v>1</v>
      </c>
      <c r="L85" s="78">
        <f t="shared" si="11"/>
        <v>1</v>
      </c>
      <c r="AB85">
        <v>1</v>
      </c>
    </row>
    <row r="86" spans="1:30" x14ac:dyDescent="0.25">
      <c r="A86" s="72" t="s">
        <v>170</v>
      </c>
      <c r="B86" s="77" t="s">
        <v>175</v>
      </c>
      <c r="C86" s="68">
        <v>79</v>
      </c>
      <c r="D86" s="67" t="s">
        <v>895</v>
      </c>
      <c r="E86">
        <v>136089</v>
      </c>
      <c r="F86" s="69">
        <f t="shared" si="9"/>
        <v>1</v>
      </c>
      <c r="G86" s="68" t="s">
        <v>843</v>
      </c>
      <c r="H86" s="24">
        <v>2001</v>
      </c>
      <c r="I86" s="67" t="s">
        <v>377</v>
      </c>
      <c r="J86" s="82" t="s">
        <v>280</v>
      </c>
      <c r="K86" s="81">
        <f t="shared" si="10"/>
        <v>1</v>
      </c>
      <c r="L86" s="78">
        <f t="shared" si="11"/>
        <v>1</v>
      </c>
      <c r="AD86">
        <v>1</v>
      </c>
    </row>
    <row r="87" spans="1:30" x14ac:dyDescent="0.25">
      <c r="A87" s="72" t="s">
        <v>170</v>
      </c>
      <c r="B87" s="77" t="s">
        <v>175</v>
      </c>
      <c r="C87" s="68">
        <v>80</v>
      </c>
      <c r="D87" s="67" t="s">
        <v>895</v>
      </c>
      <c r="E87">
        <v>124387</v>
      </c>
      <c r="F87" s="69">
        <f t="shared" si="9"/>
        <v>1</v>
      </c>
      <c r="G87" s="68" t="s">
        <v>513</v>
      </c>
      <c r="H87" s="24">
        <v>2001</v>
      </c>
      <c r="I87" s="24" t="s">
        <v>376</v>
      </c>
      <c r="J87" s="68" t="s">
        <v>21</v>
      </c>
      <c r="K87" s="81">
        <f t="shared" si="10"/>
        <v>1</v>
      </c>
      <c r="L87" s="78">
        <f t="shared" si="11"/>
        <v>1</v>
      </c>
      <c r="AC87" s="24">
        <v>1</v>
      </c>
    </row>
    <row r="88" spans="1:30" x14ac:dyDescent="0.25">
      <c r="A88" s="72" t="s">
        <v>170</v>
      </c>
      <c r="B88" s="77" t="s">
        <v>175</v>
      </c>
      <c r="C88" s="68">
        <v>81</v>
      </c>
      <c r="D88" s="67" t="s">
        <v>895</v>
      </c>
      <c r="E88">
        <v>153750</v>
      </c>
      <c r="F88" s="69">
        <f t="shared" si="9"/>
        <v>1</v>
      </c>
      <c r="G88" s="68" t="s">
        <v>857</v>
      </c>
      <c r="H88" s="24">
        <v>2000</v>
      </c>
      <c r="I88" s="24" t="s">
        <v>376</v>
      </c>
      <c r="J88" s="68" t="s">
        <v>21</v>
      </c>
      <c r="K88" s="81">
        <f t="shared" si="10"/>
        <v>1</v>
      </c>
      <c r="L88" s="78">
        <f t="shared" si="11"/>
        <v>1</v>
      </c>
      <c r="AC88" s="24">
        <v>1</v>
      </c>
    </row>
    <row r="89" spans="1:30" hidden="1" x14ac:dyDescent="0.25">
      <c r="A89" s="72" t="s">
        <v>170</v>
      </c>
      <c r="B89" s="77" t="s">
        <v>175</v>
      </c>
      <c r="C89" s="68">
        <v>82</v>
      </c>
      <c r="D89" s="67"/>
      <c r="E89" s="68">
        <v>113622</v>
      </c>
      <c r="F89" s="68">
        <f t="shared" si="9"/>
        <v>1</v>
      </c>
      <c r="G89" s="57" t="s">
        <v>216</v>
      </c>
      <c r="H89" s="67">
        <v>1999</v>
      </c>
      <c r="I89" s="67" t="s">
        <v>206</v>
      </c>
      <c r="J89" s="68" t="s">
        <v>9</v>
      </c>
      <c r="K89" s="81">
        <f t="shared" si="10"/>
        <v>0</v>
      </c>
      <c r="L89" s="78">
        <f t="shared" si="11"/>
        <v>0</v>
      </c>
    </row>
    <row r="90" spans="1:30" hidden="1" x14ac:dyDescent="0.25">
      <c r="A90" s="72" t="s">
        <v>170</v>
      </c>
      <c r="B90" s="77" t="s">
        <v>175</v>
      </c>
      <c r="C90" s="68">
        <v>83</v>
      </c>
      <c r="D90" s="67"/>
      <c r="E90" s="68">
        <v>120318</v>
      </c>
      <c r="F90" s="68">
        <f t="shared" si="9"/>
        <v>1</v>
      </c>
      <c r="G90" s="57" t="s">
        <v>261</v>
      </c>
      <c r="H90" s="67">
        <v>2000</v>
      </c>
      <c r="I90" s="67" t="s">
        <v>356</v>
      </c>
      <c r="J90" s="82" t="s">
        <v>68</v>
      </c>
      <c r="K90" s="81">
        <f t="shared" si="10"/>
        <v>0</v>
      </c>
      <c r="L90" s="78">
        <f t="shared" si="11"/>
        <v>0</v>
      </c>
    </row>
    <row r="91" spans="1:30" hidden="1" x14ac:dyDescent="0.25">
      <c r="A91" s="72" t="s">
        <v>170</v>
      </c>
      <c r="B91" s="77" t="s">
        <v>175</v>
      </c>
      <c r="C91" s="68">
        <v>84</v>
      </c>
      <c r="D91" s="67"/>
      <c r="E91" s="68">
        <v>105837</v>
      </c>
      <c r="F91" s="68">
        <f t="shared" si="9"/>
        <v>1</v>
      </c>
      <c r="G91" s="57" t="s">
        <v>69</v>
      </c>
      <c r="H91" s="67">
        <v>1999</v>
      </c>
      <c r="I91" s="67" t="s">
        <v>380</v>
      </c>
      <c r="J91" s="68" t="s">
        <v>154</v>
      </c>
      <c r="K91" s="81">
        <f t="shared" si="10"/>
        <v>0</v>
      </c>
      <c r="L91" s="78">
        <f t="shared" si="11"/>
        <v>0</v>
      </c>
    </row>
    <row r="92" spans="1:30" hidden="1" x14ac:dyDescent="0.25">
      <c r="A92" s="72" t="s">
        <v>170</v>
      </c>
      <c r="B92" s="77" t="s">
        <v>175</v>
      </c>
      <c r="C92" s="68">
        <v>85</v>
      </c>
      <c r="D92" s="67"/>
      <c r="E92" s="68">
        <v>133643</v>
      </c>
      <c r="F92" s="68">
        <f t="shared" si="9"/>
        <v>1</v>
      </c>
      <c r="G92" s="57" t="s">
        <v>234</v>
      </c>
      <c r="H92" s="67">
        <v>1999</v>
      </c>
      <c r="I92" s="67" t="s">
        <v>374</v>
      </c>
      <c r="J92" s="82" t="s">
        <v>60</v>
      </c>
      <c r="K92" s="81">
        <f t="shared" si="10"/>
        <v>0</v>
      </c>
      <c r="L92" s="78">
        <f t="shared" si="11"/>
        <v>0</v>
      </c>
    </row>
    <row r="93" spans="1:30" hidden="1" x14ac:dyDescent="0.25">
      <c r="A93" s="72" t="s">
        <v>170</v>
      </c>
      <c r="B93" s="77" t="s">
        <v>175</v>
      </c>
      <c r="C93" s="68">
        <v>86</v>
      </c>
      <c r="D93" s="67"/>
      <c r="E93" s="68">
        <v>108075</v>
      </c>
      <c r="F93" s="68">
        <f t="shared" si="9"/>
        <v>1</v>
      </c>
      <c r="G93" s="57" t="s">
        <v>365</v>
      </c>
      <c r="H93" s="24">
        <v>2001</v>
      </c>
      <c r="I93" s="24" t="s">
        <v>2</v>
      </c>
      <c r="J93" s="68" t="s">
        <v>13</v>
      </c>
      <c r="K93" s="81">
        <f t="shared" si="10"/>
        <v>0</v>
      </c>
      <c r="L93" s="78">
        <f t="shared" si="11"/>
        <v>0</v>
      </c>
    </row>
    <row r="94" spans="1:30" hidden="1" x14ac:dyDescent="0.25">
      <c r="A94" s="72" t="s">
        <v>170</v>
      </c>
      <c r="B94" s="77" t="s">
        <v>175</v>
      </c>
      <c r="C94" s="68">
        <v>87</v>
      </c>
      <c r="D94" s="67"/>
      <c r="E94">
        <v>119561</v>
      </c>
      <c r="F94" s="69">
        <f t="shared" si="9"/>
        <v>1</v>
      </c>
      <c r="G94" s="57" t="s">
        <v>534</v>
      </c>
      <c r="H94" s="24">
        <v>2001</v>
      </c>
      <c r="I94" s="24" t="s">
        <v>2</v>
      </c>
      <c r="J94" s="68" t="s">
        <v>94</v>
      </c>
      <c r="K94" s="81">
        <f t="shared" si="10"/>
        <v>0</v>
      </c>
      <c r="L94" s="78">
        <f t="shared" si="11"/>
        <v>0</v>
      </c>
    </row>
    <row r="95" spans="1:30" hidden="1" x14ac:dyDescent="0.25">
      <c r="A95" s="72" t="s">
        <v>170</v>
      </c>
      <c r="B95" s="77" t="s">
        <v>175</v>
      </c>
      <c r="C95" s="68">
        <v>88</v>
      </c>
      <c r="D95" s="67"/>
      <c r="E95">
        <v>150905</v>
      </c>
      <c r="F95" s="69">
        <f t="shared" si="9"/>
        <v>1</v>
      </c>
      <c r="G95" s="57" t="s">
        <v>138</v>
      </c>
      <c r="H95" s="24">
        <v>2002</v>
      </c>
      <c r="I95" s="24" t="s">
        <v>379</v>
      </c>
      <c r="J95" s="68" t="s">
        <v>484</v>
      </c>
      <c r="K95" s="81">
        <f t="shared" si="10"/>
        <v>0</v>
      </c>
      <c r="L95" s="78">
        <f t="shared" si="11"/>
        <v>0</v>
      </c>
    </row>
    <row r="96" spans="1:30" hidden="1" x14ac:dyDescent="0.25">
      <c r="A96" s="72" t="s">
        <v>170</v>
      </c>
      <c r="B96" s="77" t="s">
        <v>175</v>
      </c>
      <c r="C96" s="68">
        <v>89</v>
      </c>
      <c r="D96" s="67"/>
      <c r="E96" s="68">
        <v>116223</v>
      </c>
      <c r="F96" s="68">
        <f t="shared" si="9"/>
        <v>1</v>
      </c>
      <c r="G96" s="57" t="s">
        <v>318</v>
      </c>
      <c r="H96" s="24">
        <v>1999</v>
      </c>
      <c r="I96" s="24" t="s">
        <v>206</v>
      </c>
      <c r="J96" s="68" t="s">
        <v>9</v>
      </c>
      <c r="K96" s="81">
        <f t="shared" si="10"/>
        <v>0</v>
      </c>
      <c r="L96" s="78">
        <f t="shared" si="11"/>
        <v>0</v>
      </c>
    </row>
    <row r="97" spans="1:12" hidden="1" x14ac:dyDescent="0.25">
      <c r="A97" s="72" t="s">
        <v>170</v>
      </c>
      <c r="B97" s="77" t="s">
        <v>175</v>
      </c>
      <c r="C97" s="68">
        <v>90</v>
      </c>
      <c r="D97" s="67"/>
      <c r="E97" s="68">
        <v>132421</v>
      </c>
      <c r="F97" s="68">
        <f t="shared" si="9"/>
        <v>1</v>
      </c>
      <c r="G97" s="57" t="s">
        <v>281</v>
      </c>
      <c r="H97" s="67">
        <v>1999</v>
      </c>
      <c r="I97" s="67" t="s">
        <v>377</v>
      </c>
      <c r="J97" s="82" t="s">
        <v>280</v>
      </c>
      <c r="K97" s="81">
        <f t="shared" si="10"/>
        <v>0</v>
      </c>
      <c r="L97" s="78">
        <f t="shared" si="11"/>
        <v>0</v>
      </c>
    </row>
    <row r="98" spans="1:12" hidden="1" x14ac:dyDescent="0.25">
      <c r="A98" s="72" t="s">
        <v>170</v>
      </c>
      <c r="B98" s="77" t="s">
        <v>175</v>
      </c>
      <c r="C98" s="68">
        <v>91</v>
      </c>
      <c r="D98" s="67"/>
      <c r="E98">
        <v>141652</v>
      </c>
      <c r="F98" s="69">
        <f t="shared" si="9"/>
        <v>1</v>
      </c>
      <c r="G98" s="57" t="s">
        <v>111</v>
      </c>
      <c r="H98" s="24">
        <v>1998</v>
      </c>
      <c r="I98" s="24" t="s">
        <v>377</v>
      </c>
      <c r="J98" s="60" t="s">
        <v>80</v>
      </c>
      <c r="K98" s="81">
        <f t="shared" si="10"/>
        <v>0</v>
      </c>
      <c r="L98" s="78">
        <f t="shared" si="11"/>
        <v>0</v>
      </c>
    </row>
    <row r="99" spans="1:12" hidden="1" x14ac:dyDescent="0.25">
      <c r="A99" s="72" t="s">
        <v>170</v>
      </c>
      <c r="B99" s="77" t="s">
        <v>175</v>
      </c>
      <c r="C99" s="68">
        <v>92</v>
      </c>
      <c r="D99" s="67"/>
      <c r="E99" s="68">
        <v>110418</v>
      </c>
      <c r="F99" s="68">
        <f t="shared" si="9"/>
        <v>1</v>
      </c>
      <c r="G99" s="57" t="s">
        <v>163</v>
      </c>
      <c r="H99" s="67">
        <v>1999</v>
      </c>
      <c r="I99" s="67" t="s">
        <v>2</v>
      </c>
      <c r="J99" s="68" t="s">
        <v>94</v>
      </c>
      <c r="K99" s="81">
        <f t="shared" si="10"/>
        <v>0</v>
      </c>
      <c r="L99" s="78">
        <f t="shared" si="11"/>
        <v>0</v>
      </c>
    </row>
    <row r="100" spans="1:12" hidden="1" x14ac:dyDescent="0.25">
      <c r="A100" s="72" t="s">
        <v>170</v>
      </c>
      <c r="B100" s="77" t="s">
        <v>175</v>
      </c>
      <c r="C100" s="68">
        <v>93</v>
      </c>
      <c r="D100" s="67"/>
      <c r="E100">
        <v>112628</v>
      </c>
      <c r="F100" s="68">
        <f t="shared" si="9"/>
        <v>1</v>
      </c>
      <c r="G100" s="57" t="s">
        <v>326</v>
      </c>
      <c r="H100" s="24">
        <v>1998</v>
      </c>
      <c r="I100" s="24" t="s">
        <v>356</v>
      </c>
      <c r="J100" s="68" t="s">
        <v>10</v>
      </c>
      <c r="K100" s="81">
        <f t="shared" si="10"/>
        <v>0</v>
      </c>
      <c r="L100" s="78">
        <f t="shared" si="11"/>
        <v>0</v>
      </c>
    </row>
    <row r="101" spans="1:12" hidden="1" x14ac:dyDescent="0.25">
      <c r="A101" s="72" t="s">
        <v>170</v>
      </c>
      <c r="B101" s="77" t="s">
        <v>175</v>
      </c>
      <c r="C101" s="68">
        <v>94</v>
      </c>
      <c r="D101" s="67"/>
      <c r="E101">
        <v>145008</v>
      </c>
      <c r="F101" s="68">
        <f t="shared" si="9"/>
        <v>1</v>
      </c>
      <c r="G101" s="57" t="s">
        <v>333</v>
      </c>
      <c r="H101" s="24">
        <v>2000</v>
      </c>
      <c r="I101" s="24" t="s">
        <v>376</v>
      </c>
      <c r="J101" t="s">
        <v>334</v>
      </c>
      <c r="K101" s="81">
        <f t="shared" si="10"/>
        <v>0</v>
      </c>
      <c r="L101" s="78">
        <f t="shared" si="11"/>
        <v>0</v>
      </c>
    </row>
    <row r="102" spans="1:12" hidden="1" x14ac:dyDescent="0.25">
      <c r="A102" s="72" t="s">
        <v>170</v>
      </c>
      <c r="B102" s="77" t="s">
        <v>175</v>
      </c>
      <c r="C102" s="68">
        <v>95</v>
      </c>
      <c r="D102" s="67"/>
      <c r="E102" s="68">
        <v>134272</v>
      </c>
      <c r="F102" s="68">
        <f t="shared" si="9"/>
        <v>1</v>
      </c>
      <c r="G102" s="57" t="s">
        <v>244</v>
      </c>
      <c r="H102" s="67">
        <v>2000</v>
      </c>
      <c r="I102" s="67" t="s">
        <v>353</v>
      </c>
      <c r="J102" s="68" t="s">
        <v>72</v>
      </c>
      <c r="K102" s="81">
        <f t="shared" si="10"/>
        <v>0</v>
      </c>
      <c r="L102" s="78">
        <f t="shared" si="11"/>
        <v>0</v>
      </c>
    </row>
    <row r="103" spans="1:12" hidden="1" x14ac:dyDescent="0.25">
      <c r="A103" s="72" t="s">
        <v>170</v>
      </c>
      <c r="B103" s="77" t="s">
        <v>175</v>
      </c>
      <c r="C103" s="68">
        <v>96</v>
      </c>
      <c r="D103" s="67"/>
      <c r="E103" s="68">
        <v>132423</v>
      </c>
      <c r="F103" s="68">
        <f t="shared" si="9"/>
        <v>1</v>
      </c>
      <c r="G103" s="57" t="s">
        <v>279</v>
      </c>
      <c r="H103" s="67">
        <v>1999</v>
      </c>
      <c r="I103" s="67" t="s">
        <v>377</v>
      </c>
      <c r="J103" s="82" t="s">
        <v>280</v>
      </c>
      <c r="K103" s="81">
        <f t="shared" si="10"/>
        <v>0</v>
      </c>
      <c r="L103" s="78">
        <f t="shared" si="11"/>
        <v>0</v>
      </c>
    </row>
    <row r="104" spans="1:12" hidden="1" x14ac:dyDescent="0.25">
      <c r="A104" s="72" t="s">
        <v>170</v>
      </c>
      <c r="B104" s="77" t="s">
        <v>175</v>
      </c>
      <c r="C104" s="68">
        <v>97</v>
      </c>
      <c r="D104" s="67"/>
      <c r="E104" s="69">
        <v>140525</v>
      </c>
      <c r="F104" s="69">
        <f t="shared" ref="F104:F110" si="12">COUNTIF(E:E,E104)</f>
        <v>1</v>
      </c>
      <c r="G104" s="57" t="s">
        <v>434</v>
      </c>
      <c r="H104" s="24">
        <v>2002</v>
      </c>
      <c r="I104" s="24" t="s">
        <v>355</v>
      </c>
      <c r="J104" s="69" t="s">
        <v>76</v>
      </c>
      <c r="K104" s="81">
        <f t="shared" si="10"/>
        <v>0</v>
      </c>
      <c r="L104" s="78">
        <f t="shared" si="11"/>
        <v>0</v>
      </c>
    </row>
    <row r="105" spans="1:12" hidden="1" x14ac:dyDescent="0.25">
      <c r="A105" s="72" t="s">
        <v>170</v>
      </c>
      <c r="B105" s="77" t="s">
        <v>175</v>
      </c>
      <c r="C105" s="68">
        <v>98</v>
      </c>
      <c r="D105" s="67"/>
      <c r="E105">
        <v>151370</v>
      </c>
      <c r="F105" s="69">
        <f t="shared" si="12"/>
        <v>1</v>
      </c>
      <c r="G105" s="57" t="s">
        <v>455</v>
      </c>
      <c r="H105" s="24">
        <v>1998</v>
      </c>
      <c r="I105" s="24" t="s">
        <v>206</v>
      </c>
      <c r="J105" s="68" t="s">
        <v>451</v>
      </c>
      <c r="K105" s="81">
        <f t="shared" si="10"/>
        <v>0</v>
      </c>
      <c r="L105" s="78">
        <f t="shared" si="11"/>
        <v>0</v>
      </c>
    </row>
    <row r="106" spans="1:12" hidden="1" x14ac:dyDescent="0.25">
      <c r="A106" s="72" t="s">
        <v>170</v>
      </c>
      <c r="B106" s="77" t="s">
        <v>175</v>
      </c>
      <c r="C106" s="68">
        <v>99</v>
      </c>
      <c r="D106" s="67"/>
      <c r="E106">
        <v>125912</v>
      </c>
      <c r="F106" s="69">
        <f t="shared" si="12"/>
        <v>1</v>
      </c>
      <c r="G106" s="57" t="s">
        <v>440</v>
      </c>
      <c r="H106" s="24">
        <v>1999</v>
      </c>
      <c r="I106" s="24" t="s">
        <v>376</v>
      </c>
      <c r="J106" s="68" t="s">
        <v>509</v>
      </c>
      <c r="K106" s="81">
        <f t="shared" si="10"/>
        <v>0</v>
      </c>
      <c r="L106" s="78">
        <f t="shared" si="11"/>
        <v>0</v>
      </c>
    </row>
    <row r="107" spans="1:12" hidden="1" x14ac:dyDescent="0.25">
      <c r="A107" s="72" t="s">
        <v>170</v>
      </c>
      <c r="B107" s="77" t="s">
        <v>175</v>
      </c>
      <c r="C107" s="68">
        <v>100</v>
      </c>
      <c r="D107" s="67"/>
      <c r="E107">
        <v>146861</v>
      </c>
      <c r="F107" s="69">
        <f t="shared" si="12"/>
        <v>1</v>
      </c>
      <c r="G107" s="57" t="s">
        <v>366</v>
      </c>
      <c r="H107" s="24">
        <v>1998</v>
      </c>
      <c r="I107" s="24" t="s">
        <v>380</v>
      </c>
      <c r="J107" s="68" t="s">
        <v>362</v>
      </c>
      <c r="K107" s="81">
        <f t="shared" si="10"/>
        <v>0</v>
      </c>
      <c r="L107" s="78">
        <f t="shared" si="11"/>
        <v>0</v>
      </c>
    </row>
    <row r="108" spans="1:12" hidden="1" x14ac:dyDescent="0.25">
      <c r="A108" s="72" t="s">
        <v>170</v>
      </c>
      <c r="B108" s="77" t="s">
        <v>175</v>
      </c>
      <c r="C108" s="68">
        <v>101</v>
      </c>
      <c r="D108" s="67"/>
      <c r="E108">
        <v>112625</v>
      </c>
      <c r="F108" s="69">
        <f t="shared" si="12"/>
        <v>1</v>
      </c>
      <c r="G108" s="57" t="s">
        <v>537</v>
      </c>
      <c r="H108" s="24">
        <v>1998</v>
      </c>
      <c r="I108" s="24" t="s">
        <v>2</v>
      </c>
      <c r="J108" s="68" t="s">
        <v>94</v>
      </c>
      <c r="K108" s="81">
        <f t="shared" si="10"/>
        <v>0</v>
      </c>
      <c r="L108" s="78">
        <f t="shared" si="11"/>
        <v>0</v>
      </c>
    </row>
    <row r="109" spans="1:12" hidden="1" x14ac:dyDescent="0.25">
      <c r="A109" s="72" t="s">
        <v>170</v>
      </c>
      <c r="B109" s="77" t="s">
        <v>175</v>
      </c>
      <c r="C109" s="68">
        <v>102</v>
      </c>
      <c r="F109" s="69">
        <f t="shared" si="12"/>
        <v>0</v>
      </c>
      <c r="K109" s="81">
        <f t="shared" si="10"/>
        <v>0</v>
      </c>
      <c r="L109" s="78">
        <f t="shared" si="11"/>
        <v>0</v>
      </c>
    </row>
    <row r="110" spans="1:12" hidden="1" x14ac:dyDescent="0.25">
      <c r="A110" s="72" t="s">
        <v>170</v>
      </c>
      <c r="B110" s="77" t="s">
        <v>175</v>
      </c>
      <c r="C110" s="68">
        <v>103</v>
      </c>
      <c r="F110" s="69">
        <f t="shared" si="12"/>
        <v>0</v>
      </c>
      <c r="K110" s="81">
        <f t="shared" si="10"/>
        <v>0</v>
      </c>
      <c r="L110" s="78">
        <f t="shared" si="11"/>
        <v>0</v>
      </c>
    </row>
    <row r="111" spans="1:12" hidden="1" x14ac:dyDescent="0.25"/>
  </sheetData>
  <sheetProtection algorithmName="SHA-512" hashValue="dAdecUB6A7CgKsGcPLwDHmw5EZujV3eqC8iOR/YXLkEiKtPXoI8xVu+ESbm7qp+AJGukfWB+oMujo7XB/NEX5g==" saltValue="UdIkReZ+nvd9QdyKrawC9w==" spinCount="100000" sheet="1" objects="1" scenarios="1"/>
  <sortState ref="A17:AD110">
    <sortCondition descending="1" ref="K17:K110"/>
    <sortCondition ref="L17:L110"/>
  </sortState>
  <pageMargins left="0.7" right="0.7" top="0.75" bottom="0.75" header="0.3" footer="0.3"/>
  <pageSetup paperSize="9" scale="2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4"/>
  <sheetViews>
    <sheetView view="pageBreakPreview" topLeftCell="A39" zoomScale="84" zoomScaleNormal="80" zoomScaleSheetLayoutView="84" workbookViewId="0">
      <selection activeCell="F39" sqref="F1:F1048576"/>
    </sheetView>
  </sheetViews>
  <sheetFormatPr defaultRowHeight="15" x14ac:dyDescent="0.25"/>
  <cols>
    <col min="1" max="1" width="11.42578125" style="68" bestFit="1" customWidth="1"/>
    <col min="2" max="2" width="9.140625" style="68"/>
    <col min="3" max="3" width="4" customWidth="1"/>
    <col min="4" max="4" width="17.42578125" style="24" bestFit="1" customWidth="1"/>
    <col min="6" max="6" width="3.85546875" hidden="1" customWidth="1"/>
    <col min="7" max="7" width="20.85546875" bestFit="1" customWidth="1"/>
    <col min="8" max="8" width="6.7109375" style="24" customWidth="1"/>
    <col min="9" max="9" width="11" style="24" customWidth="1"/>
    <col min="10" max="10" width="47.42578125" bestFit="1" customWidth="1"/>
    <col min="11" max="12" width="11.140625" customWidth="1"/>
    <col min="13" max="13" width="11.7109375" customWidth="1"/>
    <col min="14" max="15" width="11.7109375" style="24" customWidth="1"/>
    <col min="16" max="17" width="11.7109375" customWidth="1"/>
    <col min="18" max="19" width="11.7109375" style="24" customWidth="1"/>
    <col min="20" max="20" width="11.7109375" customWidth="1"/>
    <col min="21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9"/>
      <c r="F1" s="9"/>
      <c r="G1" s="9"/>
      <c r="H1" s="25"/>
      <c r="I1" s="25"/>
      <c r="J1" s="10" t="s">
        <v>0</v>
      </c>
      <c r="K1" s="10"/>
      <c r="L1" s="10"/>
    </row>
    <row r="2" spans="1:30" ht="20.25" x14ac:dyDescent="0.3">
      <c r="E2" s="9"/>
      <c r="F2" s="9"/>
      <c r="G2" s="9"/>
      <c r="H2" s="25"/>
      <c r="I2" s="25"/>
      <c r="J2" s="11" t="s">
        <v>25</v>
      </c>
      <c r="K2" s="131">
        <f ca="1">TODAY()</f>
        <v>43151</v>
      </c>
      <c r="L2" s="11"/>
    </row>
    <row r="3" spans="1:30" x14ac:dyDescent="0.25">
      <c r="E3" s="9"/>
      <c r="F3" s="9"/>
      <c r="G3" s="9"/>
      <c r="H3" s="25"/>
      <c r="I3" s="25"/>
      <c r="J3" s="9"/>
      <c r="K3" s="9"/>
      <c r="L3" s="9"/>
    </row>
    <row r="4" spans="1:30" x14ac:dyDescent="0.25">
      <c r="E4" s="39"/>
      <c r="F4" s="39"/>
      <c r="G4" s="39"/>
      <c r="H4" s="52"/>
      <c r="I4" s="52"/>
      <c r="J4" s="39"/>
      <c r="K4" s="39"/>
      <c r="L4" s="3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39"/>
      <c r="F5" s="39"/>
      <c r="G5" s="39"/>
      <c r="H5" s="52"/>
      <c r="I5" s="52"/>
      <c r="J5" s="39"/>
      <c r="K5" s="39"/>
      <c r="L5" s="39"/>
      <c r="M5" s="75">
        <v>42784</v>
      </c>
      <c r="N5" s="76">
        <v>42798</v>
      </c>
      <c r="O5" s="76">
        <v>42868</v>
      </c>
      <c r="P5" s="70">
        <v>42889</v>
      </c>
      <c r="Q5" s="70">
        <v>42911</v>
      </c>
      <c r="R5" s="70">
        <v>43022</v>
      </c>
      <c r="S5" s="76">
        <v>43030</v>
      </c>
      <c r="T5" s="75">
        <v>43057</v>
      </c>
      <c r="U5" s="76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5" customHeight="1" x14ac:dyDescent="0.25">
      <c r="A6" s="94" t="s">
        <v>168</v>
      </c>
      <c r="B6" s="94" t="s">
        <v>169</v>
      </c>
      <c r="E6" s="33" t="s">
        <v>4</v>
      </c>
      <c r="F6" s="33"/>
      <c r="G6" s="33" t="s">
        <v>5</v>
      </c>
      <c r="H6" s="33"/>
      <c r="I6" s="33"/>
      <c r="J6" s="33" t="s">
        <v>6</v>
      </c>
      <c r="K6" s="33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COUNT(M8:M566)</f>
        <v>0</v>
      </c>
      <c r="N7" s="130">
        <f t="shared" si="0"/>
        <v>19</v>
      </c>
      <c r="O7" s="130">
        <f t="shared" si="0"/>
        <v>0</v>
      </c>
      <c r="P7" s="130">
        <f t="shared" si="0"/>
        <v>1</v>
      </c>
      <c r="Q7" s="130">
        <f t="shared" si="0"/>
        <v>0</v>
      </c>
      <c r="R7" s="139">
        <f t="shared" si="0"/>
        <v>9</v>
      </c>
      <c r="S7" s="139">
        <f t="shared" si="0"/>
        <v>5</v>
      </c>
      <c r="T7" s="130">
        <f t="shared" si="0"/>
        <v>0</v>
      </c>
      <c r="U7" s="139">
        <f t="shared" si="0"/>
        <v>4</v>
      </c>
      <c r="V7" s="139">
        <f t="shared" si="0"/>
        <v>7</v>
      </c>
      <c r="W7" s="130">
        <f t="shared" si="0"/>
        <v>0</v>
      </c>
      <c r="X7" s="130">
        <f t="shared" si="0"/>
        <v>5</v>
      </c>
      <c r="Y7" s="130">
        <f t="shared" si="0"/>
        <v>5</v>
      </c>
      <c r="Z7" s="130">
        <f t="shared" si="0"/>
        <v>4</v>
      </c>
      <c r="AA7" s="130">
        <f t="shared" si="0"/>
        <v>3</v>
      </c>
      <c r="AB7" s="130">
        <f t="shared" si="0"/>
        <v>6</v>
      </c>
      <c r="AC7" s="130">
        <f t="shared" si="0"/>
        <v>8</v>
      </c>
      <c r="AD7" s="130">
        <f t="shared" si="0"/>
        <v>11</v>
      </c>
    </row>
    <row r="8" spans="1:30" s="68" customFormat="1" x14ac:dyDescent="0.25">
      <c r="A8" s="72" t="s">
        <v>170</v>
      </c>
      <c r="B8" s="85" t="s">
        <v>176</v>
      </c>
      <c r="C8" s="69">
        <v>1</v>
      </c>
      <c r="D8" s="63" t="s">
        <v>765</v>
      </c>
      <c r="E8" s="60">
        <v>112792</v>
      </c>
      <c r="F8" s="69">
        <f t="shared" ref="F8:F39" si="1">COUNTIF(E:E,E8)</f>
        <v>1</v>
      </c>
      <c r="G8" s="69" t="s">
        <v>256</v>
      </c>
      <c r="H8" s="62">
        <v>2000</v>
      </c>
      <c r="I8" s="62" t="s">
        <v>355</v>
      </c>
      <c r="J8" s="69" t="s">
        <v>257</v>
      </c>
      <c r="K8" s="84">
        <f t="shared" ref="K8" si="2">SUM(M8:AAC8)</f>
        <v>18</v>
      </c>
      <c r="L8" s="78">
        <f t="shared" ref="L8" si="3">COUNT(M8:AAC8)</f>
        <v>2</v>
      </c>
      <c r="M8"/>
      <c r="N8" s="24"/>
      <c r="O8" s="24"/>
      <c r="P8"/>
      <c r="Q8"/>
      <c r="R8" s="24"/>
      <c r="S8" s="24"/>
      <c r="T8"/>
      <c r="U8" s="24"/>
      <c r="V8" s="24">
        <v>10</v>
      </c>
      <c r="W8"/>
      <c r="X8" s="133">
        <v>8</v>
      </c>
      <c r="Y8" s="24"/>
      <c r="Z8"/>
      <c r="AA8" s="24"/>
      <c r="AB8"/>
      <c r="AC8" s="24"/>
      <c r="AD8"/>
    </row>
    <row r="9" spans="1:30" s="69" customFormat="1" x14ac:dyDescent="0.25">
      <c r="A9" s="72" t="s">
        <v>170</v>
      </c>
      <c r="B9" s="85" t="s">
        <v>176</v>
      </c>
      <c r="C9" s="69">
        <v>2</v>
      </c>
      <c r="D9" s="63" t="s">
        <v>353</v>
      </c>
      <c r="E9" s="69">
        <v>108293</v>
      </c>
      <c r="F9" s="69">
        <f t="shared" si="1"/>
        <v>1</v>
      </c>
      <c r="G9" s="69" t="s">
        <v>104</v>
      </c>
      <c r="H9" s="63">
        <v>1998</v>
      </c>
      <c r="I9" s="63" t="s">
        <v>353</v>
      </c>
      <c r="J9" s="69" t="s">
        <v>19</v>
      </c>
      <c r="K9" s="84">
        <f t="shared" ref="K9:K40" si="4">SUM(M9:AAC9)</f>
        <v>11</v>
      </c>
      <c r="L9" s="78">
        <f t="shared" ref="L9:L40" si="5">COUNT(M9:AAC9)</f>
        <v>2</v>
      </c>
      <c r="M9"/>
      <c r="N9" s="24">
        <v>3</v>
      </c>
      <c r="O9" s="24"/>
      <c r="P9"/>
      <c r="Q9"/>
      <c r="R9" s="24"/>
      <c r="S9" s="24"/>
      <c r="T9"/>
      <c r="U9" s="24"/>
      <c r="V9" s="24"/>
      <c r="W9"/>
      <c r="X9" s="24"/>
      <c r="Y9" s="133">
        <v>8</v>
      </c>
      <c r="Z9"/>
      <c r="AA9" s="24"/>
      <c r="AB9"/>
      <c r="AC9" s="24"/>
      <c r="AD9"/>
    </row>
    <row r="10" spans="1:30" s="69" customFormat="1" x14ac:dyDescent="0.25">
      <c r="A10" s="72" t="s">
        <v>170</v>
      </c>
      <c r="B10" s="85" t="s">
        <v>176</v>
      </c>
      <c r="C10" s="69">
        <v>3</v>
      </c>
      <c r="D10" s="63" t="s">
        <v>356</v>
      </c>
      <c r="E10" s="69">
        <v>120318</v>
      </c>
      <c r="F10" s="69">
        <f t="shared" si="1"/>
        <v>1</v>
      </c>
      <c r="G10" s="69" t="s">
        <v>261</v>
      </c>
      <c r="H10" s="63">
        <v>2000</v>
      </c>
      <c r="I10" s="63" t="s">
        <v>356</v>
      </c>
      <c r="J10" s="69" t="s">
        <v>68</v>
      </c>
      <c r="K10" s="84">
        <f t="shared" si="4"/>
        <v>7</v>
      </c>
      <c r="L10" s="78">
        <f t="shared" si="5"/>
        <v>1</v>
      </c>
      <c r="M10"/>
      <c r="N10" s="24"/>
      <c r="O10" s="24"/>
      <c r="P10"/>
      <c r="Q10"/>
      <c r="R10" s="24"/>
      <c r="S10" s="24"/>
      <c r="T10"/>
      <c r="U10" s="24"/>
      <c r="V10" s="24"/>
      <c r="W10"/>
      <c r="X10" s="24"/>
      <c r="Y10" s="24"/>
      <c r="Z10" s="144">
        <v>7</v>
      </c>
      <c r="AA10" s="24"/>
      <c r="AB10"/>
      <c r="AC10" s="24"/>
      <c r="AD10"/>
    </row>
    <row r="11" spans="1:30" s="69" customFormat="1" x14ac:dyDescent="0.25">
      <c r="A11" s="72" t="s">
        <v>170</v>
      </c>
      <c r="B11" s="77" t="s">
        <v>176</v>
      </c>
      <c r="C11" s="69">
        <v>4</v>
      </c>
      <c r="D11" s="63" t="s">
        <v>781</v>
      </c>
      <c r="E11" s="69">
        <v>132782</v>
      </c>
      <c r="F11" s="68">
        <f t="shared" si="1"/>
        <v>1</v>
      </c>
      <c r="G11" s="69" t="s">
        <v>236</v>
      </c>
      <c r="H11" s="63">
        <v>2000</v>
      </c>
      <c r="I11" s="63" t="s">
        <v>352</v>
      </c>
      <c r="J11" s="69" t="s">
        <v>48</v>
      </c>
      <c r="K11" s="84">
        <f t="shared" si="4"/>
        <v>8</v>
      </c>
      <c r="L11" s="78">
        <f t="shared" si="5"/>
        <v>3</v>
      </c>
      <c r="M11"/>
      <c r="N11" s="24">
        <v>1</v>
      </c>
      <c r="O11" s="24"/>
      <c r="P11">
        <v>1</v>
      </c>
      <c r="Q11"/>
      <c r="R11" s="24"/>
      <c r="S11" s="24"/>
      <c r="T11"/>
      <c r="U11" s="24"/>
      <c r="V11" s="24"/>
      <c r="W11"/>
      <c r="X11" s="24"/>
      <c r="Y11" s="24"/>
      <c r="Z11"/>
      <c r="AA11" s="133">
        <v>6</v>
      </c>
      <c r="AB11"/>
      <c r="AC11" s="24"/>
      <c r="AD11"/>
    </row>
    <row r="12" spans="1:30" s="60" customFormat="1" x14ac:dyDescent="0.25">
      <c r="A12" s="72" t="s">
        <v>170</v>
      </c>
      <c r="B12" s="85" t="s">
        <v>176</v>
      </c>
      <c r="C12" s="69">
        <v>5</v>
      </c>
      <c r="D12" s="63" t="s">
        <v>206</v>
      </c>
      <c r="E12" s="69">
        <v>114506</v>
      </c>
      <c r="F12" s="68">
        <f t="shared" si="1"/>
        <v>1</v>
      </c>
      <c r="G12" s="69" t="s">
        <v>151</v>
      </c>
      <c r="H12" s="63">
        <v>1998</v>
      </c>
      <c r="I12" s="63" t="s">
        <v>206</v>
      </c>
      <c r="J12" s="69" t="s">
        <v>12</v>
      </c>
      <c r="K12" s="84">
        <f t="shared" si="4"/>
        <v>10</v>
      </c>
      <c r="L12" s="78">
        <f t="shared" si="5"/>
        <v>1</v>
      </c>
      <c r="M12"/>
      <c r="N12" s="24"/>
      <c r="O12" s="24"/>
      <c r="P12"/>
      <c r="Q12"/>
      <c r="R12" s="24"/>
      <c r="S12" s="24"/>
      <c r="T12"/>
      <c r="U12" s="24"/>
      <c r="V12" s="24"/>
      <c r="W12"/>
      <c r="X12" s="24"/>
      <c r="Y12" s="24"/>
      <c r="Z12"/>
      <c r="AA12" s="24"/>
      <c r="AB12" s="144">
        <v>10</v>
      </c>
      <c r="AC12" s="24"/>
      <c r="AD12"/>
    </row>
    <row r="13" spans="1:30" s="68" customFormat="1" x14ac:dyDescent="0.25">
      <c r="A13" s="72" t="s">
        <v>170</v>
      </c>
      <c r="B13" s="85" t="s">
        <v>176</v>
      </c>
      <c r="C13" s="69">
        <v>6</v>
      </c>
      <c r="D13" s="63" t="s">
        <v>852</v>
      </c>
      <c r="E13" s="68">
        <v>105921</v>
      </c>
      <c r="F13" s="68">
        <f t="shared" si="1"/>
        <v>1</v>
      </c>
      <c r="G13" s="57" t="s">
        <v>92</v>
      </c>
      <c r="H13" s="67">
        <v>1998</v>
      </c>
      <c r="I13" s="67" t="s">
        <v>2</v>
      </c>
      <c r="J13" s="82" t="s">
        <v>53</v>
      </c>
      <c r="K13" s="84">
        <f t="shared" si="4"/>
        <v>22</v>
      </c>
      <c r="L13" s="78">
        <f t="shared" si="5"/>
        <v>4</v>
      </c>
      <c r="M13"/>
      <c r="N13" s="24"/>
      <c r="O13" s="24"/>
      <c r="P13"/>
      <c r="Q13"/>
      <c r="R13" s="24">
        <v>6</v>
      </c>
      <c r="S13" s="24">
        <v>1</v>
      </c>
      <c r="T13"/>
      <c r="U13" s="24"/>
      <c r="V13" s="24">
        <v>4</v>
      </c>
      <c r="W13"/>
      <c r="X13" s="24"/>
      <c r="Y13" s="24"/>
      <c r="Z13"/>
      <c r="AA13" s="24"/>
      <c r="AB13"/>
      <c r="AC13" s="133">
        <v>11</v>
      </c>
      <c r="AD13"/>
    </row>
    <row r="14" spans="1:30" s="60" customFormat="1" x14ac:dyDescent="0.25">
      <c r="A14" s="72" t="s">
        <v>170</v>
      </c>
      <c r="B14" s="85" t="s">
        <v>176</v>
      </c>
      <c r="C14" s="69">
        <v>7</v>
      </c>
      <c r="D14" s="62" t="s">
        <v>826</v>
      </c>
      <c r="E14" s="60">
        <v>123255</v>
      </c>
      <c r="F14" s="69">
        <f t="shared" si="1"/>
        <v>1</v>
      </c>
      <c r="G14" s="69" t="s">
        <v>278</v>
      </c>
      <c r="H14" s="62">
        <v>1999</v>
      </c>
      <c r="I14" s="62" t="s">
        <v>609</v>
      </c>
      <c r="J14" t="s">
        <v>331</v>
      </c>
      <c r="K14" s="84">
        <f t="shared" si="4"/>
        <v>12</v>
      </c>
      <c r="L14" s="78">
        <f t="shared" si="5"/>
        <v>1</v>
      </c>
      <c r="M14"/>
      <c r="N14" s="24"/>
      <c r="O14" s="24"/>
      <c r="P14"/>
      <c r="Q14"/>
      <c r="R14" s="24"/>
      <c r="S14" s="24"/>
      <c r="T14"/>
      <c r="U14" s="24"/>
      <c r="V14" s="24"/>
      <c r="W14"/>
      <c r="X14" s="24"/>
      <c r="Y14" s="24"/>
      <c r="Z14"/>
      <c r="AA14" s="24"/>
      <c r="AB14"/>
      <c r="AC14" s="24"/>
      <c r="AD14" s="144">
        <v>12</v>
      </c>
    </row>
    <row r="15" spans="1:30" s="68" customFormat="1" x14ac:dyDescent="0.25">
      <c r="A15" s="72" t="s">
        <v>170</v>
      </c>
      <c r="B15" s="85" t="s">
        <v>176</v>
      </c>
      <c r="C15" s="69">
        <v>8</v>
      </c>
      <c r="D15" s="63" t="s">
        <v>868</v>
      </c>
      <c r="E15" s="69">
        <v>108075</v>
      </c>
      <c r="F15" s="69">
        <f t="shared" si="1"/>
        <v>1</v>
      </c>
      <c r="G15" s="69" t="s">
        <v>365</v>
      </c>
      <c r="H15" s="63">
        <v>2001</v>
      </c>
      <c r="I15" s="63" t="s">
        <v>2</v>
      </c>
      <c r="J15" s="69" t="s">
        <v>53</v>
      </c>
      <c r="K15" s="84">
        <f t="shared" si="4"/>
        <v>26</v>
      </c>
      <c r="L15" s="78">
        <f t="shared" si="5"/>
        <v>5</v>
      </c>
      <c r="M15"/>
      <c r="N15" s="24">
        <v>2</v>
      </c>
      <c r="O15" s="24"/>
      <c r="P15"/>
      <c r="Q15"/>
      <c r="R15" s="24">
        <v>4</v>
      </c>
      <c r="S15" s="24">
        <v>6</v>
      </c>
      <c r="T15"/>
      <c r="U15" s="24"/>
      <c r="V15" s="24">
        <v>6</v>
      </c>
      <c r="W15"/>
      <c r="X15" s="24"/>
      <c r="Y15" s="24"/>
      <c r="Z15"/>
      <c r="AA15" s="24"/>
      <c r="AB15"/>
      <c r="AC15" s="24">
        <v>8</v>
      </c>
      <c r="AD15"/>
    </row>
    <row r="16" spans="1:30" s="68" customFormat="1" x14ac:dyDescent="0.25">
      <c r="A16" s="72" t="s">
        <v>170</v>
      </c>
      <c r="B16" s="85" t="s">
        <v>176</v>
      </c>
      <c r="C16" s="69">
        <v>9</v>
      </c>
      <c r="D16" s="63" t="s">
        <v>868</v>
      </c>
      <c r="E16">
        <v>133078</v>
      </c>
      <c r="F16" s="69">
        <f t="shared" si="1"/>
        <v>1</v>
      </c>
      <c r="G16" t="s">
        <v>453</v>
      </c>
      <c r="H16" s="24">
        <v>2000</v>
      </c>
      <c r="I16" s="24" t="s">
        <v>206</v>
      </c>
      <c r="J16" s="69" t="s">
        <v>293</v>
      </c>
      <c r="K16" s="84">
        <f t="shared" si="4"/>
        <v>18</v>
      </c>
      <c r="L16" s="78">
        <f t="shared" si="5"/>
        <v>3</v>
      </c>
      <c r="M16"/>
      <c r="N16" s="24"/>
      <c r="O16" s="24"/>
      <c r="P16"/>
      <c r="Q16"/>
      <c r="R16" s="24"/>
      <c r="S16" s="24">
        <v>4</v>
      </c>
      <c r="T16"/>
      <c r="U16" s="24">
        <v>7</v>
      </c>
      <c r="V16" s="24"/>
      <c r="W16"/>
      <c r="X16" s="24"/>
      <c r="Y16" s="24"/>
      <c r="Z16"/>
      <c r="AA16" s="24"/>
      <c r="AB16">
        <v>7</v>
      </c>
      <c r="AC16" s="24"/>
      <c r="AD16"/>
    </row>
    <row r="17" spans="1:30" s="68" customFormat="1" x14ac:dyDescent="0.25">
      <c r="A17" s="72" t="s">
        <v>170</v>
      </c>
      <c r="B17" s="77" t="s">
        <v>176</v>
      </c>
      <c r="C17" s="69">
        <v>10</v>
      </c>
      <c r="D17" s="63" t="s">
        <v>868</v>
      </c>
      <c r="E17" s="69">
        <v>125732</v>
      </c>
      <c r="F17" s="69">
        <f t="shared" si="1"/>
        <v>1</v>
      </c>
      <c r="G17" s="69" t="s">
        <v>282</v>
      </c>
      <c r="H17" s="63">
        <v>2000</v>
      </c>
      <c r="I17" s="63" t="s">
        <v>384</v>
      </c>
      <c r="J17" s="69" t="s">
        <v>156</v>
      </c>
      <c r="K17" s="84">
        <f t="shared" si="4"/>
        <v>14</v>
      </c>
      <c r="L17" s="78">
        <f t="shared" si="5"/>
        <v>3</v>
      </c>
      <c r="M17"/>
      <c r="N17" s="24">
        <v>1</v>
      </c>
      <c r="O17" s="24"/>
      <c r="P17"/>
      <c r="Q17"/>
      <c r="R17" s="24">
        <v>4</v>
      </c>
      <c r="S17" s="24"/>
      <c r="T17"/>
      <c r="U17" s="24"/>
      <c r="V17" s="24"/>
      <c r="W17"/>
      <c r="X17" s="24"/>
      <c r="Y17" s="24"/>
      <c r="Z17"/>
      <c r="AA17" s="24"/>
      <c r="AB17"/>
      <c r="AC17" s="24"/>
      <c r="AD17">
        <v>9</v>
      </c>
    </row>
    <row r="18" spans="1:30" s="68" customFormat="1" x14ac:dyDescent="0.25">
      <c r="A18" s="72" t="s">
        <v>170</v>
      </c>
      <c r="B18" s="85" t="s">
        <v>176</v>
      </c>
      <c r="C18" s="69">
        <v>11</v>
      </c>
      <c r="D18" s="63" t="s">
        <v>868</v>
      </c>
      <c r="E18" s="69">
        <v>135468</v>
      </c>
      <c r="F18" s="69">
        <f t="shared" si="1"/>
        <v>1</v>
      </c>
      <c r="G18" s="69" t="s">
        <v>198</v>
      </c>
      <c r="H18" s="63">
        <v>1999</v>
      </c>
      <c r="I18" s="63" t="s">
        <v>375</v>
      </c>
      <c r="J18" s="69" t="s">
        <v>596</v>
      </c>
      <c r="K18" s="84">
        <f t="shared" si="4"/>
        <v>14</v>
      </c>
      <c r="L18" s="78">
        <f t="shared" si="5"/>
        <v>4</v>
      </c>
      <c r="M18"/>
      <c r="N18" s="24">
        <v>1</v>
      </c>
      <c r="O18" s="24"/>
      <c r="P18"/>
      <c r="Q18"/>
      <c r="R18" s="24">
        <v>1</v>
      </c>
      <c r="S18" s="24"/>
      <c r="T18"/>
      <c r="U18" s="24">
        <v>5</v>
      </c>
      <c r="V18" s="24"/>
      <c r="W18"/>
      <c r="X18" s="24"/>
      <c r="Y18" s="24"/>
      <c r="Z18"/>
      <c r="AA18" s="24"/>
      <c r="AB18"/>
      <c r="AC18" s="24"/>
      <c r="AD18">
        <v>7</v>
      </c>
    </row>
    <row r="19" spans="1:30" s="68" customFormat="1" x14ac:dyDescent="0.25">
      <c r="A19" s="72" t="s">
        <v>170</v>
      </c>
      <c r="B19" s="77" t="s">
        <v>176</v>
      </c>
      <c r="C19" s="69">
        <v>12</v>
      </c>
      <c r="D19" s="63" t="s">
        <v>868</v>
      </c>
      <c r="E19" s="69">
        <v>105789</v>
      </c>
      <c r="F19" s="68">
        <f t="shared" si="1"/>
        <v>1</v>
      </c>
      <c r="G19" s="69" t="s">
        <v>71</v>
      </c>
      <c r="H19" s="63">
        <v>1998</v>
      </c>
      <c r="I19" s="63" t="s">
        <v>206</v>
      </c>
      <c r="J19" s="69" t="s">
        <v>117</v>
      </c>
      <c r="K19" s="84">
        <f t="shared" si="4"/>
        <v>13</v>
      </c>
      <c r="L19" s="78">
        <f t="shared" si="5"/>
        <v>2</v>
      </c>
      <c r="M19"/>
      <c r="N19" s="24">
        <v>10</v>
      </c>
      <c r="O19" s="24"/>
      <c r="P19"/>
      <c r="Q19"/>
      <c r="R19" s="24"/>
      <c r="S19" s="24"/>
      <c r="T19"/>
      <c r="U19" s="24">
        <v>3</v>
      </c>
      <c r="V19" s="24"/>
      <c r="W19"/>
      <c r="X19" s="24"/>
      <c r="Y19" s="24"/>
      <c r="Z19"/>
      <c r="AA19" s="24"/>
      <c r="AB19"/>
      <c r="AC19" s="24"/>
      <c r="AD19"/>
    </row>
    <row r="20" spans="1:30" s="69" customFormat="1" x14ac:dyDescent="0.25">
      <c r="A20" s="72" t="s">
        <v>170</v>
      </c>
      <c r="B20" s="85" t="s">
        <v>176</v>
      </c>
      <c r="C20" s="69">
        <v>13</v>
      </c>
      <c r="D20" s="63" t="s">
        <v>868</v>
      </c>
      <c r="E20" s="69">
        <v>110418</v>
      </c>
      <c r="F20" s="69">
        <f t="shared" si="1"/>
        <v>1</v>
      </c>
      <c r="G20" s="69" t="s">
        <v>163</v>
      </c>
      <c r="H20" s="63">
        <v>1999</v>
      </c>
      <c r="I20" s="63" t="s">
        <v>2</v>
      </c>
      <c r="J20" s="69" t="s">
        <v>94</v>
      </c>
      <c r="K20" s="84">
        <f t="shared" si="4"/>
        <v>12</v>
      </c>
      <c r="L20" s="78">
        <f t="shared" si="5"/>
        <v>3</v>
      </c>
      <c r="M20"/>
      <c r="N20" s="24">
        <v>2</v>
      </c>
      <c r="O20" s="24"/>
      <c r="P20"/>
      <c r="Q20"/>
      <c r="R20" s="24">
        <v>6</v>
      </c>
      <c r="S20" s="24"/>
      <c r="T20"/>
      <c r="U20" s="24"/>
      <c r="V20" s="24"/>
      <c r="W20"/>
      <c r="X20" s="24"/>
      <c r="Y20" s="24"/>
      <c r="Z20"/>
      <c r="AA20" s="24"/>
      <c r="AB20"/>
      <c r="AC20" s="24">
        <v>4</v>
      </c>
      <c r="AD20"/>
    </row>
    <row r="21" spans="1:30" s="69" customFormat="1" x14ac:dyDescent="0.25">
      <c r="A21" s="72" t="s">
        <v>170</v>
      </c>
      <c r="B21" s="85" t="s">
        <v>176</v>
      </c>
      <c r="C21" s="69">
        <v>14</v>
      </c>
      <c r="D21" s="63" t="s">
        <v>868</v>
      </c>
      <c r="E21" s="69">
        <v>118793</v>
      </c>
      <c r="F21" s="69">
        <f t="shared" si="1"/>
        <v>1</v>
      </c>
      <c r="G21" s="69" t="s">
        <v>619</v>
      </c>
      <c r="H21" s="63">
        <v>2001</v>
      </c>
      <c r="I21" s="63" t="s">
        <v>373</v>
      </c>
      <c r="J21" s="69" t="s">
        <v>42</v>
      </c>
      <c r="K21" s="84">
        <f t="shared" si="4"/>
        <v>10</v>
      </c>
      <c r="L21" s="78">
        <f t="shared" si="5"/>
        <v>1</v>
      </c>
      <c r="M21"/>
      <c r="N21" s="24"/>
      <c r="O21" s="24"/>
      <c r="P21"/>
      <c r="Q21"/>
      <c r="R21" s="24">
        <v>10</v>
      </c>
      <c r="S21" s="24"/>
      <c r="T21"/>
      <c r="U21" s="24"/>
      <c r="V21" s="24"/>
      <c r="W21"/>
      <c r="X21" s="24"/>
      <c r="Y21" s="24"/>
      <c r="Z21"/>
      <c r="AA21" s="24"/>
      <c r="AB21"/>
      <c r="AC21" s="24"/>
      <c r="AD21"/>
    </row>
    <row r="22" spans="1:30" s="69" customFormat="1" x14ac:dyDescent="0.25">
      <c r="A22" s="72" t="s">
        <v>170</v>
      </c>
      <c r="B22" s="85" t="s">
        <v>176</v>
      </c>
      <c r="C22" s="69">
        <v>15</v>
      </c>
      <c r="D22" s="63" t="s">
        <v>868</v>
      </c>
      <c r="E22" s="69">
        <v>105837</v>
      </c>
      <c r="F22" s="69">
        <f t="shared" si="1"/>
        <v>1</v>
      </c>
      <c r="G22" s="69" t="s">
        <v>69</v>
      </c>
      <c r="H22" s="63">
        <v>1999</v>
      </c>
      <c r="I22" s="63" t="s">
        <v>380</v>
      </c>
      <c r="J22" s="69" t="s">
        <v>347</v>
      </c>
      <c r="K22" s="84">
        <f t="shared" si="4"/>
        <v>9</v>
      </c>
      <c r="L22" s="78">
        <f t="shared" si="5"/>
        <v>2</v>
      </c>
      <c r="M22"/>
      <c r="N22" s="24"/>
      <c r="O22" s="24"/>
      <c r="P22"/>
      <c r="Q22"/>
      <c r="R22" s="24"/>
      <c r="S22" s="24"/>
      <c r="T22"/>
      <c r="U22" s="24"/>
      <c r="V22" s="24">
        <v>2</v>
      </c>
      <c r="W22"/>
      <c r="X22" s="24"/>
      <c r="Y22" s="24"/>
      <c r="Z22"/>
      <c r="AA22" s="24"/>
      <c r="AB22"/>
      <c r="AC22" s="24"/>
      <c r="AD22">
        <v>7</v>
      </c>
    </row>
    <row r="23" spans="1:30" s="69" customFormat="1" x14ac:dyDescent="0.25">
      <c r="A23" s="72" t="s">
        <v>170</v>
      </c>
      <c r="B23" s="85" t="s">
        <v>176</v>
      </c>
      <c r="C23" s="69">
        <v>16</v>
      </c>
      <c r="D23" s="63" t="s">
        <v>868</v>
      </c>
      <c r="E23" s="69">
        <v>139455</v>
      </c>
      <c r="F23" s="69">
        <f t="shared" si="1"/>
        <v>1</v>
      </c>
      <c r="G23" s="69" t="s">
        <v>305</v>
      </c>
      <c r="H23" s="63">
        <v>2000</v>
      </c>
      <c r="I23" s="63" t="s">
        <v>355</v>
      </c>
      <c r="J23" s="69" t="s">
        <v>76</v>
      </c>
      <c r="K23" s="84">
        <f t="shared" si="4"/>
        <v>9</v>
      </c>
      <c r="L23" s="78">
        <f t="shared" si="5"/>
        <v>3</v>
      </c>
      <c r="M23"/>
      <c r="N23" s="24">
        <v>1</v>
      </c>
      <c r="O23" s="24"/>
      <c r="P23"/>
      <c r="Q23"/>
      <c r="R23" s="24"/>
      <c r="S23" s="24">
        <v>4</v>
      </c>
      <c r="T23"/>
      <c r="U23" s="24"/>
      <c r="V23" s="24"/>
      <c r="W23"/>
      <c r="X23" s="24">
        <v>4</v>
      </c>
      <c r="Y23" s="24"/>
      <c r="Z23"/>
      <c r="AA23" s="24"/>
      <c r="AB23"/>
      <c r="AC23" s="24"/>
      <c r="AD23"/>
    </row>
    <row r="24" spans="1:30" s="69" customFormat="1" x14ac:dyDescent="0.25">
      <c r="A24" s="72" t="s">
        <v>170</v>
      </c>
      <c r="B24" s="77" t="s">
        <v>176</v>
      </c>
      <c r="C24" s="69">
        <v>17</v>
      </c>
      <c r="D24" s="63" t="s">
        <v>868</v>
      </c>
      <c r="E24" s="69">
        <v>125511</v>
      </c>
      <c r="F24" s="68">
        <f t="shared" si="1"/>
        <v>1</v>
      </c>
      <c r="G24" s="69" t="s">
        <v>139</v>
      </c>
      <c r="H24" s="63">
        <v>1999</v>
      </c>
      <c r="I24" s="63" t="s">
        <v>355</v>
      </c>
      <c r="J24" s="69" t="s">
        <v>76</v>
      </c>
      <c r="K24" s="84">
        <f t="shared" si="4"/>
        <v>7</v>
      </c>
      <c r="L24" s="78">
        <f t="shared" si="5"/>
        <v>2</v>
      </c>
      <c r="M24"/>
      <c r="N24" s="24">
        <v>1</v>
      </c>
      <c r="O24" s="24"/>
      <c r="P24"/>
      <c r="Q24"/>
      <c r="R24" s="24"/>
      <c r="S24" s="24"/>
      <c r="T24"/>
      <c r="U24" s="24"/>
      <c r="V24" s="24"/>
      <c r="W24"/>
      <c r="X24" s="24">
        <v>6</v>
      </c>
      <c r="Y24" s="24"/>
      <c r="Z24"/>
      <c r="AA24" s="24"/>
      <c r="AB24"/>
      <c r="AC24" s="24"/>
      <c r="AD24"/>
    </row>
    <row r="25" spans="1:30" s="69" customFormat="1" x14ac:dyDescent="0.25">
      <c r="A25" s="72" t="s">
        <v>170</v>
      </c>
      <c r="B25" s="85" t="s">
        <v>176</v>
      </c>
      <c r="C25" s="69">
        <v>18</v>
      </c>
      <c r="D25" s="63" t="s">
        <v>868</v>
      </c>
      <c r="E25" s="69">
        <v>132681</v>
      </c>
      <c r="F25" s="69">
        <f t="shared" si="1"/>
        <v>1</v>
      </c>
      <c r="G25" s="69" t="s">
        <v>591</v>
      </c>
      <c r="H25" s="63">
        <v>2000</v>
      </c>
      <c r="I25" s="63" t="s">
        <v>206</v>
      </c>
      <c r="J25" s="69" t="s">
        <v>117</v>
      </c>
      <c r="K25" s="84">
        <f t="shared" si="4"/>
        <v>7</v>
      </c>
      <c r="L25" s="78">
        <f t="shared" si="5"/>
        <v>3</v>
      </c>
      <c r="M25"/>
      <c r="N25" s="24"/>
      <c r="O25" s="24"/>
      <c r="P25"/>
      <c r="Q25"/>
      <c r="R25" s="24"/>
      <c r="S25" s="24">
        <v>1</v>
      </c>
      <c r="T25"/>
      <c r="U25" s="24"/>
      <c r="V25" s="24">
        <v>5</v>
      </c>
      <c r="W25"/>
      <c r="X25" s="24"/>
      <c r="Y25" s="24"/>
      <c r="Z25"/>
      <c r="AA25" s="24"/>
      <c r="AB25">
        <v>1</v>
      </c>
      <c r="AC25" s="24"/>
      <c r="AD25"/>
    </row>
    <row r="26" spans="1:30" s="69" customFormat="1" x14ac:dyDescent="0.25">
      <c r="A26" s="72" t="s">
        <v>170</v>
      </c>
      <c r="B26" s="85" t="s">
        <v>176</v>
      </c>
      <c r="C26" s="69">
        <v>19</v>
      </c>
      <c r="D26" s="63" t="s">
        <v>868</v>
      </c>
      <c r="E26" s="60">
        <v>134272</v>
      </c>
      <c r="F26" s="69">
        <f t="shared" si="1"/>
        <v>1</v>
      </c>
      <c r="G26" s="69" t="s">
        <v>244</v>
      </c>
      <c r="H26" s="62">
        <v>2000</v>
      </c>
      <c r="I26" s="24" t="s">
        <v>734</v>
      </c>
      <c r="J26" t="s">
        <v>72</v>
      </c>
      <c r="K26" s="84">
        <f t="shared" si="4"/>
        <v>6</v>
      </c>
      <c r="L26" s="78">
        <f t="shared" si="5"/>
        <v>1</v>
      </c>
      <c r="M26"/>
      <c r="N26" s="24"/>
      <c r="O26" s="24"/>
      <c r="P26"/>
      <c r="Q26"/>
      <c r="R26" s="24"/>
      <c r="S26" s="24"/>
      <c r="T26"/>
      <c r="U26" s="24"/>
      <c r="V26" s="24"/>
      <c r="W26"/>
      <c r="X26" s="24"/>
      <c r="Y26" s="24">
        <v>6</v>
      </c>
      <c r="Z26"/>
      <c r="AA26" s="24"/>
      <c r="AB26"/>
      <c r="AC26" s="24"/>
      <c r="AD26"/>
    </row>
    <row r="27" spans="1:30" s="69" customFormat="1" x14ac:dyDescent="0.25">
      <c r="A27" s="72" t="s">
        <v>170</v>
      </c>
      <c r="B27" s="85" t="s">
        <v>176</v>
      </c>
      <c r="C27" s="69">
        <v>20</v>
      </c>
      <c r="D27" s="63" t="s">
        <v>868</v>
      </c>
      <c r="E27" s="69">
        <v>122740</v>
      </c>
      <c r="F27" s="69">
        <f t="shared" si="1"/>
        <v>1</v>
      </c>
      <c r="G27" s="69" t="s">
        <v>775</v>
      </c>
      <c r="H27" s="62">
        <v>2003</v>
      </c>
      <c r="I27" s="62" t="s">
        <v>356</v>
      </c>
      <c r="J27" s="69" t="s">
        <v>383</v>
      </c>
      <c r="K27" s="84">
        <f t="shared" si="4"/>
        <v>5</v>
      </c>
      <c r="L27" s="78">
        <f t="shared" si="5"/>
        <v>1</v>
      </c>
      <c r="M27"/>
      <c r="N27" s="24"/>
      <c r="O27" s="24"/>
      <c r="P27"/>
      <c r="Q27"/>
      <c r="R27" s="24"/>
      <c r="S27" s="24"/>
      <c r="T27"/>
      <c r="U27" s="24"/>
      <c r="V27" s="24"/>
      <c r="W27"/>
      <c r="X27" s="24"/>
      <c r="Y27" s="24"/>
      <c r="Z27">
        <v>5</v>
      </c>
      <c r="AA27" s="24"/>
      <c r="AB27"/>
      <c r="AC27" s="24"/>
      <c r="AD27"/>
    </row>
    <row r="28" spans="1:30" s="69" customFormat="1" x14ac:dyDescent="0.25">
      <c r="A28" s="72" t="s">
        <v>170</v>
      </c>
      <c r="B28" s="85" t="s">
        <v>176</v>
      </c>
      <c r="C28" s="69">
        <v>21</v>
      </c>
      <c r="D28" s="63" t="s">
        <v>868</v>
      </c>
      <c r="E28" s="69">
        <v>134848</v>
      </c>
      <c r="F28" s="69">
        <f t="shared" si="1"/>
        <v>1</v>
      </c>
      <c r="G28" s="69" t="s">
        <v>508</v>
      </c>
      <c r="H28" s="63">
        <v>2002</v>
      </c>
      <c r="I28" s="63" t="s">
        <v>2</v>
      </c>
      <c r="J28" s="69" t="s">
        <v>90</v>
      </c>
      <c r="K28" s="84">
        <f t="shared" si="4"/>
        <v>5</v>
      </c>
      <c r="L28" s="78">
        <f t="shared" si="5"/>
        <v>2</v>
      </c>
      <c r="M28"/>
      <c r="N28" s="24">
        <v>1</v>
      </c>
      <c r="O28" s="24"/>
      <c r="P28"/>
      <c r="Q28"/>
      <c r="R28" s="24"/>
      <c r="S28" s="24"/>
      <c r="T28"/>
      <c r="U28" s="24"/>
      <c r="V28" s="24"/>
      <c r="W28"/>
      <c r="X28" s="24"/>
      <c r="Y28" s="24"/>
      <c r="Z28"/>
      <c r="AA28" s="24"/>
      <c r="AB28"/>
      <c r="AC28" s="24">
        <v>4</v>
      </c>
      <c r="AD28"/>
    </row>
    <row r="29" spans="1:30" s="69" customFormat="1" x14ac:dyDescent="0.25">
      <c r="A29" s="72" t="s">
        <v>170</v>
      </c>
      <c r="B29" s="85" t="s">
        <v>176</v>
      </c>
      <c r="C29" s="69">
        <v>22</v>
      </c>
      <c r="D29" s="63" t="s">
        <v>868</v>
      </c>
      <c r="E29" s="69">
        <v>120880</v>
      </c>
      <c r="F29" s="69">
        <f t="shared" si="1"/>
        <v>1</v>
      </c>
      <c r="G29" s="69" t="s">
        <v>531</v>
      </c>
      <c r="H29" s="63">
        <v>2000</v>
      </c>
      <c r="I29" s="63" t="s">
        <v>377</v>
      </c>
      <c r="J29" s="69" t="s">
        <v>47</v>
      </c>
      <c r="K29" s="84">
        <f t="shared" si="4"/>
        <v>5</v>
      </c>
      <c r="L29" s="78">
        <f t="shared" si="5"/>
        <v>2</v>
      </c>
      <c r="M29"/>
      <c r="N29" s="24"/>
      <c r="O29" s="24"/>
      <c r="P29"/>
      <c r="Q29"/>
      <c r="R29" s="24"/>
      <c r="S29" s="24"/>
      <c r="T29"/>
      <c r="U29" s="24"/>
      <c r="V29" s="24">
        <v>1</v>
      </c>
      <c r="W29"/>
      <c r="X29" s="24"/>
      <c r="Y29" s="24"/>
      <c r="Z29"/>
      <c r="AA29" s="24"/>
      <c r="AB29"/>
      <c r="AC29" s="24"/>
      <c r="AD29">
        <v>4</v>
      </c>
    </row>
    <row r="30" spans="1:30" s="69" customFormat="1" x14ac:dyDescent="0.25">
      <c r="A30" s="72" t="s">
        <v>170</v>
      </c>
      <c r="B30" s="77" t="s">
        <v>176</v>
      </c>
      <c r="C30" s="69">
        <v>23</v>
      </c>
      <c r="D30" s="63" t="s">
        <v>868</v>
      </c>
      <c r="E30" s="69">
        <v>129640</v>
      </c>
      <c r="F30" s="68">
        <f t="shared" si="1"/>
        <v>1</v>
      </c>
      <c r="G30" s="69" t="s">
        <v>235</v>
      </c>
      <c r="H30" s="63">
        <v>2000</v>
      </c>
      <c r="I30" s="63" t="s">
        <v>375</v>
      </c>
      <c r="J30" s="68" t="s">
        <v>596</v>
      </c>
      <c r="K30" s="84">
        <f t="shared" si="4"/>
        <v>5</v>
      </c>
      <c r="L30" s="78">
        <f t="shared" si="5"/>
        <v>3</v>
      </c>
      <c r="M30"/>
      <c r="N30" s="24">
        <v>1</v>
      </c>
      <c r="O30" s="24"/>
      <c r="P30"/>
      <c r="Q30"/>
      <c r="R30" s="24">
        <v>1</v>
      </c>
      <c r="S30" s="24"/>
      <c r="T30"/>
      <c r="U30" s="24"/>
      <c r="V30" s="24"/>
      <c r="W30"/>
      <c r="X30" s="24"/>
      <c r="Y30" s="24"/>
      <c r="Z30"/>
      <c r="AA30" s="24"/>
      <c r="AB30"/>
      <c r="AC30" s="24"/>
      <c r="AD30">
        <v>3</v>
      </c>
    </row>
    <row r="31" spans="1:30" s="69" customFormat="1" x14ac:dyDescent="0.25">
      <c r="A31" s="72" t="s">
        <v>170</v>
      </c>
      <c r="B31" s="77" t="s">
        <v>176</v>
      </c>
      <c r="C31" s="69">
        <v>24</v>
      </c>
      <c r="D31" s="63" t="s">
        <v>868</v>
      </c>
      <c r="E31" s="69">
        <v>113932</v>
      </c>
      <c r="F31" s="68">
        <f t="shared" si="1"/>
        <v>1</v>
      </c>
      <c r="G31" s="69" t="s">
        <v>217</v>
      </c>
      <c r="H31" s="63">
        <v>1999</v>
      </c>
      <c r="I31" s="63" t="s">
        <v>206</v>
      </c>
      <c r="J31" s="68" t="s">
        <v>9</v>
      </c>
      <c r="K31" s="84">
        <f t="shared" si="4"/>
        <v>4</v>
      </c>
      <c r="L31" s="78">
        <f t="shared" si="5"/>
        <v>1</v>
      </c>
      <c r="M31"/>
      <c r="N31" s="24">
        <v>4</v>
      </c>
      <c r="O31" s="24"/>
      <c r="P31"/>
      <c r="Q31"/>
      <c r="R31" s="24"/>
      <c r="S31" s="24"/>
      <c r="T31"/>
      <c r="U31" s="24"/>
      <c r="V31" s="24"/>
      <c r="W31"/>
      <c r="X31" s="24"/>
      <c r="Y31" s="24"/>
      <c r="Z31"/>
      <c r="AA31" s="24"/>
      <c r="AB31"/>
      <c r="AC31" s="24"/>
      <c r="AD31"/>
    </row>
    <row r="32" spans="1:30" s="69" customFormat="1" x14ac:dyDescent="0.25">
      <c r="A32" s="72" t="s">
        <v>170</v>
      </c>
      <c r="B32" s="85" t="s">
        <v>176</v>
      </c>
      <c r="C32" s="69">
        <v>25</v>
      </c>
      <c r="D32" s="63" t="s">
        <v>868</v>
      </c>
      <c r="E32" s="60">
        <v>109995</v>
      </c>
      <c r="F32" s="69">
        <f t="shared" si="1"/>
        <v>1</v>
      </c>
      <c r="G32" s="69" t="s">
        <v>749</v>
      </c>
      <c r="H32" s="62">
        <v>2000</v>
      </c>
      <c r="I32" s="24" t="s">
        <v>734</v>
      </c>
      <c r="J32" s="69" t="s">
        <v>243</v>
      </c>
      <c r="K32" s="84">
        <f t="shared" si="4"/>
        <v>4</v>
      </c>
      <c r="L32" s="78">
        <f t="shared" si="5"/>
        <v>1</v>
      </c>
      <c r="M32"/>
      <c r="N32" s="24"/>
      <c r="O32" s="24"/>
      <c r="P32"/>
      <c r="Q32"/>
      <c r="R32" s="24"/>
      <c r="S32" s="24"/>
      <c r="T32"/>
      <c r="U32" s="24"/>
      <c r="V32" s="24"/>
      <c r="W32"/>
      <c r="X32" s="24"/>
      <c r="Y32" s="24">
        <v>4</v>
      </c>
      <c r="Z32"/>
      <c r="AA32" s="24"/>
      <c r="AB32"/>
      <c r="AC32" s="24"/>
      <c r="AD32"/>
    </row>
    <row r="33" spans="1:30" s="69" customFormat="1" x14ac:dyDescent="0.25">
      <c r="A33" s="72" t="s">
        <v>170</v>
      </c>
      <c r="B33" s="85" t="s">
        <v>176</v>
      </c>
      <c r="C33" s="69">
        <v>26</v>
      </c>
      <c r="D33" s="63" t="s">
        <v>868</v>
      </c>
      <c r="E33" s="60">
        <v>135040</v>
      </c>
      <c r="F33" s="69">
        <f t="shared" si="1"/>
        <v>1</v>
      </c>
      <c r="G33" s="69" t="s">
        <v>483</v>
      </c>
      <c r="H33" s="62">
        <v>2002</v>
      </c>
      <c r="I33" s="62" t="s">
        <v>352</v>
      </c>
      <c r="J33" s="69" t="s">
        <v>50</v>
      </c>
      <c r="K33" s="84">
        <f t="shared" si="4"/>
        <v>4</v>
      </c>
      <c r="L33" s="78">
        <f t="shared" si="5"/>
        <v>1</v>
      </c>
      <c r="M33"/>
      <c r="N33" s="24"/>
      <c r="O33" s="24"/>
      <c r="P33"/>
      <c r="Q33"/>
      <c r="R33" s="24"/>
      <c r="S33" s="24"/>
      <c r="T33"/>
      <c r="U33" s="24"/>
      <c r="V33" s="24"/>
      <c r="W33"/>
      <c r="X33" s="24"/>
      <c r="Y33" s="24"/>
      <c r="Z33"/>
      <c r="AA33" s="24">
        <v>4</v>
      </c>
      <c r="AB33"/>
      <c r="AC33" s="24"/>
      <c r="AD33"/>
    </row>
    <row r="34" spans="1:30" s="69" customFormat="1" x14ac:dyDescent="0.25">
      <c r="A34" s="72" t="s">
        <v>170</v>
      </c>
      <c r="B34" s="77" t="s">
        <v>176</v>
      </c>
      <c r="C34" s="69">
        <v>27</v>
      </c>
      <c r="D34" s="63" t="s">
        <v>868</v>
      </c>
      <c r="E34" s="69">
        <v>102650</v>
      </c>
      <c r="F34" s="68">
        <f t="shared" si="1"/>
        <v>1</v>
      </c>
      <c r="G34" s="69" t="s">
        <v>102</v>
      </c>
      <c r="H34" s="63">
        <v>1998</v>
      </c>
      <c r="I34" s="63" t="s">
        <v>355</v>
      </c>
      <c r="J34" s="69" t="s">
        <v>257</v>
      </c>
      <c r="K34" s="84">
        <f t="shared" si="4"/>
        <v>3</v>
      </c>
      <c r="L34" s="78">
        <f t="shared" si="5"/>
        <v>1</v>
      </c>
      <c r="M34"/>
      <c r="N34" s="24">
        <v>3</v>
      </c>
      <c r="O34" s="24"/>
      <c r="P34"/>
      <c r="Q34"/>
      <c r="R34" s="24"/>
      <c r="S34" s="24"/>
      <c r="T34"/>
      <c r="U34" s="24"/>
      <c r="V34" s="24"/>
      <c r="W34"/>
      <c r="X34" s="24"/>
      <c r="Y34" s="24"/>
      <c r="Z34"/>
      <c r="AA34" s="24"/>
      <c r="AB34"/>
      <c r="AC34" s="24"/>
      <c r="AD34"/>
    </row>
    <row r="35" spans="1:30" s="69" customFormat="1" x14ac:dyDescent="0.25">
      <c r="A35" s="72" t="s">
        <v>170</v>
      </c>
      <c r="B35" s="85" t="s">
        <v>176</v>
      </c>
      <c r="C35" s="69">
        <v>28</v>
      </c>
      <c r="D35" s="63" t="s">
        <v>868</v>
      </c>
      <c r="E35" s="60">
        <v>132084</v>
      </c>
      <c r="F35" s="69">
        <f t="shared" si="1"/>
        <v>1</v>
      </c>
      <c r="G35" s="69" t="s">
        <v>773</v>
      </c>
      <c r="H35" s="62">
        <v>2000</v>
      </c>
      <c r="I35" s="62" t="s">
        <v>356</v>
      </c>
      <c r="J35" s="69" t="s">
        <v>774</v>
      </c>
      <c r="K35" s="84">
        <f t="shared" si="4"/>
        <v>3</v>
      </c>
      <c r="L35" s="78">
        <f t="shared" si="5"/>
        <v>1</v>
      </c>
      <c r="M35"/>
      <c r="N35" s="24"/>
      <c r="O35" s="24"/>
      <c r="P35"/>
      <c r="Q35"/>
      <c r="R35" s="24"/>
      <c r="S35" s="24"/>
      <c r="T35"/>
      <c r="U35" s="24"/>
      <c r="V35" s="24"/>
      <c r="W35"/>
      <c r="X35" s="24"/>
      <c r="Y35" s="24"/>
      <c r="Z35">
        <v>3</v>
      </c>
      <c r="AA35" s="24"/>
      <c r="AB35"/>
      <c r="AC35" s="24"/>
      <c r="AD35"/>
    </row>
    <row r="36" spans="1:30" s="69" customFormat="1" x14ac:dyDescent="0.25">
      <c r="A36" s="72" t="s">
        <v>170</v>
      </c>
      <c r="B36" s="85" t="s">
        <v>176</v>
      </c>
      <c r="C36" s="69">
        <v>29</v>
      </c>
      <c r="D36" s="63" t="s">
        <v>868</v>
      </c>
      <c r="E36" s="60">
        <v>116223</v>
      </c>
      <c r="F36" s="69">
        <f t="shared" si="1"/>
        <v>1</v>
      </c>
      <c r="G36" s="69" t="s">
        <v>318</v>
      </c>
      <c r="H36" s="62">
        <v>1999</v>
      </c>
      <c r="I36" s="62" t="s">
        <v>206</v>
      </c>
      <c r="J36" s="69" t="s">
        <v>9</v>
      </c>
      <c r="K36" s="84">
        <f t="shared" si="4"/>
        <v>3</v>
      </c>
      <c r="L36" s="78">
        <f t="shared" si="5"/>
        <v>1</v>
      </c>
      <c r="M36"/>
      <c r="N36" s="24"/>
      <c r="O36" s="24"/>
      <c r="P36"/>
      <c r="Q36"/>
      <c r="R36" s="24"/>
      <c r="S36" s="24"/>
      <c r="T36"/>
      <c r="U36" s="24"/>
      <c r="V36" s="24"/>
      <c r="W36"/>
      <c r="X36" s="24"/>
      <c r="Y36" s="24"/>
      <c r="Z36"/>
      <c r="AA36" s="24"/>
      <c r="AB36">
        <v>3</v>
      </c>
      <c r="AC36" s="24"/>
      <c r="AD36"/>
    </row>
    <row r="37" spans="1:30" s="69" customFormat="1" x14ac:dyDescent="0.25">
      <c r="A37" s="72" t="s">
        <v>170</v>
      </c>
      <c r="B37" s="85" t="s">
        <v>176</v>
      </c>
      <c r="C37" s="69">
        <v>30</v>
      </c>
      <c r="D37" s="63" t="s">
        <v>868</v>
      </c>
      <c r="E37" s="60">
        <v>155833</v>
      </c>
      <c r="F37" s="69">
        <f t="shared" si="1"/>
        <v>1</v>
      </c>
      <c r="G37" s="69" t="s">
        <v>811</v>
      </c>
      <c r="H37" s="62">
        <v>1998</v>
      </c>
      <c r="I37" s="62" t="s">
        <v>206</v>
      </c>
      <c r="J37" s="69" t="s">
        <v>293</v>
      </c>
      <c r="K37" s="84">
        <f t="shared" si="4"/>
        <v>3</v>
      </c>
      <c r="L37" s="78">
        <f t="shared" si="5"/>
        <v>1</v>
      </c>
      <c r="M37"/>
      <c r="N37" s="24"/>
      <c r="O37" s="24"/>
      <c r="P37"/>
      <c r="Q37"/>
      <c r="R37" s="24"/>
      <c r="S37" s="24"/>
      <c r="T37"/>
      <c r="U37" s="24"/>
      <c r="V37" s="24"/>
      <c r="W37"/>
      <c r="X37" s="24"/>
      <c r="Y37" s="24"/>
      <c r="Z37"/>
      <c r="AA37" s="24"/>
      <c r="AB37">
        <v>3</v>
      </c>
      <c r="AC37" s="24"/>
      <c r="AD37"/>
    </row>
    <row r="38" spans="1:30" s="69" customFormat="1" x14ac:dyDescent="0.25">
      <c r="A38" s="72" t="s">
        <v>170</v>
      </c>
      <c r="B38" s="85" t="s">
        <v>176</v>
      </c>
      <c r="C38" s="69">
        <v>31</v>
      </c>
      <c r="D38" s="63" t="s">
        <v>868</v>
      </c>
      <c r="E38" s="69">
        <v>125885</v>
      </c>
      <c r="F38" s="69">
        <f t="shared" si="1"/>
        <v>1</v>
      </c>
      <c r="G38" s="69" t="s">
        <v>532</v>
      </c>
      <c r="H38" s="63">
        <v>2001</v>
      </c>
      <c r="I38" s="63" t="s">
        <v>377</v>
      </c>
      <c r="J38" s="69" t="s">
        <v>47</v>
      </c>
      <c r="K38" s="84">
        <f t="shared" si="4"/>
        <v>3</v>
      </c>
      <c r="L38" s="78">
        <f t="shared" si="5"/>
        <v>2</v>
      </c>
      <c r="M38"/>
      <c r="N38" s="24"/>
      <c r="O38" s="24"/>
      <c r="P38"/>
      <c r="Q38"/>
      <c r="R38" s="24"/>
      <c r="S38" s="24"/>
      <c r="T38"/>
      <c r="U38" s="24"/>
      <c r="V38" s="24">
        <v>1</v>
      </c>
      <c r="W38"/>
      <c r="X38" s="24"/>
      <c r="Y38" s="24"/>
      <c r="Z38"/>
      <c r="AA38" s="24"/>
      <c r="AB38"/>
      <c r="AC38" s="24"/>
      <c r="AD38">
        <v>2</v>
      </c>
    </row>
    <row r="39" spans="1:30" s="69" customFormat="1" x14ac:dyDescent="0.25">
      <c r="A39" s="72" t="s">
        <v>170</v>
      </c>
      <c r="B39" s="85" t="s">
        <v>176</v>
      </c>
      <c r="C39" s="69">
        <v>32</v>
      </c>
      <c r="D39" s="63" t="s">
        <v>868</v>
      </c>
      <c r="E39" s="69">
        <v>127698</v>
      </c>
      <c r="F39" s="69">
        <f t="shared" si="1"/>
        <v>1</v>
      </c>
      <c r="G39" s="69" t="s">
        <v>233</v>
      </c>
      <c r="H39" s="63">
        <v>1998</v>
      </c>
      <c r="I39" s="63" t="s">
        <v>380</v>
      </c>
      <c r="J39" s="69" t="s">
        <v>347</v>
      </c>
      <c r="K39" s="84">
        <f t="shared" si="4"/>
        <v>2</v>
      </c>
      <c r="L39" s="78">
        <f t="shared" si="5"/>
        <v>1</v>
      </c>
      <c r="M39"/>
      <c r="N39" s="24">
        <v>2</v>
      </c>
      <c r="O39" s="24"/>
      <c r="P39"/>
      <c r="Q39"/>
      <c r="R39" s="24"/>
      <c r="S39" s="24"/>
      <c r="T39"/>
      <c r="U39" s="24"/>
      <c r="V39" s="24"/>
      <c r="W39"/>
      <c r="X39" s="24"/>
      <c r="Y39" s="24"/>
      <c r="Z39"/>
      <c r="AA39" s="24"/>
      <c r="AB39"/>
      <c r="AC39" s="24"/>
      <c r="AD39"/>
    </row>
    <row r="40" spans="1:30" s="69" customFormat="1" x14ac:dyDescent="0.25">
      <c r="A40" s="72" t="s">
        <v>170</v>
      </c>
      <c r="B40" s="77" t="s">
        <v>176</v>
      </c>
      <c r="C40" s="69">
        <v>33</v>
      </c>
      <c r="D40" s="63" t="s">
        <v>868</v>
      </c>
      <c r="E40" s="69">
        <v>137079</v>
      </c>
      <c r="F40" s="68">
        <f t="shared" ref="F40:F71" si="6">COUNTIF(E:E,E40)</f>
        <v>1</v>
      </c>
      <c r="G40" s="69" t="s">
        <v>113</v>
      </c>
      <c r="H40" s="63">
        <v>1998</v>
      </c>
      <c r="I40" s="63" t="s">
        <v>355</v>
      </c>
      <c r="J40" s="69" t="s">
        <v>44</v>
      </c>
      <c r="K40" s="84">
        <f t="shared" si="4"/>
        <v>2</v>
      </c>
      <c r="L40" s="78">
        <f t="shared" si="5"/>
        <v>1</v>
      </c>
      <c r="M40"/>
      <c r="N40" s="24">
        <v>2</v>
      </c>
      <c r="O40" s="24"/>
      <c r="P40"/>
      <c r="Q40"/>
      <c r="R40" s="24"/>
      <c r="S40" s="24"/>
      <c r="T40"/>
      <c r="U40" s="24"/>
      <c r="V40" s="24"/>
      <c r="W40"/>
      <c r="X40" s="24"/>
      <c r="Y40" s="24"/>
      <c r="Z40"/>
      <c r="AA40" s="24"/>
      <c r="AB40"/>
      <c r="AC40" s="24"/>
      <c r="AD40"/>
    </row>
    <row r="41" spans="1:30" s="69" customFormat="1" x14ac:dyDescent="0.25">
      <c r="A41" s="72" t="s">
        <v>170</v>
      </c>
      <c r="B41" s="85" t="s">
        <v>176</v>
      </c>
      <c r="C41" s="69">
        <v>34</v>
      </c>
      <c r="D41" s="63" t="s">
        <v>868</v>
      </c>
      <c r="E41" s="60">
        <v>128801</v>
      </c>
      <c r="F41" s="69">
        <f t="shared" si="6"/>
        <v>1</v>
      </c>
      <c r="G41" s="69" t="s">
        <v>689</v>
      </c>
      <c r="H41" s="62">
        <v>1998</v>
      </c>
      <c r="I41" s="62" t="s">
        <v>206</v>
      </c>
      <c r="J41" s="69" t="s">
        <v>117</v>
      </c>
      <c r="K41" s="84">
        <f t="shared" ref="K41:K73" si="7">SUM(M41:AAC41)</f>
        <v>2</v>
      </c>
      <c r="L41" s="78">
        <f t="shared" ref="L41:L72" si="8">COUNT(M41:AAC41)</f>
        <v>1</v>
      </c>
      <c r="M41"/>
      <c r="N41" s="24"/>
      <c r="O41" s="24"/>
      <c r="P41"/>
      <c r="Q41"/>
      <c r="R41" s="24"/>
      <c r="S41" s="24"/>
      <c r="T41"/>
      <c r="U41" s="24"/>
      <c r="V41" s="24"/>
      <c r="W41"/>
      <c r="X41" s="24">
        <v>2</v>
      </c>
      <c r="Y41" s="24"/>
      <c r="Z41"/>
      <c r="AA41" s="24"/>
      <c r="AB41"/>
      <c r="AC41" s="24"/>
      <c r="AD41"/>
    </row>
    <row r="42" spans="1:30" s="69" customFormat="1" x14ac:dyDescent="0.25">
      <c r="A42" s="72" t="s">
        <v>170</v>
      </c>
      <c r="B42" s="85" t="s">
        <v>176</v>
      </c>
      <c r="C42" s="69">
        <v>35</v>
      </c>
      <c r="D42" s="63" t="s">
        <v>868</v>
      </c>
      <c r="E42" s="60">
        <v>148936</v>
      </c>
      <c r="F42" s="69">
        <f t="shared" si="6"/>
        <v>1</v>
      </c>
      <c r="G42" s="69" t="s">
        <v>748</v>
      </c>
      <c r="H42" s="62">
        <v>2002</v>
      </c>
      <c r="I42" s="24" t="s">
        <v>732</v>
      </c>
      <c r="J42" s="68" t="s">
        <v>54</v>
      </c>
      <c r="K42" s="84">
        <f t="shared" si="7"/>
        <v>2</v>
      </c>
      <c r="L42" s="78">
        <f t="shared" si="8"/>
        <v>1</v>
      </c>
      <c r="M42"/>
      <c r="N42" s="24"/>
      <c r="O42" s="24"/>
      <c r="P42"/>
      <c r="Q42"/>
      <c r="R42" s="24"/>
      <c r="S42" s="24"/>
      <c r="T42"/>
      <c r="U42" s="24"/>
      <c r="V42" s="24"/>
      <c r="W42"/>
      <c r="X42" s="24"/>
      <c r="Y42" s="24">
        <v>2</v>
      </c>
      <c r="Z42"/>
      <c r="AA42" s="24"/>
      <c r="AB42"/>
      <c r="AC42" s="24"/>
      <c r="AD42"/>
    </row>
    <row r="43" spans="1:30" s="69" customFormat="1" x14ac:dyDescent="0.25">
      <c r="A43" s="72" t="s">
        <v>170</v>
      </c>
      <c r="B43" s="85" t="s">
        <v>176</v>
      </c>
      <c r="C43" s="69">
        <v>36</v>
      </c>
      <c r="D43" s="63" t="s">
        <v>868</v>
      </c>
      <c r="E43" s="69">
        <v>127155</v>
      </c>
      <c r="F43" s="69">
        <f t="shared" si="6"/>
        <v>1</v>
      </c>
      <c r="G43" s="69" t="s">
        <v>861</v>
      </c>
      <c r="H43" s="62">
        <v>2001</v>
      </c>
      <c r="I43" s="62" t="s">
        <v>374</v>
      </c>
      <c r="J43" s="69" t="s">
        <v>84</v>
      </c>
      <c r="K43" s="84">
        <f t="shared" si="7"/>
        <v>2</v>
      </c>
      <c r="L43" s="78">
        <f t="shared" si="8"/>
        <v>1</v>
      </c>
      <c r="M43"/>
      <c r="N43" s="24"/>
      <c r="O43" s="24"/>
      <c r="P43"/>
      <c r="Q43"/>
      <c r="R43" s="24"/>
      <c r="S43" s="24"/>
      <c r="T43"/>
      <c r="U43" s="24"/>
      <c r="V43" s="24"/>
      <c r="W43"/>
      <c r="X43" s="24"/>
      <c r="Y43" s="24"/>
      <c r="Z43"/>
      <c r="AA43" s="24"/>
      <c r="AB43"/>
      <c r="AC43" s="24">
        <v>2</v>
      </c>
      <c r="AD43"/>
    </row>
    <row r="44" spans="1:30" s="69" customFormat="1" x14ac:dyDescent="0.25">
      <c r="A44" s="72" t="s">
        <v>170</v>
      </c>
      <c r="B44" s="85" t="s">
        <v>176</v>
      </c>
      <c r="C44" s="69">
        <v>37</v>
      </c>
      <c r="D44" s="63" t="s">
        <v>868</v>
      </c>
      <c r="E44" s="69">
        <v>105715</v>
      </c>
      <c r="F44" s="69">
        <f t="shared" si="6"/>
        <v>1</v>
      </c>
      <c r="G44" s="69" t="s">
        <v>862</v>
      </c>
      <c r="H44" s="62">
        <v>1998</v>
      </c>
      <c r="I44" s="132" t="s">
        <v>374</v>
      </c>
      <c r="J44" s="69" t="s">
        <v>863</v>
      </c>
      <c r="K44" s="84">
        <f t="shared" si="7"/>
        <v>2</v>
      </c>
      <c r="L44" s="78">
        <f t="shared" si="8"/>
        <v>1</v>
      </c>
      <c r="M44"/>
      <c r="N44" s="24"/>
      <c r="O44" s="24"/>
      <c r="P44"/>
      <c r="Q44"/>
      <c r="R44" s="24"/>
      <c r="S44" s="24"/>
      <c r="T44"/>
      <c r="U44" s="24"/>
      <c r="V44" s="24"/>
      <c r="W44"/>
      <c r="X44" s="24"/>
      <c r="Y44" s="24"/>
      <c r="Z44"/>
      <c r="AA44" s="24"/>
      <c r="AB44"/>
      <c r="AC44" s="24">
        <v>2</v>
      </c>
      <c r="AD44"/>
    </row>
    <row r="45" spans="1:30" s="69" customFormat="1" x14ac:dyDescent="0.25">
      <c r="A45" s="72" t="s">
        <v>170</v>
      </c>
      <c r="B45" s="85" t="s">
        <v>176</v>
      </c>
      <c r="C45" s="69">
        <v>38</v>
      </c>
      <c r="D45" s="63" t="s">
        <v>869</v>
      </c>
      <c r="E45" s="69">
        <v>103769</v>
      </c>
      <c r="F45" s="69">
        <f t="shared" si="6"/>
        <v>1</v>
      </c>
      <c r="G45" s="69" t="s">
        <v>559</v>
      </c>
      <c r="H45" s="63">
        <v>1998</v>
      </c>
      <c r="I45" s="24" t="s">
        <v>377</v>
      </c>
      <c r="J45" s="60" t="s">
        <v>80</v>
      </c>
      <c r="K45" s="84">
        <f t="shared" si="7"/>
        <v>2</v>
      </c>
      <c r="L45" s="78">
        <f t="shared" si="8"/>
        <v>2</v>
      </c>
      <c r="M45"/>
      <c r="N45" s="24">
        <v>1</v>
      </c>
      <c r="O45" s="24"/>
      <c r="P45"/>
      <c r="Q45"/>
      <c r="R45" s="24"/>
      <c r="S45" s="24"/>
      <c r="T45"/>
      <c r="U45" s="24"/>
      <c r="V45" s="24"/>
      <c r="W45"/>
      <c r="X45" s="24"/>
      <c r="Y45" s="24"/>
      <c r="Z45"/>
      <c r="AA45" s="24"/>
      <c r="AB45"/>
      <c r="AC45" s="24"/>
      <c r="AD45">
        <v>1</v>
      </c>
    </row>
    <row r="46" spans="1:30" s="69" customFormat="1" x14ac:dyDescent="0.25">
      <c r="A46" s="72" t="s">
        <v>170</v>
      </c>
      <c r="B46" s="85" t="s">
        <v>176</v>
      </c>
      <c r="C46" s="69">
        <v>39</v>
      </c>
      <c r="D46" s="63" t="s">
        <v>869</v>
      </c>
      <c r="E46" s="69">
        <v>144366</v>
      </c>
      <c r="F46" s="69">
        <f t="shared" si="6"/>
        <v>1</v>
      </c>
      <c r="G46" s="60" t="s">
        <v>654</v>
      </c>
      <c r="H46" s="62">
        <v>2002</v>
      </c>
      <c r="I46" s="62" t="s">
        <v>206</v>
      </c>
      <c r="J46" s="69" t="s">
        <v>646</v>
      </c>
      <c r="K46" s="84">
        <f t="shared" si="7"/>
        <v>2</v>
      </c>
      <c r="L46" s="78">
        <f t="shared" si="8"/>
        <v>2</v>
      </c>
      <c r="M46"/>
      <c r="N46" s="24"/>
      <c r="O46" s="24"/>
      <c r="P46"/>
      <c r="Q46"/>
      <c r="R46" s="24"/>
      <c r="S46" s="24"/>
      <c r="T46"/>
      <c r="U46" s="24">
        <v>1</v>
      </c>
      <c r="V46" s="24"/>
      <c r="W46"/>
      <c r="X46" s="24"/>
      <c r="Y46" s="24"/>
      <c r="Z46"/>
      <c r="AA46" s="24"/>
      <c r="AB46">
        <v>1</v>
      </c>
      <c r="AC46" s="24"/>
      <c r="AD46"/>
    </row>
    <row r="47" spans="1:30" s="69" customFormat="1" x14ac:dyDescent="0.25">
      <c r="A47" s="72" t="s">
        <v>170</v>
      </c>
      <c r="B47" s="85" t="s">
        <v>176</v>
      </c>
      <c r="C47" s="69">
        <v>40</v>
      </c>
      <c r="D47" s="63" t="s">
        <v>871</v>
      </c>
      <c r="E47" s="69">
        <v>101581</v>
      </c>
      <c r="F47" s="69">
        <f t="shared" si="6"/>
        <v>1</v>
      </c>
      <c r="G47" s="69" t="s">
        <v>507</v>
      </c>
      <c r="H47" s="63">
        <v>1999</v>
      </c>
      <c r="I47" s="63" t="s">
        <v>376</v>
      </c>
      <c r="J47" s="69" t="s">
        <v>21</v>
      </c>
      <c r="K47" s="84">
        <f t="shared" si="7"/>
        <v>1</v>
      </c>
      <c r="L47" s="78">
        <f t="shared" si="8"/>
        <v>1</v>
      </c>
      <c r="M47"/>
      <c r="N47" s="24">
        <v>1</v>
      </c>
      <c r="O47" s="24"/>
      <c r="P47"/>
      <c r="Q47"/>
      <c r="R47" s="24"/>
      <c r="S47" s="24"/>
      <c r="T47"/>
      <c r="U47" s="24"/>
      <c r="V47" s="24"/>
      <c r="W47"/>
      <c r="X47" s="24"/>
      <c r="Y47" s="24"/>
      <c r="Z47"/>
      <c r="AA47" s="24"/>
      <c r="AB47"/>
      <c r="AC47" s="24"/>
      <c r="AD47"/>
    </row>
    <row r="48" spans="1:30" s="69" customFormat="1" x14ac:dyDescent="0.25">
      <c r="A48" s="72" t="s">
        <v>170</v>
      </c>
      <c r="B48" s="77" t="s">
        <v>176</v>
      </c>
      <c r="C48" s="69">
        <v>41</v>
      </c>
      <c r="D48" s="63" t="s">
        <v>871</v>
      </c>
      <c r="E48" s="69">
        <v>148570</v>
      </c>
      <c r="F48" s="69">
        <f t="shared" si="6"/>
        <v>1</v>
      </c>
      <c r="G48" s="69" t="s">
        <v>329</v>
      </c>
      <c r="H48" s="63">
        <v>2000</v>
      </c>
      <c r="I48" s="63" t="s">
        <v>2</v>
      </c>
      <c r="J48" s="69" t="s">
        <v>120</v>
      </c>
      <c r="K48" s="84">
        <f t="shared" si="7"/>
        <v>1</v>
      </c>
      <c r="L48" s="78">
        <f t="shared" si="8"/>
        <v>1</v>
      </c>
      <c r="M48"/>
      <c r="N48" s="24">
        <v>1</v>
      </c>
      <c r="O48" s="24"/>
      <c r="P48"/>
      <c r="Q48"/>
      <c r="R48" s="24"/>
      <c r="S48" s="24"/>
      <c r="T48"/>
      <c r="U48" s="24"/>
      <c r="V48" s="24"/>
      <c r="W48"/>
      <c r="X48" s="24"/>
      <c r="Y48" s="24"/>
      <c r="Z48"/>
      <c r="AA48" s="24"/>
      <c r="AB48"/>
      <c r="AC48" s="24"/>
      <c r="AD48"/>
    </row>
    <row r="49" spans="1:30" s="69" customFormat="1" x14ac:dyDescent="0.25">
      <c r="A49" s="72" t="s">
        <v>170</v>
      </c>
      <c r="B49" s="85" t="s">
        <v>176</v>
      </c>
      <c r="C49" s="69">
        <v>42</v>
      </c>
      <c r="D49" s="63" t="s">
        <v>871</v>
      </c>
      <c r="E49" s="69">
        <v>118902</v>
      </c>
      <c r="F49" s="69">
        <f t="shared" si="6"/>
        <v>1</v>
      </c>
      <c r="G49" s="69" t="s">
        <v>560</v>
      </c>
      <c r="H49" s="63">
        <v>1999</v>
      </c>
      <c r="I49" s="63" t="s">
        <v>384</v>
      </c>
      <c r="J49" s="69" t="s">
        <v>52</v>
      </c>
      <c r="K49" s="84">
        <f t="shared" si="7"/>
        <v>1</v>
      </c>
      <c r="L49" s="78">
        <f t="shared" si="8"/>
        <v>1</v>
      </c>
      <c r="M49"/>
      <c r="N49" s="24">
        <v>1</v>
      </c>
      <c r="O49" s="24"/>
      <c r="P49"/>
      <c r="Q49"/>
      <c r="R49" s="24"/>
      <c r="S49" s="24"/>
      <c r="T49"/>
      <c r="U49" s="24"/>
      <c r="V49" s="24"/>
      <c r="W49"/>
      <c r="X49" s="24"/>
      <c r="Y49" s="24"/>
      <c r="Z49"/>
      <c r="AA49" s="24"/>
      <c r="AB49"/>
      <c r="AC49" s="24"/>
      <c r="AD49"/>
    </row>
    <row r="50" spans="1:30" s="69" customFormat="1" x14ac:dyDescent="0.25">
      <c r="A50" s="72" t="s">
        <v>170</v>
      </c>
      <c r="B50" s="85" t="s">
        <v>176</v>
      </c>
      <c r="C50" s="69">
        <v>43</v>
      </c>
      <c r="D50" s="63" t="s">
        <v>871</v>
      </c>
      <c r="E50" s="69">
        <v>153296</v>
      </c>
      <c r="F50" s="69">
        <f t="shared" si="6"/>
        <v>1</v>
      </c>
      <c r="G50" s="69" t="s">
        <v>620</v>
      </c>
      <c r="H50" s="63">
        <v>2000</v>
      </c>
      <c r="I50" s="63" t="s">
        <v>372</v>
      </c>
      <c r="J50" s="69" t="s">
        <v>621</v>
      </c>
      <c r="K50" s="84">
        <f t="shared" si="7"/>
        <v>1</v>
      </c>
      <c r="L50" s="78">
        <f t="shared" si="8"/>
        <v>1</v>
      </c>
      <c r="M50"/>
      <c r="N50" s="24"/>
      <c r="O50" s="24"/>
      <c r="P50"/>
      <c r="Q50"/>
      <c r="R50" s="24">
        <v>1</v>
      </c>
      <c r="S50" s="24"/>
      <c r="T50"/>
      <c r="U50" s="24"/>
      <c r="V50" s="24"/>
      <c r="W50"/>
      <c r="X50" s="24"/>
      <c r="Y50" s="24"/>
      <c r="Z50"/>
      <c r="AA50" s="24"/>
      <c r="AB50"/>
      <c r="AC50" s="24"/>
      <c r="AD50"/>
    </row>
    <row r="51" spans="1:30" s="69" customFormat="1" x14ac:dyDescent="0.25">
      <c r="A51" s="72" t="s">
        <v>170</v>
      </c>
      <c r="B51" s="85" t="s">
        <v>176</v>
      </c>
      <c r="C51" s="69">
        <v>44</v>
      </c>
      <c r="D51" s="63" t="s">
        <v>871</v>
      </c>
      <c r="E51" s="69">
        <v>153132</v>
      </c>
      <c r="F51" s="69">
        <f t="shared" si="6"/>
        <v>1</v>
      </c>
      <c r="G51" s="69" t="s">
        <v>622</v>
      </c>
      <c r="H51" s="63">
        <v>1999</v>
      </c>
      <c r="I51" s="63" t="s">
        <v>375</v>
      </c>
      <c r="J51" s="69" t="s">
        <v>623</v>
      </c>
      <c r="K51" s="84">
        <f t="shared" si="7"/>
        <v>1</v>
      </c>
      <c r="L51" s="78">
        <f t="shared" si="8"/>
        <v>1</v>
      </c>
      <c r="M51"/>
      <c r="N51" s="24"/>
      <c r="O51" s="24"/>
      <c r="P51"/>
      <c r="Q51"/>
      <c r="R51" s="24">
        <v>1</v>
      </c>
      <c r="S51" s="24"/>
      <c r="T51"/>
      <c r="U51" s="24"/>
      <c r="V51" s="24"/>
      <c r="W51"/>
      <c r="X51" s="24"/>
      <c r="Y51" s="24"/>
      <c r="Z51"/>
      <c r="AA51" s="24"/>
      <c r="AB51"/>
      <c r="AC51" s="24"/>
      <c r="AD51"/>
    </row>
    <row r="52" spans="1:30" s="60" customFormat="1" x14ac:dyDescent="0.25">
      <c r="A52" s="72" t="s">
        <v>170</v>
      </c>
      <c r="B52" s="85" t="s">
        <v>176</v>
      </c>
      <c r="C52" s="69">
        <v>45</v>
      </c>
      <c r="D52" s="63" t="s">
        <v>871</v>
      </c>
      <c r="E52" s="60">
        <v>140525</v>
      </c>
      <c r="F52" s="69">
        <f t="shared" si="6"/>
        <v>1</v>
      </c>
      <c r="G52" s="69" t="s">
        <v>434</v>
      </c>
      <c r="H52" s="62">
        <v>2002</v>
      </c>
      <c r="I52" s="62" t="s">
        <v>355</v>
      </c>
      <c r="J52" s="69" t="s">
        <v>76</v>
      </c>
      <c r="K52" s="84">
        <f t="shared" si="7"/>
        <v>1</v>
      </c>
      <c r="L52" s="78">
        <f t="shared" si="8"/>
        <v>1</v>
      </c>
      <c r="M52"/>
      <c r="N52" s="24"/>
      <c r="O52" s="24"/>
      <c r="P52"/>
      <c r="Q52"/>
      <c r="R52" s="24"/>
      <c r="S52" s="24"/>
      <c r="T52"/>
      <c r="U52" s="24"/>
      <c r="V52" s="24"/>
      <c r="W52"/>
      <c r="X52" s="24">
        <v>1</v>
      </c>
      <c r="Y52" s="24"/>
      <c r="Z52"/>
      <c r="AA52" s="24"/>
      <c r="AB52"/>
      <c r="AC52" s="24"/>
      <c r="AD52"/>
    </row>
    <row r="53" spans="1:30" s="60" customFormat="1" x14ac:dyDescent="0.25">
      <c r="A53" s="72" t="s">
        <v>170</v>
      </c>
      <c r="B53" s="85" t="s">
        <v>176</v>
      </c>
      <c r="C53" s="69">
        <v>46</v>
      </c>
      <c r="D53" s="63" t="s">
        <v>871</v>
      </c>
      <c r="E53" s="60">
        <v>149796</v>
      </c>
      <c r="F53" s="69">
        <f t="shared" si="6"/>
        <v>1</v>
      </c>
      <c r="G53" s="69" t="s">
        <v>750</v>
      </c>
      <c r="H53" s="62">
        <v>2000</v>
      </c>
      <c r="I53" s="62" t="s">
        <v>734</v>
      </c>
      <c r="J53" s="69" t="s">
        <v>751</v>
      </c>
      <c r="K53" s="84">
        <f t="shared" si="7"/>
        <v>1</v>
      </c>
      <c r="L53" s="78">
        <f t="shared" si="8"/>
        <v>1</v>
      </c>
      <c r="M53"/>
      <c r="N53" s="24"/>
      <c r="O53" s="24"/>
      <c r="P53"/>
      <c r="Q53"/>
      <c r="R53" s="24"/>
      <c r="S53" s="24"/>
      <c r="T53"/>
      <c r="U53" s="24"/>
      <c r="V53" s="24"/>
      <c r="W53"/>
      <c r="X53" s="24"/>
      <c r="Y53" s="24">
        <v>1</v>
      </c>
      <c r="Z53"/>
      <c r="AA53" s="24"/>
      <c r="AB53"/>
      <c r="AC53" s="24"/>
      <c r="AD53"/>
    </row>
    <row r="54" spans="1:30" s="60" customFormat="1" x14ac:dyDescent="0.25">
      <c r="A54" s="72" t="s">
        <v>170</v>
      </c>
      <c r="B54" s="85" t="s">
        <v>176</v>
      </c>
      <c r="C54" s="69">
        <v>47</v>
      </c>
      <c r="D54" s="63" t="s">
        <v>871</v>
      </c>
      <c r="E54" s="69">
        <v>107973</v>
      </c>
      <c r="F54" s="69">
        <f t="shared" si="6"/>
        <v>1</v>
      </c>
      <c r="G54" s="69" t="s">
        <v>390</v>
      </c>
      <c r="H54" s="62">
        <v>2000</v>
      </c>
      <c r="I54" s="62" t="s">
        <v>356</v>
      </c>
      <c r="J54" s="69" t="s">
        <v>10</v>
      </c>
      <c r="K54" s="84">
        <f t="shared" si="7"/>
        <v>1</v>
      </c>
      <c r="L54" s="78">
        <f t="shared" si="8"/>
        <v>1</v>
      </c>
      <c r="M54"/>
      <c r="N54" s="24"/>
      <c r="O54" s="24"/>
      <c r="P54"/>
      <c r="Q54"/>
      <c r="R54" s="24"/>
      <c r="S54" s="24"/>
      <c r="T54"/>
      <c r="U54" s="24"/>
      <c r="V54" s="24"/>
      <c r="W54"/>
      <c r="X54" s="24"/>
      <c r="Y54" s="24"/>
      <c r="Z54">
        <v>1</v>
      </c>
      <c r="AA54" s="24"/>
      <c r="AB54"/>
      <c r="AC54" s="24"/>
      <c r="AD54"/>
    </row>
    <row r="55" spans="1:30" s="60" customFormat="1" x14ac:dyDescent="0.25">
      <c r="A55" s="72" t="s">
        <v>170</v>
      </c>
      <c r="B55" s="85" t="s">
        <v>176</v>
      </c>
      <c r="C55" s="69">
        <v>48</v>
      </c>
      <c r="D55" s="63" t="s">
        <v>871</v>
      </c>
      <c r="E55" s="60">
        <v>130351</v>
      </c>
      <c r="F55" s="69">
        <f t="shared" si="6"/>
        <v>1</v>
      </c>
      <c r="G55" s="69" t="s">
        <v>791</v>
      </c>
      <c r="H55" s="62">
        <v>2000</v>
      </c>
      <c r="I55" s="62" t="s">
        <v>793</v>
      </c>
      <c r="J55" s="69" t="s">
        <v>792</v>
      </c>
      <c r="K55" s="84">
        <f t="shared" si="7"/>
        <v>1</v>
      </c>
      <c r="L55" s="78">
        <f t="shared" si="8"/>
        <v>1</v>
      </c>
      <c r="M55"/>
      <c r="N55" s="24"/>
      <c r="O55" s="24"/>
      <c r="P55"/>
      <c r="Q55"/>
      <c r="R55" s="24"/>
      <c r="S55" s="24"/>
      <c r="T55"/>
      <c r="U55" s="24"/>
      <c r="V55" s="24"/>
      <c r="W55"/>
      <c r="X55" s="24"/>
      <c r="Y55" s="24"/>
      <c r="Z55"/>
      <c r="AA55" s="24">
        <v>1</v>
      </c>
      <c r="AB55"/>
      <c r="AC55" s="24"/>
      <c r="AD55"/>
    </row>
    <row r="56" spans="1:30" s="60" customFormat="1" x14ac:dyDescent="0.25">
      <c r="A56" s="72" t="s">
        <v>170</v>
      </c>
      <c r="B56" s="85" t="s">
        <v>176</v>
      </c>
      <c r="C56" s="69">
        <v>49</v>
      </c>
      <c r="D56" s="63" t="s">
        <v>871</v>
      </c>
      <c r="E56" s="60">
        <v>147111</v>
      </c>
      <c r="F56" s="69">
        <f t="shared" si="6"/>
        <v>1</v>
      </c>
      <c r="G56" s="69" t="s">
        <v>26</v>
      </c>
      <c r="H56" s="62">
        <v>2002</v>
      </c>
      <c r="I56" s="62" t="s">
        <v>384</v>
      </c>
      <c r="J56" s="69" t="s">
        <v>37</v>
      </c>
      <c r="K56" s="84">
        <f t="shared" si="7"/>
        <v>1</v>
      </c>
      <c r="L56" s="78">
        <f t="shared" si="8"/>
        <v>1</v>
      </c>
      <c r="M56"/>
      <c r="N56" s="24"/>
      <c r="O56" s="24"/>
      <c r="P56"/>
      <c r="Q56"/>
      <c r="R56" s="24"/>
      <c r="S56" s="24"/>
      <c r="T56"/>
      <c r="U56" s="24"/>
      <c r="V56" s="24"/>
      <c r="W56"/>
      <c r="X56" s="24"/>
      <c r="Y56" s="24"/>
      <c r="Z56"/>
      <c r="AA56" s="24"/>
      <c r="AB56"/>
      <c r="AC56" s="24"/>
      <c r="AD56">
        <v>1</v>
      </c>
    </row>
    <row r="57" spans="1:30" s="60" customFormat="1" x14ac:dyDescent="0.25">
      <c r="A57" s="72" t="s">
        <v>170</v>
      </c>
      <c r="B57" s="85" t="s">
        <v>176</v>
      </c>
      <c r="C57" s="69">
        <v>50</v>
      </c>
      <c r="D57" s="63" t="s">
        <v>871</v>
      </c>
      <c r="E57" s="60">
        <v>155054</v>
      </c>
      <c r="F57" s="69">
        <f t="shared" si="6"/>
        <v>1</v>
      </c>
      <c r="G57" s="60" t="s">
        <v>844</v>
      </c>
      <c r="H57" s="62">
        <v>2002</v>
      </c>
      <c r="I57" s="62" t="s">
        <v>845</v>
      </c>
      <c r="J57" s="69" t="s">
        <v>835</v>
      </c>
      <c r="K57" s="84">
        <f t="shared" si="7"/>
        <v>1</v>
      </c>
      <c r="L57" s="78">
        <f t="shared" si="8"/>
        <v>1</v>
      </c>
      <c r="M57"/>
      <c r="N57" s="24"/>
      <c r="O57" s="24"/>
      <c r="P57"/>
      <c r="Q57"/>
      <c r="R57" s="24"/>
      <c r="S57" s="24"/>
      <c r="T57"/>
      <c r="U57" s="24"/>
      <c r="V57" s="24"/>
      <c r="W57"/>
      <c r="X57" s="24"/>
      <c r="Y57" s="24"/>
      <c r="Z57"/>
      <c r="AA57" s="24"/>
      <c r="AB57"/>
      <c r="AC57" s="24"/>
      <c r="AD57">
        <v>1</v>
      </c>
    </row>
    <row r="58" spans="1:30" s="60" customFormat="1" x14ac:dyDescent="0.25">
      <c r="A58" s="72" t="s">
        <v>170</v>
      </c>
      <c r="B58" s="85" t="s">
        <v>176</v>
      </c>
      <c r="C58" s="69">
        <v>51</v>
      </c>
      <c r="D58" s="63" t="s">
        <v>871</v>
      </c>
      <c r="E58" s="60">
        <v>142905</v>
      </c>
      <c r="F58" s="69">
        <f t="shared" si="6"/>
        <v>1</v>
      </c>
      <c r="G58" s="69" t="s">
        <v>846</v>
      </c>
      <c r="H58" s="62">
        <v>2000</v>
      </c>
      <c r="I58" s="62" t="s">
        <v>832</v>
      </c>
      <c r="J58" s="69" t="s">
        <v>847</v>
      </c>
      <c r="K58" s="84">
        <f t="shared" si="7"/>
        <v>1</v>
      </c>
      <c r="L58" s="78">
        <f t="shared" si="8"/>
        <v>1</v>
      </c>
      <c r="M58"/>
      <c r="N58" s="24"/>
      <c r="O58" s="24"/>
      <c r="P58"/>
      <c r="Q58"/>
      <c r="R58" s="24"/>
      <c r="S58" s="24"/>
      <c r="T58"/>
      <c r="U58" s="24"/>
      <c r="V58" s="24"/>
      <c r="W58"/>
      <c r="X58" s="24"/>
      <c r="Y58" s="24"/>
      <c r="Z58"/>
      <c r="AA58" s="24"/>
      <c r="AB58"/>
      <c r="AC58" s="24"/>
      <c r="AD58">
        <v>1</v>
      </c>
    </row>
    <row r="59" spans="1:30" s="60" customFormat="1" x14ac:dyDescent="0.25">
      <c r="A59" s="72" t="s">
        <v>170</v>
      </c>
      <c r="B59" s="85" t="s">
        <v>176</v>
      </c>
      <c r="C59" s="69">
        <v>52</v>
      </c>
      <c r="D59" s="63" t="s">
        <v>871</v>
      </c>
      <c r="E59" s="69">
        <v>139423</v>
      </c>
      <c r="F59" s="69">
        <f t="shared" si="6"/>
        <v>1</v>
      </c>
      <c r="G59" s="69" t="s">
        <v>859</v>
      </c>
      <c r="H59" s="62">
        <v>2001</v>
      </c>
      <c r="I59" s="62" t="s">
        <v>376</v>
      </c>
      <c r="J59" s="69" t="s">
        <v>860</v>
      </c>
      <c r="K59" s="84">
        <f t="shared" si="7"/>
        <v>1</v>
      </c>
      <c r="L59" s="78">
        <f t="shared" si="8"/>
        <v>1</v>
      </c>
      <c r="M59"/>
      <c r="N59" s="24"/>
      <c r="O59" s="24"/>
      <c r="P59"/>
      <c r="Q59"/>
      <c r="R59" s="24"/>
      <c r="S59" s="24"/>
      <c r="T59"/>
      <c r="U59" s="24"/>
      <c r="V59" s="24"/>
      <c r="W59"/>
      <c r="X59" s="24"/>
      <c r="Y59" s="24"/>
      <c r="Z59"/>
      <c r="AA59" s="24"/>
      <c r="AB59"/>
      <c r="AC59" s="24">
        <v>1</v>
      </c>
      <c r="AD59"/>
    </row>
    <row r="60" spans="1:30" s="60" customFormat="1" x14ac:dyDescent="0.25">
      <c r="A60" s="72" t="s">
        <v>170</v>
      </c>
      <c r="B60" s="85" t="s">
        <v>176</v>
      </c>
      <c r="C60" s="69">
        <v>53</v>
      </c>
      <c r="D60" s="63" t="s">
        <v>871</v>
      </c>
      <c r="E60" s="69">
        <v>133643</v>
      </c>
      <c r="F60" s="69">
        <f t="shared" si="6"/>
        <v>1</v>
      </c>
      <c r="G60" s="69" t="s">
        <v>234</v>
      </c>
      <c r="H60" s="62">
        <v>1999</v>
      </c>
      <c r="I60" s="62" t="s">
        <v>374</v>
      </c>
      <c r="J60" s="69" t="s">
        <v>487</v>
      </c>
      <c r="K60" s="84">
        <f t="shared" si="7"/>
        <v>1</v>
      </c>
      <c r="L60" s="78">
        <f t="shared" si="8"/>
        <v>1</v>
      </c>
      <c r="M60"/>
      <c r="N60" s="24"/>
      <c r="O60" s="24"/>
      <c r="P60"/>
      <c r="Q60"/>
      <c r="R60" s="24"/>
      <c r="S60" s="24"/>
      <c r="T60"/>
      <c r="U60" s="24"/>
      <c r="V60" s="24"/>
      <c r="W60"/>
      <c r="X60" s="24"/>
      <c r="Y60" s="24"/>
      <c r="Z60"/>
      <c r="AA60" s="24"/>
      <c r="AB60"/>
      <c r="AC60" s="24">
        <v>1</v>
      </c>
      <c r="AD60"/>
    </row>
    <row r="61" spans="1:30" s="60" customFormat="1" hidden="1" x14ac:dyDescent="0.25">
      <c r="A61" s="72" t="s">
        <v>170</v>
      </c>
      <c r="B61" s="77" t="s">
        <v>176</v>
      </c>
      <c r="C61" s="69">
        <v>54</v>
      </c>
      <c r="D61" s="63"/>
      <c r="E61" s="69">
        <v>104817</v>
      </c>
      <c r="F61" s="69">
        <f t="shared" si="6"/>
        <v>1</v>
      </c>
      <c r="G61" s="69" t="s">
        <v>129</v>
      </c>
      <c r="H61" s="63">
        <v>1999</v>
      </c>
      <c r="I61" s="63" t="s">
        <v>353</v>
      </c>
      <c r="J61" s="69" t="s">
        <v>19</v>
      </c>
      <c r="K61" s="84">
        <f t="shared" si="7"/>
        <v>0</v>
      </c>
      <c r="L61" s="78">
        <f t="shared" si="8"/>
        <v>0</v>
      </c>
      <c r="M61"/>
      <c r="N61" s="24"/>
      <c r="O61" s="24"/>
      <c r="P61"/>
      <c r="Q61"/>
      <c r="R61" s="24"/>
      <c r="S61" s="24"/>
      <c r="T61"/>
      <c r="U61" s="24"/>
      <c r="V61" s="24"/>
      <c r="W61"/>
      <c r="X61" s="24"/>
      <c r="Y61" s="24"/>
      <c r="Z61"/>
      <c r="AA61" s="24"/>
      <c r="AB61"/>
      <c r="AC61" s="24"/>
      <c r="AD61"/>
    </row>
    <row r="62" spans="1:30" s="60" customFormat="1" hidden="1" x14ac:dyDescent="0.25">
      <c r="A62" s="72" t="s">
        <v>170</v>
      </c>
      <c r="B62" s="85" t="s">
        <v>176</v>
      </c>
      <c r="C62" s="69">
        <v>55</v>
      </c>
      <c r="D62" s="63"/>
      <c r="E62" s="69">
        <v>112121</v>
      </c>
      <c r="F62" s="69">
        <f t="shared" si="6"/>
        <v>1</v>
      </c>
      <c r="G62" s="69" t="s">
        <v>126</v>
      </c>
      <c r="H62" s="63">
        <v>2001</v>
      </c>
      <c r="I62" s="63" t="s">
        <v>374</v>
      </c>
      <c r="J62" s="69" t="s">
        <v>360</v>
      </c>
      <c r="K62" s="84">
        <f t="shared" si="7"/>
        <v>0</v>
      </c>
      <c r="L62" s="78">
        <f t="shared" si="8"/>
        <v>0</v>
      </c>
      <c r="M62"/>
      <c r="N62" s="24"/>
      <c r="O62" s="24"/>
      <c r="P62"/>
      <c r="Q62"/>
      <c r="R62" s="24"/>
      <c r="S62" s="24"/>
      <c r="T62"/>
      <c r="U62" s="24"/>
      <c r="V62" s="24"/>
      <c r="W62"/>
      <c r="X62" s="24"/>
      <c r="Y62" s="24"/>
      <c r="Z62"/>
      <c r="AA62" s="24"/>
      <c r="AB62"/>
      <c r="AC62" s="24"/>
      <c r="AD62"/>
    </row>
    <row r="63" spans="1:30" s="60" customFormat="1" hidden="1" x14ac:dyDescent="0.25">
      <c r="A63" s="72" t="s">
        <v>170</v>
      </c>
      <c r="B63" s="77" t="s">
        <v>176</v>
      </c>
      <c r="C63" s="69">
        <v>56</v>
      </c>
      <c r="D63" s="63"/>
      <c r="E63" s="69">
        <v>120367</v>
      </c>
      <c r="F63" s="69">
        <f t="shared" si="6"/>
        <v>1</v>
      </c>
      <c r="G63" s="69" t="s">
        <v>330</v>
      </c>
      <c r="H63" s="63">
        <v>2001</v>
      </c>
      <c r="I63" s="63" t="s">
        <v>375</v>
      </c>
      <c r="J63" s="68" t="s">
        <v>596</v>
      </c>
      <c r="K63" s="84">
        <f t="shared" si="7"/>
        <v>0</v>
      </c>
      <c r="L63" s="78">
        <f t="shared" si="8"/>
        <v>0</v>
      </c>
      <c r="M63"/>
      <c r="N63" s="24"/>
      <c r="O63" s="24"/>
      <c r="P63"/>
      <c r="Q63"/>
      <c r="R63" s="24"/>
      <c r="S63" s="24"/>
      <c r="T63"/>
      <c r="U63" s="24"/>
      <c r="V63" s="24"/>
      <c r="W63"/>
      <c r="X63" s="24"/>
      <c r="Y63" s="24"/>
      <c r="Z63"/>
      <c r="AA63" s="24"/>
      <c r="AB63"/>
      <c r="AC63" s="24"/>
      <c r="AD63"/>
    </row>
    <row r="64" spans="1:30" s="60" customFormat="1" hidden="1" x14ac:dyDescent="0.25">
      <c r="A64" s="72" t="s">
        <v>170</v>
      </c>
      <c r="B64" s="85" t="s">
        <v>176</v>
      </c>
      <c r="C64" s="69">
        <v>57</v>
      </c>
      <c r="D64" s="63"/>
      <c r="E64" s="69">
        <v>151368</v>
      </c>
      <c r="F64" s="69">
        <f t="shared" si="6"/>
        <v>1</v>
      </c>
      <c r="G64" s="69" t="s">
        <v>456</v>
      </c>
      <c r="H64" s="63">
        <v>1999</v>
      </c>
      <c r="I64" s="63" t="s">
        <v>206</v>
      </c>
      <c r="J64" s="69" t="s">
        <v>451</v>
      </c>
      <c r="K64" s="84">
        <f t="shared" si="7"/>
        <v>0</v>
      </c>
      <c r="L64" s="78">
        <f t="shared" si="8"/>
        <v>0</v>
      </c>
      <c r="M64"/>
      <c r="N64" s="24"/>
      <c r="O64" s="24"/>
      <c r="P64"/>
      <c r="Q64"/>
      <c r="R64" s="24"/>
      <c r="S64" s="24"/>
      <c r="T64"/>
      <c r="U64" s="24"/>
      <c r="V64" s="24"/>
      <c r="W64"/>
      <c r="X64" s="24"/>
      <c r="Y64" s="24"/>
      <c r="Z64"/>
      <c r="AA64" s="24"/>
      <c r="AB64"/>
      <c r="AC64" s="24"/>
      <c r="AD64"/>
    </row>
    <row r="65" spans="1:30" s="60" customFormat="1" hidden="1" x14ac:dyDescent="0.25">
      <c r="A65" s="72" t="s">
        <v>170</v>
      </c>
      <c r="B65" s="77" t="s">
        <v>176</v>
      </c>
      <c r="C65" s="69">
        <v>58</v>
      </c>
      <c r="D65" s="63"/>
      <c r="E65" s="69">
        <v>141545</v>
      </c>
      <c r="F65" s="68">
        <f t="shared" si="6"/>
        <v>1</v>
      </c>
      <c r="G65" s="69" t="s">
        <v>128</v>
      </c>
      <c r="H65" s="63">
        <v>1998</v>
      </c>
      <c r="I65" s="63" t="s">
        <v>2</v>
      </c>
      <c r="J65" s="69" t="s">
        <v>120</v>
      </c>
      <c r="K65" s="84">
        <f t="shared" si="7"/>
        <v>0</v>
      </c>
      <c r="L65" s="78">
        <f t="shared" si="8"/>
        <v>0</v>
      </c>
      <c r="M65"/>
      <c r="N65" s="24"/>
      <c r="O65" s="24"/>
      <c r="P65"/>
      <c r="Q65"/>
      <c r="R65" s="24"/>
      <c r="S65" s="24"/>
      <c r="T65"/>
      <c r="U65" s="24"/>
      <c r="V65" s="24"/>
      <c r="W65"/>
      <c r="X65" s="24"/>
      <c r="Y65" s="24"/>
      <c r="Z65"/>
      <c r="AA65" s="24"/>
      <c r="AB65"/>
      <c r="AC65" s="24"/>
      <c r="AD65"/>
    </row>
    <row r="66" spans="1:30" s="60" customFormat="1" hidden="1" x14ac:dyDescent="0.25">
      <c r="A66" s="72" t="s">
        <v>170</v>
      </c>
      <c r="B66" s="77" t="s">
        <v>176</v>
      </c>
      <c r="C66" s="69">
        <v>59</v>
      </c>
      <c r="D66" s="63"/>
      <c r="E66" s="69">
        <v>125725</v>
      </c>
      <c r="F66" s="68">
        <f t="shared" si="6"/>
        <v>1</v>
      </c>
      <c r="G66" s="69" t="s">
        <v>112</v>
      </c>
      <c r="H66" s="63">
        <v>1999</v>
      </c>
      <c r="I66" s="63" t="s">
        <v>384</v>
      </c>
      <c r="J66" s="69" t="s">
        <v>156</v>
      </c>
      <c r="K66" s="84">
        <f t="shared" si="7"/>
        <v>0</v>
      </c>
      <c r="L66" s="78">
        <f t="shared" si="8"/>
        <v>0</v>
      </c>
      <c r="M66"/>
      <c r="N66" s="24"/>
      <c r="O66" s="24"/>
      <c r="P66"/>
      <c r="Q66"/>
      <c r="R66" s="24"/>
      <c r="S66" s="24"/>
      <c r="T66"/>
      <c r="U66" s="24"/>
      <c r="V66" s="24"/>
      <c r="W66"/>
      <c r="X66" s="24"/>
      <c r="Y66" s="24"/>
      <c r="Z66"/>
      <c r="AA66" s="24"/>
      <c r="AB66"/>
      <c r="AC66" s="24"/>
      <c r="AD66"/>
    </row>
    <row r="67" spans="1:30" s="60" customFormat="1" hidden="1" x14ac:dyDescent="0.25">
      <c r="A67" s="72" t="s">
        <v>170</v>
      </c>
      <c r="B67" s="77" t="s">
        <v>176</v>
      </c>
      <c r="C67" s="69">
        <v>60</v>
      </c>
      <c r="D67" s="63"/>
      <c r="E67" s="69">
        <v>141470</v>
      </c>
      <c r="F67" s="68">
        <f t="shared" si="6"/>
        <v>1</v>
      </c>
      <c r="G67" s="69" t="s">
        <v>193</v>
      </c>
      <c r="H67" s="63">
        <v>1998</v>
      </c>
      <c r="I67" s="63" t="s">
        <v>2</v>
      </c>
      <c r="J67" s="69" t="s">
        <v>16</v>
      </c>
      <c r="K67" s="84">
        <f t="shared" si="7"/>
        <v>0</v>
      </c>
      <c r="L67" s="78">
        <f t="shared" si="8"/>
        <v>0</v>
      </c>
      <c r="M67"/>
      <c r="N67" s="24"/>
      <c r="O67" s="24"/>
      <c r="P67"/>
      <c r="Q67"/>
      <c r="R67" s="24"/>
      <c r="S67" s="24"/>
      <c r="T67"/>
      <c r="U67" s="24"/>
      <c r="V67" s="24"/>
      <c r="W67"/>
      <c r="X67" s="24"/>
      <c r="Y67" s="24"/>
      <c r="Z67"/>
      <c r="AA67" s="24"/>
      <c r="AB67"/>
      <c r="AC67" s="24"/>
      <c r="AD67"/>
    </row>
    <row r="68" spans="1:30" s="60" customFormat="1" hidden="1" x14ac:dyDescent="0.25">
      <c r="A68" s="72" t="s">
        <v>170</v>
      </c>
      <c r="B68" s="85" t="s">
        <v>176</v>
      </c>
      <c r="C68" s="69">
        <v>61</v>
      </c>
      <c r="D68" s="63"/>
      <c r="E68" s="69">
        <v>144442</v>
      </c>
      <c r="F68" s="69">
        <f t="shared" si="6"/>
        <v>1</v>
      </c>
      <c r="G68" s="69" t="s">
        <v>259</v>
      </c>
      <c r="H68" s="63">
        <v>1999</v>
      </c>
      <c r="I68" s="63" t="s">
        <v>355</v>
      </c>
      <c r="J68" s="69" t="s">
        <v>437</v>
      </c>
      <c r="K68" s="84">
        <f t="shared" si="7"/>
        <v>0</v>
      </c>
      <c r="L68" s="78">
        <f t="shared" si="8"/>
        <v>0</v>
      </c>
      <c r="M68"/>
      <c r="N68" s="24"/>
      <c r="O68" s="24"/>
      <c r="P68"/>
      <c r="Q68"/>
      <c r="R68" s="24"/>
      <c r="S68" s="24"/>
      <c r="T68"/>
      <c r="U68" s="24"/>
      <c r="V68" s="24"/>
      <c r="W68"/>
      <c r="X68" s="24"/>
      <c r="Y68" s="24"/>
      <c r="Z68"/>
      <c r="AA68" s="24"/>
      <c r="AB68"/>
      <c r="AC68" s="24"/>
      <c r="AD68"/>
    </row>
    <row r="69" spans="1:30" s="60" customFormat="1" hidden="1" x14ac:dyDescent="0.25">
      <c r="A69" s="72" t="s">
        <v>170</v>
      </c>
      <c r="B69" s="85" t="s">
        <v>176</v>
      </c>
      <c r="C69" s="69">
        <v>62</v>
      </c>
      <c r="D69" s="63"/>
      <c r="E69" s="69">
        <v>111152</v>
      </c>
      <c r="F69" s="69">
        <f t="shared" si="6"/>
        <v>1</v>
      </c>
      <c r="G69" s="69" t="s">
        <v>81</v>
      </c>
      <c r="H69" s="63">
        <v>1999</v>
      </c>
      <c r="I69" s="63" t="s">
        <v>356</v>
      </c>
      <c r="J69" s="69" t="s">
        <v>10</v>
      </c>
      <c r="K69" s="84">
        <f t="shared" si="7"/>
        <v>0</v>
      </c>
      <c r="L69" s="78">
        <f t="shared" si="8"/>
        <v>0</v>
      </c>
      <c r="M69"/>
      <c r="N69" s="24"/>
      <c r="O69" s="24"/>
      <c r="P69"/>
      <c r="Q69"/>
      <c r="R69" s="24"/>
      <c r="S69" s="24"/>
      <c r="T69"/>
      <c r="U69" s="24"/>
      <c r="V69" s="24"/>
      <c r="W69"/>
      <c r="X69" s="24"/>
      <c r="Y69" s="24"/>
      <c r="Z69"/>
      <c r="AA69" s="24"/>
      <c r="AB69"/>
      <c r="AC69" s="24"/>
      <c r="AD69"/>
    </row>
    <row r="70" spans="1:30" s="60" customFormat="1" hidden="1" x14ac:dyDescent="0.25">
      <c r="A70" s="72" t="s">
        <v>170</v>
      </c>
      <c r="B70" s="85" t="s">
        <v>176</v>
      </c>
      <c r="C70" s="69">
        <v>63</v>
      </c>
      <c r="D70" s="63"/>
      <c r="E70" s="69">
        <v>116678</v>
      </c>
      <c r="F70" s="69">
        <f t="shared" si="6"/>
        <v>1</v>
      </c>
      <c r="G70" s="69" t="s">
        <v>457</v>
      </c>
      <c r="H70" s="63">
        <v>1999</v>
      </c>
      <c r="I70" s="63" t="s">
        <v>206</v>
      </c>
      <c r="J70" s="69" t="s">
        <v>447</v>
      </c>
      <c r="K70" s="84">
        <f t="shared" si="7"/>
        <v>0</v>
      </c>
      <c r="L70" s="78">
        <f t="shared" si="8"/>
        <v>0</v>
      </c>
      <c r="M70"/>
      <c r="N70" s="24"/>
      <c r="O70" s="24"/>
      <c r="P70"/>
      <c r="Q70"/>
      <c r="R70" s="24"/>
      <c r="S70" s="24"/>
      <c r="T70"/>
      <c r="U70" s="24"/>
      <c r="V70" s="24"/>
      <c r="W70"/>
      <c r="X70" s="24"/>
      <c r="Y70" s="24"/>
      <c r="Z70"/>
      <c r="AA70" s="24"/>
      <c r="AB70"/>
      <c r="AC70" s="24"/>
      <c r="AD70"/>
    </row>
    <row r="71" spans="1:30" s="60" customFormat="1" hidden="1" x14ac:dyDescent="0.25">
      <c r="A71" s="72" t="s">
        <v>170</v>
      </c>
      <c r="B71" s="85" t="s">
        <v>176</v>
      </c>
      <c r="C71" s="69">
        <v>64</v>
      </c>
      <c r="D71" s="63"/>
      <c r="E71" s="69">
        <v>151371</v>
      </c>
      <c r="F71" s="69">
        <f t="shared" si="6"/>
        <v>1</v>
      </c>
      <c r="G71" s="69" t="s">
        <v>458</v>
      </c>
      <c r="H71" s="63">
        <v>1999</v>
      </c>
      <c r="I71" s="63" t="s">
        <v>206</v>
      </c>
      <c r="J71" s="69" t="s">
        <v>451</v>
      </c>
      <c r="K71" s="84">
        <f t="shared" si="7"/>
        <v>0</v>
      </c>
      <c r="L71" s="78">
        <f t="shared" si="8"/>
        <v>0</v>
      </c>
      <c r="M71"/>
      <c r="N71" s="24"/>
      <c r="O71" s="24"/>
      <c r="P71"/>
      <c r="Q71"/>
      <c r="R71" s="24"/>
      <c r="S71" s="24"/>
      <c r="T71"/>
      <c r="U71" s="24"/>
      <c r="V71" s="24"/>
      <c r="W71"/>
      <c r="X71" s="24"/>
      <c r="Y71" s="24"/>
      <c r="Z71"/>
      <c r="AA71" s="24"/>
      <c r="AB71"/>
      <c r="AC71" s="24"/>
      <c r="AD71"/>
    </row>
    <row r="72" spans="1:30" s="60" customFormat="1" hidden="1" x14ac:dyDescent="0.25">
      <c r="A72" s="72" t="s">
        <v>170</v>
      </c>
      <c r="B72" s="85" t="s">
        <v>176</v>
      </c>
      <c r="C72" s="69">
        <v>65</v>
      </c>
      <c r="D72" s="63"/>
      <c r="E72" s="69">
        <v>127070</v>
      </c>
      <c r="F72" s="69">
        <f t="shared" ref="F72:F73" si="9">COUNTIF(E:E,E72)</f>
        <v>1</v>
      </c>
      <c r="G72" s="69" t="s">
        <v>127</v>
      </c>
      <c r="H72" s="63">
        <v>1999</v>
      </c>
      <c r="I72" s="63" t="s">
        <v>2</v>
      </c>
      <c r="J72" s="69" t="s">
        <v>120</v>
      </c>
      <c r="K72" s="84">
        <f t="shared" si="7"/>
        <v>0</v>
      </c>
      <c r="L72" s="78">
        <f t="shared" si="8"/>
        <v>0</v>
      </c>
      <c r="M72"/>
      <c r="N72" s="24"/>
      <c r="O72" s="24"/>
      <c r="P72"/>
      <c r="Q72"/>
      <c r="R72" s="24"/>
      <c r="S72" s="24"/>
      <c r="T72"/>
      <c r="U72" s="24"/>
      <c r="V72" s="24"/>
      <c r="W72"/>
      <c r="X72" s="24"/>
      <c r="Y72" s="24"/>
      <c r="Z72"/>
      <c r="AA72" s="24"/>
      <c r="AB72"/>
      <c r="AC72" s="24"/>
      <c r="AD72"/>
    </row>
    <row r="73" spans="1:30" s="60" customFormat="1" hidden="1" x14ac:dyDescent="0.25">
      <c r="A73" s="72" t="s">
        <v>170</v>
      </c>
      <c r="B73" s="85" t="s">
        <v>176</v>
      </c>
      <c r="C73" s="69">
        <v>66</v>
      </c>
      <c r="D73" s="63"/>
      <c r="E73" s="69">
        <v>114894</v>
      </c>
      <c r="F73" s="69">
        <f t="shared" si="9"/>
        <v>1</v>
      </c>
      <c r="G73" s="69" t="s">
        <v>533</v>
      </c>
      <c r="H73" s="63">
        <v>1998</v>
      </c>
      <c r="I73" s="63" t="s">
        <v>2</v>
      </c>
      <c r="J73" s="69" t="s">
        <v>53</v>
      </c>
      <c r="K73" s="84">
        <f t="shared" si="7"/>
        <v>0</v>
      </c>
      <c r="L73" s="78">
        <f t="shared" ref="L73" si="10">COUNT(M73:AAC73)</f>
        <v>0</v>
      </c>
      <c r="M73"/>
      <c r="N73" s="24"/>
      <c r="O73" s="24"/>
      <c r="P73"/>
      <c r="Q73"/>
      <c r="R73" s="24"/>
      <c r="S73" s="24"/>
      <c r="T73"/>
      <c r="U73" s="24"/>
      <c r="V73" s="24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H74" s="62"/>
      <c r="I74" s="62"/>
      <c r="M74"/>
      <c r="N74" s="24"/>
      <c r="O74" s="24"/>
      <c r="P74"/>
      <c r="Q74"/>
      <c r="R74" s="24"/>
      <c r="S74" s="24"/>
      <c r="T74"/>
      <c r="U74" s="24"/>
      <c r="V74" s="2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H75" s="62"/>
      <c r="I75" s="62"/>
      <c r="M75"/>
      <c r="N75" s="24"/>
      <c r="O75" s="24"/>
      <c r="P75"/>
      <c r="Q75"/>
      <c r="R75" s="24"/>
      <c r="S75" s="24"/>
      <c r="T75"/>
      <c r="U75" s="24"/>
      <c r="V75" s="24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H76" s="62"/>
      <c r="I76" s="62"/>
      <c r="M76"/>
      <c r="N76" s="24"/>
      <c r="O76" s="24"/>
      <c r="P76"/>
      <c r="Q76"/>
      <c r="R76" s="24"/>
      <c r="S76" s="24"/>
      <c r="T76"/>
      <c r="U76" s="24"/>
      <c r="V76" s="24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H77" s="62"/>
      <c r="I77" s="62"/>
      <c r="M77"/>
      <c r="N77" s="24"/>
      <c r="O77" s="24"/>
      <c r="P77"/>
      <c r="Q77"/>
      <c r="R77" s="24"/>
      <c r="S77" s="24"/>
      <c r="T77"/>
      <c r="U77" s="24"/>
      <c r="V77" s="24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H78" s="62"/>
      <c r="I78" s="62"/>
      <c r="M78"/>
      <c r="N78" s="24"/>
      <c r="O78" s="24"/>
      <c r="P78"/>
      <c r="Q78"/>
      <c r="R78" s="24"/>
      <c r="S78" s="24"/>
      <c r="T78"/>
      <c r="U78" s="24"/>
      <c r="V78" s="24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H79" s="62"/>
      <c r="I79" s="62"/>
      <c r="M79"/>
      <c r="N79" s="24"/>
      <c r="O79" s="24"/>
      <c r="P79"/>
      <c r="Q79"/>
      <c r="R79" s="24"/>
      <c r="S79" s="24"/>
      <c r="T79"/>
      <c r="U79" s="24"/>
      <c r="V79" s="24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H80" s="62"/>
      <c r="I80" s="62"/>
      <c r="M80"/>
      <c r="N80" s="24"/>
      <c r="O80" s="24"/>
      <c r="P80"/>
      <c r="Q80"/>
      <c r="R80" s="24"/>
      <c r="S80" s="24"/>
      <c r="T80"/>
      <c r="U80" s="24"/>
      <c r="V80" s="24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H81" s="62"/>
      <c r="I81" s="62"/>
      <c r="M81"/>
      <c r="N81" s="24"/>
      <c r="O81" s="24"/>
      <c r="P81"/>
      <c r="Q81"/>
      <c r="R81" s="24"/>
      <c r="S81" s="24"/>
      <c r="T81"/>
      <c r="U81" s="24"/>
      <c r="V81" s="24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H82" s="62"/>
      <c r="I82" s="62"/>
      <c r="M82"/>
      <c r="N82" s="24"/>
      <c r="O82" s="24"/>
      <c r="P82"/>
      <c r="Q82"/>
      <c r="R82" s="24"/>
      <c r="S82" s="24"/>
      <c r="T82"/>
      <c r="U82" s="24"/>
      <c r="V82" s="24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H83" s="62"/>
      <c r="I83" s="62"/>
      <c r="M83"/>
      <c r="N83" s="24"/>
      <c r="O83" s="24"/>
      <c r="P83"/>
      <c r="Q83"/>
      <c r="R83" s="24"/>
      <c r="S83" s="24"/>
      <c r="T83"/>
      <c r="U83" s="24"/>
      <c r="V83" s="24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H84" s="62"/>
      <c r="I84" s="62"/>
      <c r="M84"/>
      <c r="N84" s="24"/>
      <c r="O84" s="24"/>
      <c r="P84"/>
      <c r="Q84"/>
      <c r="R84" s="24"/>
      <c r="S84" s="24"/>
      <c r="T84"/>
      <c r="U84" s="24"/>
      <c r="V84" s="2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H85" s="62"/>
      <c r="I85" s="62"/>
      <c r="M85"/>
      <c r="N85" s="24"/>
      <c r="O85" s="24"/>
      <c r="P85"/>
      <c r="Q85"/>
      <c r="R85" s="24"/>
      <c r="S85" s="24"/>
      <c r="T85"/>
      <c r="U85" s="24"/>
      <c r="V85" s="24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H86" s="62"/>
      <c r="I86" s="62"/>
      <c r="M86"/>
      <c r="N86" s="24"/>
      <c r="O86" s="24"/>
      <c r="P86"/>
      <c r="Q86"/>
      <c r="R86" s="24"/>
      <c r="S86" s="24"/>
      <c r="T86"/>
      <c r="U86" s="24"/>
      <c r="V86" s="24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H87" s="62"/>
      <c r="I87" s="62"/>
      <c r="M87"/>
      <c r="N87" s="24"/>
      <c r="O87" s="24"/>
      <c r="P87"/>
      <c r="Q87"/>
      <c r="R87" s="24"/>
      <c r="S87" s="24"/>
      <c r="T87"/>
      <c r="U87" s="24"/>
      <c r="V87" s="24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H88" s="62"/>
      <c r="I88" s="62"/>
      <c r="M88"/>
      <c r="N88" s="24"/>
      <c r="O88" s="24"/>
      <c r="P88"/>
      <c r="Q88"/>
      <c r="R88" s="24"/>
      <c r="S88" s="24"/>
      <c r="T88"/>
      <c r="U88" s="24"/>
      <c r="V88" s="24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H89" s="62"/>
      <c r="I89" s="62"/>
      <c r="M89"/>
      <c r="N89" s="24"/>
      <c r="O89" s="24"/>
      <c r="P89"/>
      <c r="Q89"/>
      <c r="R89" s="24"/>
      <c r="S89" s="24"/>
      <c r="T89"/>
      <c r="U89" s="24"/>
      <c r="V89" s="24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H90" s="62"/>
      <c r="I90" s="62"/>
      <c r="M90"/>
      <c r="N90" s="24"/>
      <c r="O90" s="24"/>
      <c r="P90"/>
      <c r="Q90"/>
      <c r="R90" s="24"/>
      <c r="S90" s="24"/>
      <c r="T90"/>
      <c r="U90" s="24"/>
      <c r="V90" s="24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H91" s="62"/>
      <c r="I91" s="62"/>
      <c r="M91"/>
      <c r="N91" s="24"/>
      <c r="O91" s="24"/>
      <c r="P91"/>
      <c r="Q91"/>
      <c r="R91" s="24"/>
      <c r="S91" s="24"/>
      <c r="T91"/>
      <c r="U91" s="24"/>
      <c r="V91" s="24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H92" s="62"/>
      <c r="I92" s="62"/>
      <c r="M92"/>
      <c r="N92" s="24"/>
      <c r="O92" s="24"/>
      <c r="P92"/>
      <c r="Q92"/>
      <c r="R92" s="24"/>
      <c r="S92" s="24"/>
      <c r="T92"/>
      <c r="U92" s="24"/>
      <c r="V92" s="24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H93" s="62"/>
      <c r="I93" s="62"/>
      <c r="M93"/>
      <c r="N93" s="24"/>
      <c r="O93" s="24"/>
      <c r="P93"/>
      <c r="Q93"/>
      <c r="R93" s="24"/>
      <c r="S93" s="24"/>
      <c r="T93"/>
      <c r="U93" s="24"/>
      <c r="V93" s="24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H94" s="62"/>
      <c r="I94" s="62"/>
      <c r="M94"/>
      <c r="N94" s="24"/>
      <c r="O94" s="24"/>
      <c r="P94"/>
      <c r="Q94"/>
      <c r="R94" s="24"/>
      <c r="S94" s="24"/>
      <c r="T94"/>
      <c r="U94" s="24"/>
      <c r="V94" s="2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H95" s="62"/>
      <c r="I95" s="62"/>
      <c r="M95"/>
      <c r="N95" s="24"/>
      <c r="O95" s="24"/>
      <c r="P95"/>
      <c r="Q95"/>
      <c r="R95" s="24"/>
      <c r="S95" s="24"/>
      <c r="T95"/>
      <c r="U95" s="24"/>
      <c r="V95" s="24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H96" s="62"/>
      <c r="I96" s="62"/>
      <c r="M96"/>
      <c r="N96" s="24"/>
      <c r="O96" s="24"/>
      <c r="P96"/>
      <c r="Q96"/>
      <c r="R96" s="24"/>
      <c r="S96" s="24"/>
      <c r="T96"/>
      <c r="U96" s="24"/>
      <c r="V96" s="24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H97" s="62"/>
      <c r="I97" s="62"/>
      <c r="M97"/>
      <c r="N97" s="24"/>
      <c r="O97" s="24"/>
      <c r="P97"/>
      <c r="Q97"/>
      <c r="R97" s="24"/>
      <c r="S97" s="24"/>
      <c r="T97"/>
      <c r="U97" s="24"/>
      <c r="V97" s="24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H98" s="62"/>
      <c r="I98" s="62"/>
      <c r="M98"/>
      <c r="N98" s="24"/>
      <c r="O98" s="24"/>
      <c r="P98"/>
      <c r="Q98"/>
      <c r="R98" s="24"/>
      <c r="S98" s="24"/>
      <c r="T98"/>
      <c r="U98" s="24"/>
      <c r="V98" s="24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H99" s="62"/>
      <c r="I99" s="62"/>
      <c r="M99"/>
      <c r="N99" s="24"/>
      <c r="O99" s="24"/>
      <c r="P99"/>
      <c r="Q99"/>
      <c r="R99" s="24"/>
      <c r="S99" s="24"/>
      <c r="T99"/>
      <c r="U99" s="24"/>
      <c r="V99" s="24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H100" s="62"/>
      <c r="I100" s="62"/>
      <c r="M100"/>
      <c r="N100" s="24"/>
      <c r="O100" s="24"/>
      <c r="P100"/>
      <c r="Q100"/>
      <c r="R100" s="24"/>
      <c r="S100" s="24"/>
      <c r="T100"/>
      <c r="U100" s="24"/>
      <c r="V100" s="24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H101" s="62"/>
      <c r="I101" s="62"/>
      <c r="M101"/>
      <c r="N101" s="24"/>
      <c r="O101" s="24"/>
      <c r="P101"/>
      <c r="Q101"/>
      <c r="R101" s="24"/>
      <c r="S101" s="24"/>
      <c r="T101"/>
      <c r="U101" s="24"/>
      <c r="V101" s="24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H102" s="62"/>
      <c r="I102" s="62"/>
      <c r="M102"/>
      <c r="N102" s="24"/>
      <c r="O102" s="24"/>
      <c r="P102"/>
      <c r="Q102"/>
      <c r="R102" s="24"/>
      <c r="S102" s="24"/>
      <c r="T102"/>
      <c r="U102" s="24"/>
      <c r="V102" s="24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H103" s="62"/>
      <c r="I103" s="62"/>
      <c r="M103"/>
      <c r="N103" s="24"/>
      <c r="O103" s="24"/>
      <c r="P103"/>
      <c r="Q103"/>
      <c r="R103" s="24"/>
      <c r="S103" s="24"/>
      <c r="T103"/>
      <c r="U103" s="24"/>
      <c r="V103" s="24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H104" s="62"/>
      <c r="I104" s="62"/>
      <c r="M104"/>
      <c r="N104" s="24"/>
      <c r="O104" s="24"/>
      <c r="P104"/>
      <c r="Q104"/>
      <c r="R104" s="24"/>
      <c r="S104" s="24"/>
      <c r="T104"/>
      <c r="U104" s="24"/>
      <c r="V104" s="2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H105" s="62"/>
      <c r="I105" s="62"/>
      <c r="M105"/>
      <c r="N105" s="24"/>
      <c r="O105" s="24"/>
      <c r="P105"/>
      <c r="Q105"/>
      <c r="R105" s="24"/>
      <c r="S105" s="24"/>
      <c r="T105"/>
      <c r="U105" s="24"/>
      <c r="V105" s="24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H106" s="62"/>
      <c r="I106" s="62"/>
      <c r="M106"/>
      <c r="N106" s="24"/>
      <c r="O106" s="24"/>
      <c r="P106"/>
      <c r="Q106"/>
      <c r="R106" s="24"/>
      <c r="S106" s="24"/>
      <c r="T106"/>
      <c r="U106" s="24"/>
      <c r="V106" s="24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H107" s="62"/>
      <c r="I107" s="62"/>
      <c r="M107"/>
      <c r="N107" s="24"/>
      <c r="O107" s="24"/>
      <c r="P107"/>
      <c r="Q107"/>
      <c r="R107" s="24"/>
      <c r="S107" s="24"/>
      <c r="T107"/>
      <c r="U107" s="24"/>
      <c r="V107" s="24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H108" s="62"/>
      <c r="I108" s="62"/>
      <c r="M108"/>
      <c r="N108" s="24"/>
      <c r="O108" s="24"/>
      <c r="P108"/>
      <c r="Q108"/>
      <c r="R108" s="24"/>
      <c r="S108" s="24"/>
      <c r="T108"/>
      <c r="U108" s="24"/>
      <c r="V108" s="24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H109" s="62"/>
      <c r="I109" s="62"/>
      <c r="M109"/>
      <c r="N109" s="24"/>
      <c r="O109" s="24"/>
      <c r="P109"/>
      <c r="Q109"/>
      <c r="R109" s="24"/>
      <c r="S109" s="24"/>
      <c r="T109"/>
      <c r="U109" s="24"/>
      <c r="V109" s="24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H110" s="62"/>
      <c r="I110" s="62"/>
      <c r="M110"/>
      <c r="N110" s="24"/>
      <c r="O110" s="24"/>
      <c r="P110"/>
      <c r="Q110"/>
      <c r="R110" s="24"/>
      <c r="S110" s="24"/>
      <c r="T110"/>
      <c r="U110" s="24"/>
      <c r="V110" s="24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H111" s="62"/>
      <c r="I111" s="62"/>
      <c r="M111"/>
      <c r="N111" s="24"/>
      <c r="O111" s="24"/>
      <c r="P111"/>
      <c r="Q111"/>
      <c r="R111" s="24"/>
      <c r="S111" s="24"/>
      <c r="T111"/>
      <c r="U111" s="24"/>
      <c r="V111" s="24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H112" s="62"/>
      <c r="I112" s="62"/>
      <c r="M112"/>
      <c r="N112" s="24"/>
      <c r="O112" s="24"/>
      <c r="P112"/>
      <c r="Q112"/>
      <c r="R112" s="24"/>
      <c r="S112" s="24"/>
      <c r="T112"/>
      <c r="U112" s="24"/>
      <c r="V112" s="24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H113" s="62"/>
      <c r="I113" s="62"/>
      <c r="M113"/>
      <c r="N113" s="24"/>
      <c r="O113" s="24"/>
      <c r="P113"/>
      <c r="Q113"/>
      <c r="R113" s="24"/>
      <c r="S113" s="24"/>
      <c r="T113"/>
      <c r="U113" s="24"/>
      <c r="V113" s="24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H114" s="62"/>
      <c r="I114" s="62"/>
      <c r="M114"/>
      <c r="N114" s="24"/>
      <c r="O114" s="24"/>
      <c r="P114"/>
      <c r="Q114"/>
      <c r="R114" s="24"/>
      <c r="S114" s="24"/>
      <c r="T114"/>
      <c r="U114" s="24"/>
      <c r="V114" s="2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H115" s="62"/>
      <c r="I115" s="62"/>
      <c r="M115"/>
      <c r="N115" s="24"/>
      <c r="O115" s="24"/>
      <c r="P115"/>
      <c r="Q115"/>
      <c r="R115" s="24"/>
      <c r="S115" s="24"/>
      <c r="T115"/>
      <c r="U115" s="24"/>
      <c r="V115" s="24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H116" s="62"/>
      <c r="I116" s="62"/>
      <c r="M116"/>
      <c r="N116" s="24"/>
      <c r="O116" s="24"/>
      <c r="P116"/>
      <c r="Q116"/>
      <c r="R116" s="24"/>
      <c r="S116" s="24"/>
      <c r="T116"/>
      <c r="U116" s="24"/>
      <c r="V116" s="24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H117" s="62"/>
      <c r="I117" s="62"/>
      <c r="M117"/>
      <c r="N117" s="24"/>
      <c r="O117" s="24"/>
      <c r="P117"/>
      <c r="Q117"/>
      <c r="R117" s="24"/>
      <c r="S117" s="24"/>
      <c r="T117"/>
      <c r="U117" s="24"/>
      <c r="V117" s="24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H118" s="62"/>
      <c r="I118" s="62"/>
      <c r="M118"/>
      <c r="N118" s="24"/>
      <c r="O118" s="24"/>
      <c r="P118"/>
      <c r="Q118"/>
      <c r="R118" s="24"/>
      <c r="S118" s="24"/>
      <c r="T118"/>
      <c r="U118" s="24"/>
      <c r="V118" s="24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H119" s="62"/>
      <c r="I119" s="62"/>
      <c r="M119"/>
      <c r="N119" s="24"/>
      <c r="O119" s="24"/>
      <c r="P119"/>
      <c r="Q119"/>
      <c r="R119" s="24"/>
      <c r="S119" s="24"/>
      <c r="T119"/>
      <c r="U119" s="24"/>
      <c r="V119" s="24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H120" s="62"/>
      <c r="I120" s="62"/>
      <c r="M120"/>
      <c r="N120" s="24"/>
      <c r="O120" s="24"/>
      <c r="P120"/>
      <c r="Q120"/>
      <c r="R120" s="24"/>
      <c r="S120" s="24"/>
      <c r="T120"/>
      <c r="U120" s="24"/>
      <c r="V120" s="24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H121" s="62"/>
      <c r="I121" s="62"/>
      <c r="M121"/>
      <c r="N121" s="24"/>
      <c r="O121" s="24"/>
      <c r="P121"/>
      <c r="Q121"/>
      <c r="R121" s="24"/>
      <c r="S121" s="24"/>
      <c r="T121"/>
      <c r="U121" s="24"/>
      <c r="V121" s="24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H122" s="62"/>
      <c r="I122" s="62"/>
      <c r="M122"/>
      <c r="N122" s="24"/>
      <c r="O122" s="24"/>
      <c r="P122"/>
      <c r="Q122"/>
      <c r="R122" s="24"/>
      <c r="S122" s="24"/>
      <c r="T122"/>
      <c r="U122" s="24"/>
      <c r="V122" s="24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H123" s="62"/>
      <c r="I123" s="62"/>
      <c r="M123"/>
      <c r="N123" s="24"/>
      <c r="O123" s="24"/>
      <c r="P123"/>
      <c r="Q123"/>
      <c r="R123" s="24"/>
      <c r="S123" s="24"/>
      <c r="T123"/>
      <c r="U123" s="24"/>
      <c r="V123" s="24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H124" s="62"/>
      <c r="I124" s="62"/>
      <c r="M124"/>
      <c r="N124" s="24"/>
      <c r="O124" s="24"/>
      <c r="P124"/>
      <c r="Q124"/>
      <c r="R124" s="24"/>
      <c r="S124" s="24"/>
      <c r="T124"/>
      <c r="U124" s="24"/>
      <c r="V124" s="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H125" s="62"/>
      <c r="I125" s="62"/>
      <c r="M125"/>
      <c r="N125" s="24"/>
      <c r="O125" s="24"/>
      <c r="P125"/>
      <c r="Q125"/>
      <c r="R125" s="24"/>
      <c r="S125" s="24"/>
      <c r="T125"/>
      <c r="U125" s="24"/>
      <c r="V125" s="24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H126" s="62"/>
      <c r="I126" s="62"/>
      <c r="M126"/>
      <c r="N126" s="24"/>
      <c r="O126" s="24"/>
      <c r="P126"/>
      <c r="Q126"/>
      <c r="R126" s="24"/>
      <c r="S126" s="24"/>
      <c r="T126"/>
      <c r="U126" s="24"/>
      <c r="V126" s="24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H127" s="62"/>
      <c r="I127" s="62"/>
      <c r="M127"/>
      <c r="N127" s="24"/>
      <c r="O127" s="24"/>
      <c r="P127"/>
      <c r="Q127"/>
      <c r="R127" s="24"/>
      <c r="S127" s="24"/>
      <c r="T127"/>
      <c r="U127" s="24"/>
      <c r="V127" s="24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H128" s="62"/>
      <c r="I128" s="62"/>
      <c r="M128"/>
      <c r="N128" s="24"/>
      <c r="O128" s="24"/>
      <c r="P128"/>
      <c r="Q128"/>
      <c r="R128" s="24"/>
      <c r="S128" s="24"/>
      <c r="T128"/>
      <c r="U128" s="24"/>
      <c r="V128" s="24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H129" s="62"/>
      <c r="I129" s="62"/>
      <c r="M129"/>
      <c r="N129" s="24"/>
      <c r="O129" s="24"/>
      <c r="P129"/>
      <c r="Q129"/>
      <c r="R129" s="24"/>
      <c r="S129" s="24"/>
      <c r="T129"/>
      <c r="U129" s="24"/>
      <c r="V129" s="24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H130" s="62"/>
      <c r="I130" s="62"/>
      <c r="M130"/>
      <c r="N130" s="24"/>
      <c r="O130" s="24"/>
      <c r="P130"/>
      <c r="Q130"/>
      <c r="R130" s="24"/>
      <c r="S130" s="24"/>
      <c r="T130"/>
      <c r="U130" s="24"/>
      <c r="V130" s="24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H131" s="62"/>
      <c r="I131" s="62"/>
      <c r="M131"/>
      <c r="N131" s="24"/>
      <c r="O131" s="24"/>
      <c r="P131"/>
      <c r="Q131"/>
      <c r="R131" s="24"/>
      <c r="S131" s="24"/>
      <c r="T131"/>
      <c r="U131" s="24"/>
      <c r="V131" s="24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H132" s="62"/>
      <c r="I132" s="62"/>
      <c r="M132"/>
      <c r="N132" s="24"/>
      <c r="O132" s="24"/>
      <c r="P132"/>
      <c r="Q132"/>
      <c r="R132" s="24"/>
      <c r="S132" s="24"/>
      <c r="T132"/>
      <c r="U132" s="24"/>
      <c r="V132" s="24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H133" s="62"/>
      <c r="I133" s="62"/>
      <c r="M133"/>
      <c r="N133" s="24"/>
      <c r="O133" s="24"/>
      <c r="P133"/>
      <c r="Q133"/>
      <c r="R133" s="24"/>
      <c r="S133" s="24"/>
      <c r="T133"/>
      <c r="U133" s="24"/>
      <c r="V133" s="24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H134" s="62"/>
      <c r="I134" s="62"/>
      <c r="M134"/>
      <c r="N134" s="24"/>
      <c r="O134" s="24"/>
      <c r="P134"/>
      <c r="Q134"/>
      <c r="R134" s="24"/>
      <c r="S134" s="24"/>
      <c r="T134"/>
      <c r="U134" s="24"/>
      <c r="V134" s="2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H135" s="62"/>
      <c r="I135" s="62"/>
      <c r="M135"/>
      <c r="N135" s="24"/>
      <c r="O135" s="24"/>
      <c r="P135"/>
      <c r="Q135"/>
      <c r="R135" s="24"/>
      <c r="S135" s="24"/>
      <c r="T135"/>
      <c r="U135" s="24"/>
      <c r="V135" s="24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H136" s="62"/>
      <c r="I136" s="62"/>
      <c r="M136"/>
      <c r="N136" s="24"/>
      <c r="O136" s="24"/>
      <c r="P136"/>
      <c r="Q136"/>
      <c r="R136" s="24"/>
      <c r="S136" s="24"/>
      <c r="T136"/>
      <c r="U136" s="24"/>
      <c r="V136" s="24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H137" s="62"/>
      <c r="I137" s="62"/>
      <c r="M137"/>
      <c r="N137" s="24"/>
      <c r="O137" s="24"/>
      <c r="P137"/>
      <c r="Q137"/>
      <c r="R137" s="24"/>
      <c r="S137" s="24"/>
      <c r="T137"/>
      <c r="U137" s="24"/>
      <c r="V137" s="24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H138" s="62"/>
      <c r="I138" s="62"/>
      <c r="M138"/>
      <c r="N138" s="24"/>
      <c r="O138" s="24"/>
      <c r="P138"/>
      <c r="Q138"/>
      <c r="R138" s="24"/>
      <c r="S138" s="24"/>
      <c r="T138"/>
      <c r="U138" s="24"/>
      <c r="V138" s="24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H139" s="62"/>
      <c r="I139" s="62"/>
      <c r="M139"/>
      <c r="N139" s="24"/>
      <c r="O139" s="24"/>
      <c r="P139"/>
      <c r="Q139"/>
      <c r="R139" s="24"/>
      <c r="S139" s="24"/>
      <c r="T139"/>
      <c r="U139" s="24"/>
      <c r="V139" s="24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H140" s="62"/>
      <c r="I140" s="62"/>
      <c r="M140"/>
      <c r="N140" s="24"/>
      <c r="O140" s="24"/>
      <c r="P140"/>
      <c r="Q140"/>
      <c r="R140" s="24"/>
      <c r="S140" s="24"/>
      <c r="T140"/>
      <c r="U140" s="24"/>
      <c r="V140" s="24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H141" s="62"/>
      <c r="I141" s="62"/>
      <c r="M141"/>
      <c r="N141" s="24"/>
      <c r="O141" s="24"/>
      <c r="P141"/>
      <c r="Q141"/>
      <c r="R141" s="24"/>
      <c r="S141" s="24"/>
      <c r="T141"/>
      <c r="U141" s="24"/>
      <c r="V141" s="24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H142" s="62"/>
      <c r="I142" s="62"/>
      <c r="M142"/>
      <c r="N142" s="24"/>
      <c r="O142" s="24"/>
      <c r="P142"/>
      <c r="Q142"/>
      <c r="R142" s="24"/>
      <c r="S142" s="24"/>
      <c r="T142"/>
      <c r="U142" s="24"/>
      <c r="V142" s="24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H143" s="62"/>
      <c r="I143" s="62"/>
      <c r="M143"/>
      <c r="N143" s="24"/>
      <c r="O143" s="24"/>
      <c r="P143"/>
      <c r="Q143"/>
      <c r="R143" s="24"/>
      <c r="S143" s="24"/>
      <c r="T143"/>
      <c r="U143" s="24"/>
      <c r="V143" s="24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H144" s="62"/>
      <c r="I144" s="62"/>
      <c r="M144"/>
      <c r="N144" s="24"/>
      <c r="O144" s="24"/>
      <c r="P144"/>
      <c r="Q144"/>
      <c r="R144" s="24"/>
      <c r="S144" s="24"/>
      <c r="T144"/>
      <c r="U144" s="24"/>
      <c r="V144" s="2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H145" s="62"/>
      <c r="I145" s="62"/>
      <c r="M145"/>
      <c r="N145" s="24"/>
      <c r="O145" s="24"/>
      <c r="P145"/>
      <c r="Q145"/>
      <c r="R145" s="24"/>
      <c r="S145" s="24"/>
      <c r="T145"/>
      <c r="U145" s="24"/>
      <c r="V145" s="24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H146" s="62"/>
      <c r="I146" s="62"/>
      <c r="M146"/>
      <c r="N146" s="24"/>
      <c r="O146" s="24"/>
      <c r="P146"/>
      <c r="Q146"/>
      <c r="R146" s="24"/>
      <c r="S146" s="24"/>
      <c r="T146"/>
      <c r="U146" s="24"/>
      <c r="V146" s="24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H147" s="62"/>
      <c r="I147" s="62"/>
      <c r="M147"/>
      <c r="N147" s="24"/>
      <c r="O147" s="24"/>
      <c r="P147"/>
      <c r="Q147"/>
      <c r="R147" s="24"/>
      <c r="S147" s="24"/>
      <c r="T147"/>
      <c r="U147" s="24"/>
      <c r="V147" s="24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H148" s="62"/>
      <c r="I148" s="62"/>
      <c r="M148"/>
      <c r="N148" s="24"/>
      <c r="O148" s="24"/>
      <c r="P148"/>
      <c r="Q148"/>
      <c r="R148" s="24"/>
      <c r="S148" s="24"/>
      <c r="T148"/>
      <c r="U148" s="24"/>
      <c r="V148" s="24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H149" s="62"/>
      <c r="I149" s="62"/>
      <c r="M149"/>
      <c r="N149" s="24"/>
      <c r="O149" s="24"/>
      <c r="P149"/>
      <c r="Q149"/>
      <c r="R149" s="24"/>
      <c r="S149" s="24"/>
      <c r="T149"/>
      <c r="U149" s="24"/>
      <c r="V149" s="24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H150" s="62"/>
      <c r="I150" s="62"/>
      <c r="M150"/>
      <c r="N150" s="24"/>
      <c r="O150" s="24"/>
      <c r="P150"/>
      <c r="Q150"/>
      <c r="R150" s="24"/>
      <c r="S150" s="24"/>
      <c r="T150"/>
      <c r="U150" s="24"/>
      <c r="V150" s="24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H151" s="62"/>
      <c r="I151" s="62"/>
      <c r="M151"/>
      <c r="N151" s="24"/>
      <c r="O151" s="24"/>
      <c r="P151"/>
      <c r="Q151"/>
      <c r="R151" s="24"/>
      <c r="S151" s="24"/>
      <c r="T151"/>
      <c r="U151" s="24"/>
      <c r="V151" s="24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H152" s="62"/>
      <c r="I152" s="62"/>
      <c r="M152"/>
      <c r="N152" s="24"/>
      <c r="O152" s="24"/>
      <c r="P152"/>
      <c r="Q152"/>
      <c r="R152" s="24"/>
      <c r="S152" s="24"/>
      <c r="T152"/>
      <c r="U152" s="24"/>
      <c r="V152" s="24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H153" s="62"/>
      <c r="I153" s="62"/>
      <c r="M153"/>
      <c r="N153" s="24"/>
      <c r="O153" s="24"/>
      <c r="P153"/>
      <c r="Q153"/>
      <c r="R153" s="24"/>
      <c r="S153" s="24"/>
      <c r="T153"/>
      <c r="U153" s="24"/>
      <c r="V153" s="24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H154" s="62"/>
      <c r="I154" s="62"/>
      <c r="M154"/>
      <c r="N154" s="24"/>
      <c r="O154" s="24"/>
      <c r="P154"/>
      <c r="Q154"/>
      <c r="R154" s="24"/>
      <c r="S154" s="24"/>
      <c r="T154"/>
      <c r="U154" s="24"/>
      <c r="V154" s="2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H155" s="62"/>
      <c r="I155" s="62"/>
      <c r="M155"/>
      <c r="N155" s="24"/>
      <c r="O155" s="24"/>
      <c r="P155"/>
      <c r="Q155"/>
      <c r="R155" s="24"/>
      <c r="S155" s="24"/>
      <c r="T155"/>
      <c r="U155" s="24"/>
      <c r="V155" s="24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H156" s="62"/>
      <c r="I156" s="62"/>
      <c r="M156"/>
      <c r="N156" s="24"/>
      <c r="O156" s="24"/>
      <c r="P156"/>
      <c r="Q156"/>
      <c r="R156" s="24"/>
      <c r="S156" s="24"/>
      <c r="T156"/>
      <c r="U156" s="24"/>
      <c r="V156" s="24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H157" s="62"/>
      <c r="I157" s="62"/>
      <c r="M157"/>
      <c r="N157" s="24"/>
      <c r="O157" s="24"/>
      <c r="P157"/>
      <c r="Q157"/>
      <c r="R157" s="24"/>
      <c r="S157" s="24"/>
      <c r="T157"/>
      <c r="U157" s="24"/>
      <c r="V157" s="24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H158" s="62"/>
      <c r="I158" s="62"/>
      <c r="M158"/>
      <c r="N158" s="24"/>
      <c r="O158" s="24"/>
      <c r="P158"/>
      <c r="Q158"/>
      <c r="R158" s="24"/>
      <c r="S158" s="24"/>
      <c r="T158"/>
      <c r="U158" s="24"/>
      <c r="V158" s="24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H159" s="62"/>
      <c r="I159" s="62"/>
      <c r="M159"/>
      <c r="N159" s="24"/>
      <c r="O159" s="24"/>
      <c r="P159"/>
      <c r="Q159"/>
      <c r="R159" s="24"/>
      <c r="S159" s="24"/>
      <c r="T159"/>
      <c r="U159" s="24"/>
      <c r="V159" s="24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H160" s="62"/>
      <c r="I160" s="62"/>
      <c r="M160"/>
      <c r="N160" s="24"/>
      <c r="O160" s="24"/>
      <c r="P160"/>
      <c r="Q160"/>
      <c r="R160" s="24"/>
      <c r="S160" s="24"/>
      <c r="T160"/>
      <c r="U160" s="24"/>
      <c r="V160" s="24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H161" s="62"/>
      <c r="I161" s="62"/>
      <c r="M161"/>
      <c r="N161" s="24"/>
      <c r="O161" s="24"/>
      <c r="P161"/>
      <c r="Q161"/>
      <c r="R161" s="24"/>
      <c r="S161" s="24"/>
      <c r="T161"/>
      <c r="U161" s="24"/>
      <c r="V161" s="24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H162" s="62"/>
      <c r="I162" s="62"/>
      <c r="M162"/>
      <c r="N162" s="24"/>
      <c r="O162" s="24"/>
      <c r="P162"/>
      <c r="Q162"/>
      <c r="R162" s="24"/>
      <c r="S162" s="24"/>
      <c r="T162"/>
      <c r="U162" s="24"/>
      <c r="V162" s="24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H163" s="62"/>
      <c r="I163" s="62"/>
      <c r="M163"/>
      <c r="N163" s="24"/>
      <c r="O163" s="24"/>
      <c r="P163"/>
      <c r="Q163"/>
      <c r="R163" s="24"/>
      <c r="S163" s="24"/>
      <c r="T163"/>
      <c r="U163" s="24"/>
      <c r="V163" s="24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H164" s="62"/>
      <c r="I164" s="62"/>
      <c r="M164"/>
      <c r="N164" s="24"/>
      <c r="O164" s="24"/>
      <c r="P164"/>
      <c r="Q164"/>
      <c r="R164" s="24"/>
      <c r="S164" s="24"/>
      <c r="T164"/>
      <c r="U164" s="24"/>
      <c r="V164" s="2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H165" s="62"/>
      <c r="I165" s="62"/>
      <c r="M165"/>
      <c r="N165" s="24"/>
      <c r="O165" s="24"/>
      <c r="P165"/>
      <c r="Q165"/>
      <c r="R165" s="24"/>
      <c r="S165" s="24"/>
      <c r="T165"/>
      <c r="U165" s="24"/>
      <c r="V165" s="24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H166" s="62"/>
      <c r="I166" s="62"/>
      <c r="M166"/>
      <c r="N166" s="24"/>
      <c r="O166" s="24"/>
      <c r="P166"/>
      <c r="Q166"/>
      <c r="R166" s="24"/>
      <c r="S166" s="24"/>
      <c r="T166"/>
      <c r="U166" s="24"/>
      <c r="V166" s="24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H167" s="62"/>
      <c r="I167" s="62"/>
      <c r="M167"/>
      <c r="N167" s="24"/>
      <c r="O167" s="24"/>
      <c r="P167"/>
      <c r="Q167"/>
      <c r="R167" s="24"/>
      <c r="S167" s="24"/>
      <c r="T167"/>
      <c r="U167" s="24"/>
      <c r="V167" s="24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H168" s="62"/>
      <c r="I168" s="62"/>
      <c r="M168"/>
      <c r="N168" s="24"/>
      <c r="O168" s="24"/>
      <c r="P168"/>
      <c r="Q168"/>
      <c r="R168" s="24"/>
      <c r="S168" s="24"/>
      <c r="T168"/>
      <c r="U168" s="24"/>
      <c r="V168" s="24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H169" s="62"/>
      <c r="I169" s="62"/>
      <c r="M169"/>
      <c r="N169" s="24"/>
      <c r="O169" s="24"/>
      <c r="P169"/>
      <c r="Q169"/>
      <c r="R169" s="24"/>
      <c r="S169" s="24"/>
      <c r="T169"/>
      <c r="U169" s="24"/>
      <c r="V169" s="24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H170" s="62"/>
      <c r="I170" s="62"/>
      <c r="M170"/>
      <c r="N170" s="24"/>
      <c r="O170" s="24"/>
      <c r="P170"/>
      <c r="Q170"/>
      <c r="R170" s="24"/>
      <c r="S170" s="24"/>
      <c r="T170"/>
      <c r="U170" s="24"/>
      <c r="V170" s="24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H171" s="62"/>
      <c r="I171" s="62"/>
      <c r="M171"/>
      <c r="N171" s="24"/>
      <c r="O171" s="24"/>
      <c r="P171"/>
      <c r="Q171"/>
      <c r="R171" s="24"/>
      <c r="S171" s="24"/>
      <c r="T171"/>
      <c r="U171" s="24"/>
      <c r="V171" s="24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H172" s="62"/>
      <c r="I172" s="62"/>
      <c r="M172"/>
      <c r="N172" s="24"/>
      <c r="O172" s="24"/>
      <c r="P172"/>
      <c r="Q172"/>
      <c r="R172" s="24"/>
      <c r="S172" s="24"/>
      <c r="T172"/>
      <c r="U172" s="24"/>
      <c r="V172" s="24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H173" s="62"/>
      <c r="I173" s="62"/>
      <c r="M173"/>
      <c r="N173" s="24"/>
      <c r="O173" s="24"/>
      <c r="P173"/>
      <c r="Q173"/>
      <c r="R173" s="24"/>
      <c r="S173" s="24"/>
      <c r="T173"/>
      <c r="U173" s="24"/>
      <c r="V173" s="24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H174" s="62"/>
      <c r="I174" s="62"/>
      <c r="M174"/>
      <c r="N174" s="24"/>
      <c r="O174" s="24"/>
      <c r="P174"/>
      <c r="Q174"/>
      <c r="R174" s="24"/>
      <c r="S174" s="24"/>
      <c r="T174"/>
      <c r="U174" s="24"/>
      <c r="V174" s="2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H175" s="62"/>
      <c r="I175" s="62"/>
      <c r="M175"/>
      <c r="N175" s="24"/>
      <c r="O175" s="24"/>
      <c r="P175"/>
      <c r="Q175"/>
      <c r="R175" s="24"/>
      <c r="S175" s="24"/>
      <c r="T175"/>
      <c r="U175" s="24"/>
      <c r="V175" s="24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H176" s="62"/>
      <c r="I176" s="62"/>
      <c r="M176"/>
      <c r="N176" s="24"/>
      <c r="O176" s="24"/>
      <c r="P176"/>
      <c r="Q176"/>
      <c r="R176" s="24"/>
      <c r="S176" s="24"/>
      <c r="T176"/>
      <c r="U176" s="24"/>
      <c r="V176" s="24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H177" s="62"/>
      <c r="I177" s="62"/>
      <c r="M177"/>
      <c r="N177" s="24"/>
      <c r="O177" s="24"/>
      <c r="P177"/>
      <c r="Q177"/>
      <c r="R177" s="24"/>
      <c r="S177" s="24"/>
      <c r="T177"/>
      <c r="U177" s="24"/>
      <c r="V177" s="24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H178" s="62"/>
      <c r="I178" s="62"/>
      <c r="M178"/>
      <c r="N178" s="24"/>
      <c r="O178" s="24"/>
      <c r="P178"/>
      <c r="Q178"/>
      <c r="R178" s="24"/>
      <c r="S178" s="24"/>
      <c r="T178"/>
      <c r="U178" s="24"/>
      <c r="V178" s="24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H179" s="62"/>
      <c r="I179" s="62"/>
      <c r="M179"/>
      <c r="N179" s="24"/>
      <c r="O179" s="24"/>
      <c r="P179"/>
      <c r="Q179"/>
      <c r="R179" s="24"/>
      <c r="S179" s="24"/>
      <c r="T179"/>
      <c r="U179" s="24"/>
      <c r="V179" s="24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H180" s="62"/>
      <c r="I180" s="62"/>
      <c r="M180"/>
      <c r="N180" s="24"/>
      <c r="O180" s="24"/>
      <c r="P180"/>
      <c r="Q180"/>
      <c r="R180" s="24"/>
      <c r="S180" s="24"/>
      <c r="T180"/>
      <c r="U180" s="24"/>
      <c r="V180" s="24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H181" s="62"/>
      <c r="I181" s="62"/>
      <c r="M181"/>
      <c r="N181" s="24"/>
      <c r="O181" s="24"/>
      <c r="P181"/>
      <c r="Q181"/>
      <c r="R181" s="24"/>
      <c r="S181" s="24"/>
      <c r="T181"/>
      <c r="U181" s="24"/>
      <c r="V181" s="24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H182" s="62"/>
      <c r="I182" s="62"/>
      <c r="M182"/>
      <c r="N182" s="24"/>
      <c r="O182" s="24"/>
      <c r="P182"/>
      <c r="Q182"/>
      <c r="R182" s="24"/>
      <c r="S182" s="24"/>
      <c r="T182"/>
      <c r="U182" s="24"/>
      <c r="V182" s="24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H183" s="62"/>
      <c r="I183" s="62"/>
      <c r="M183"/>
      <c r="N183" s="24"/>
      <c r="O183" s="24"/>
      <c r="P183"/>
      <c r="Q183"/>
      <c r="R183" s="24"/>
      <c r="S183" s="24"/>
      <c r="T183"/>
      <c r="U183" s="24"/>
      <c r="V183" s="24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H184" s="62"/>
      <c r="I184" s="62"/>
      <c r="M184"/>
      <c r="N184" s="24"/>
      <c r="O184" s="24"/>
      <c r="P184"/>
      <c r="Q184"/>
      <c r="R184" s="24"/>
      <c r="S184" s="24"/>
      <c r="T184"/>
      <c r="U184" s="24"/>
      <c r="V184" s="2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H185" s="62"/>
      <c r="I185" s="62"/>
      <c r="M185"/>
      <c r="N185" s="24"/>
      <c r="O185" s="24"/>
      <c r="P185"/>
      <c r="Q185"/>
      <c r="R185" s="24"/>
      <c r="S185" s="24"/>
      <c r="T185"/>
      <c r="U185" s="24"/>
      <c r="V185" s="24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H186" s="62"/>
      <c r="I186" s="62"/>
      <c r="M186"/>
      <c r="N186" s="24"/>
      <c r="O186" s="24"/>
      <c r="P186"/>
      <c r="Q186"/>
      <c r="R186" s="24"/>
      <c r="S186" s="24"/>
      <c r="T186"/>
      <c r="U186" s="24"/>
      <c r="V186" s="24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H187" s="62"/>
      <c r="I187" s="62"/>
      <c r="M187"/>
      <c r="N187" s="24"/>
      <c r="O187" s="24"/>
      <c r="P187"/>
      <c r="Q187"/>
      <c r="R187" s="24"/>
      <c r="S187" s="24"/>
      <c r="T187"/>
      <c r="U187" s="24"/>
      <c r="V187" s="24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H188" s="62"/>
      <c r="I188" s="62"/>
      <c r="M188"/>
      <c r="N188" s="24"/>
      <c r="O188" s="24"/>
      <c r="P188"/>
      <c r="Q188"/>
      <c r="R188" s="24"/>
      <c r="S188" s="24"/>
      <c r="T188"/>
      <c r="U188" s="24"/>
      <c r="V188" s="24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H189" s="62"/>
      <c r="I189" s="62"/>
      <c r="M189"/>
      <c r="N189" s="24"/>
      <c r="O189" s="24"/>
      <c r="P189"/>
      <c r="Q189"/>
      <c r="R189" s="24"/>
      <c r="S189" s="24"/>
      <c r="T189"/>
      <c r="U189" s="24"/>
      <c r="V189" s="24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H190" s="62"/>
      <c r="I190" s="62"/>
      <c r="M190"/>
      <c r="N190" s="24"/>
      <c r="O190" s="24"/>
      <c r="P190"/>
      <c r="Q190"/>
      <c r="R190" s="24"/>
      <c r="S190" s="24"/>
      <c r="T190"/>
      <c r="U190" s="24"/>
      <c r="V190" s="24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H191" s="62"/>
      <c r="I191" s="62"/>
      <c r="M191"/>
      <c r="N191" s="24"/>
      <c r="O191" s="24"/>
      <c r="P191"/>
      <c r="Q191"/>
      <c r="R191" s="24"/>
      <c r="S191" s="24"/>
      <c r="T191"/>
      <c r="U191" s="24"/>
      <c r="V191" s="24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H192" s="62"/>
      <c r="I192" s="62"/>
      <c r="M192"/>
      <c r="N192" s="24"/>
      <c r="O192" s="24"/>
      <c r="P192"/>
      <c r="Q192"/>
      <c r="R192" s="24"/>
      <c r="S192" s="24"/>
      <c r="T192"/>
      <c r="U192" s="24"/>
      <c r="V192" s="24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H193" s="62"/>
      <c r="I193" s="62"/>
      <c r="M193"/>
      <c r="N193" s="24"/>
      <c r="O193" s="24"/>
      <c r="P193"/>
      <c r="Q193"/>
      <c r="R193" s="24"/>
      <c r="S193" s="24"/>
      <c r="T193"/>
      <c r="U193" s="24"/>
      <c r="V193" s="24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H194" s="62"/>
      <c r="I194" s="62"/>
      <c r="M194"/>
      <c r="N194" s="24"/>
      <c r="O194" s="24"/>
      <c r="P194"/>
      <c r="Q194"/>
      <c r="R194" s="24"/>
      <c r="S194" s="24"/>
      <c r="T194"/>
      <c r="U194" s="24"/>
      <c r="V194" s="2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H195" s="62"/>
      <c r="I195" s="62"/>
      <c r="M195"/>
      <c r="N195" s="24"/>
      <c r="O195" s="24"/>
      <c r="P195"/>
      <c r="Q195"/>
      <c r="R195" s="24"/>
      <c r="S195" s="24"/>
      <c r="T195"/>
      <c r="U195" s="24"/>
      <c r="V195" s="24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H196" s="62"/>
      <c r="I196" s="62"/>
      <c r="M196"/>
      <c r="N196" s="24"/>
      <c r="O196" s="24"/>
      <c r="P196"/>
      <c r="Q196"/>
      <c r="R196" s="24"/>
      <c r="S196" s="24"/>
      <c r="T196"/>
      <c r="U196" s="24"/>
      <c r="V196" s="24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H197" s="62"/>
      <c r="I197" s="62"/>
      <c r="M197"/>
      <c r="N197" s="24"/>
      <c r="O197" s="24"/>
      <c r="P197"/>
      <c r="Q197"/>
      <c r="R197" s="24"/>
      <c r="S197" s="24"/>
      <c r="T197"/>
      <c r="U197" s="24"/>
      <c r="V197" s="24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H198" s="62"/>
      <c r="I198" s="62"/>
      <c r="M198"/>
      <c r="N198" s="24"/>
      <c r="O198" s="24"/>
      <c r="P198"/>
      <c r="Q198"/>
      <c r="R198" s="24"/>
      <c r="S198" s="24"/>
      <c r="T198"/>
      <c r="U198" s="24"/>
      <c r="V198" s="24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H199" s="62"/>
      <c r="I199" s="62"/>
      <c r="M199"/>
      <c r="N199" s="24"/>
      <c r="O199" s="24"/>
      <c r="P199"/>
      <c r="Q199"/>
      <c r="R199" s="24"/>
      <c r="S199" s="24"/>
      <c r="T199"/>
      <c r="U199" s="24"/>
      <c r="V199" s="24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H200" s="62"/>
      <c r="I200" s="62"/>
      <c r="M200"/>
      <c r="N200" s="24"/>
      <c r="O200" s="24"/>
      <c r="P200"/>
      <c r="Q200"/>
      <c r="R200" s="24"/>
      <c r="S200" s="24"/>
      <c r="T200"/>
      <c r="U200" s="24"/>
      <c r="V200" s="24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H201" s="62"/>
      <c r="I201" s="62"/>
      <c r="M201"/>
      <c r="N201" s="24"/>
      <c r="O201" s="24"/>
      <c r="P201"/>
      <c r="Q201"/>
      <c r="R201" s="24"/>
      <c r="S201" s="24"/>
      <c r="T201"/>
      <c r="U201" s="24"/>
      <c r="V201" s="24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H202" s="62"/>
      <c r="I202" s="62"/>
      <c r="M202"/>
      <c r="N202" s="24"/>
      <c r="O202" s="24"/>
      <c r="P202"/>
      <c r="Q202"/>
      <c r="R202" s="24"/>
      <c r="S202" s="24"/>
      <c r="T202"/>
      <c r="U202" s="24"/>
      <c r="V202" s="24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H203" s="62"/>
      <c r="I203" s="62"/>
      <c r="M203"/>
      <c r="N203" s="24"/>
      <c r="O203" s="24"/>
      <c r="P203"/>
      <c r="Q203"/>
      <c r="R203" s="24"/>
      <c r="S203" s="24"/>
      <c r="T203"/>
      <c r="U203" s="24"/>
      <c r="V203" s="24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H204" s="62"/>
      <c r="I204" s="62"/>
      <c r="M204"/>
      <c r="N204" s="24"/>
      <c r="O204" s="24"/>
      <c r="P204"/>
      <c r="Q204"/>
      <c r="R204" s="24"/>
      <c r="S204" s="24"/>
      <c r="T204"/>
      <c r="U204" s="24"/>
      <c r="V204" s="2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H205" s="62"/>
      <c r="I205" s="62"/>
      <c r="M205"/>
      <c r="N205" s="24"/>
      <c r="O205" s="24"/>
      <c r="P205"/>
      <c r="Q205"/>
      <c r="R205" s="24"/>
      <c r="S205" s="24"/>
      <c r="T205"/>
      <c r="U205" s="24"/>
      <c r="V205" s="24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H206" s="62"/>
      <c r="I206" s="62"/>
      <c r="M206"/>
      <c r="N206" s="24"/>
      <c r="O206" s="24"/>
      <c r="P206"/>
      <c r="Q206"/>
      <c r="R206" s="24"/>
      <c r="S206" s="24"/>
      <c r="T206"/>
      <c r="U206" s="24"/>
      <c r="V206" s="24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H207" s="62"/>
      <c r="I207" s="62"/>
      <c r="M207"/>
      <c r="N207" s="24"/>
      <c r="O207" s="24"/>
      <c r="P207"/>
      <c r="Q207"/>
      <c r="R207" s="24"/>
      <c r="S207" s="24"/>
      <c r="T207"/>
      <c r="U207" s="24"/>
      <c r="V207" s="24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H208" s="62"/>
      <c r="I208" s="62"/>
      <c r="M208"/>
      <c r="N208" s="24"/>
      <c r="O208" s="24"/>
      <c r="P208"/>
      <c r="Q208"/>
      <c r="R208" s="24"/>
      <c r="S208" s="24"/>
      <c r="T208"/>
      <c r="U208" s="24"/>
      <c r="V208" s="24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H209" s="62"/>
      <c r="I209" s="62"/>
      <c r="M209"/>
      <c r="N209" s="24"/>
      <c r="O209" s="24"/>
      <c r="P209"/>
      <c r="Q209"/>
      <c r="R209" s="24"/>
      <c r="S209" s="24"/>
      <c r="T209"/>
      <c r="U209" s="24"/>
      <c r="V209" s="24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H210" s="62"/>
      <c r="I210" s="62"/>
      <c r="M210"/>
      <c r="N210" s="24"/>
      <c r="O210" s="24"/>
      <c r="P210"/>
      <c r="Q210"/>
      <c r="R210" s="24"/>
      <c r="S210" s="24"/>
      <c r="T210"/>
      <c r="U210" s="24"/>
      <c r="V210" s="24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H211" s="62"/>
      <c r="I211" s="62"/>
      <c r="M211"/>
      <c r="N211" s="24"/>
      <c r="O211" s="24"/>
      <c r="P211"/>
      <c r="Q211"/>
      <c r="R211" s="24"/>
      <c r="S211" s="24"/>
      <c r="T211"/>
      <c r="U211" s="24"/>
      <c r="V211" s="24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H212" s="62"/>
      <c r="I212" s="62"/>
      <c r="M212"/>
      <c r="N212" s="24"/>
      <c r="O212" s="24"/>
      <c r="P212"/>
      <c r="Q212"/>
      <c r="R212" s="24"/>
      <c r="S212" s="24"/>
      <c r="T212"/>
      <c r="U212" s="24"/>
      <c r="V212" s="24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H213" s="62"/>
      <c r="I213" s="62"/>
      <c r="M213"/>
      <c r="N213" s="24"/>
      <c r="O213" s="24"/>
      <c r="P213"/>
      <c r="Q213"/>
      <c r="R213" s="24"/>
      <c r="S213" s="24"/>
      <c r="T213"/>
      <c r="U213" s="24"/>
      <c r="V213" s="24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H214" s="62"/>
      <c r="I214" s="62"/>
      <c r="M214"/>
      <c r="N214" s="24"/>
      <c r="O214" s="24"/>
      <c r="P214"/>
      <c r="Q214"/>
      <c r="R214" s="24"/>
      <c r="S214" s="24"/>
      <c r="T214"/>
      <c r="U214" s="24"/>
      <c r="V214" s="2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H215" s="62"/>
      <c r="I215" s="62"/>
      <c r="M215"/>
      <c r="N215" s="24"/>
      <c r="O215" s="24"/>
      <c r="P215"/>
      <c r="Q215"/>
      <c r="R215" s="24"/>
      <c r="S215" s="24"/>
      <c r="T215"/>
      <c r="U215" s="24"/>
      <c r="V215" s="24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H216" s="62"/>
      <c r="I216" s="62"/>
      <c r="M216"/>
      <c r="N216" s="24"/>
      <c r="O216" s="24"/>
      <c r="P216"/>
      <c r="Q216"/>
      <c r="R216" s="24"/>
      <c r="S216" s="24"/>
      <c r="T216"/>
      <c r="U216" s="24"/>
      <c r="V216" s="24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H217" s="62"/>
      <c r="I217" s="62"/>
      <c r="M217"/>
      <c r="N217" s="24"/>
      <c r="O217" s="24"/>
      <c r="P217"/>
      <c r="Q217"/>
      <c r="R217" s="24"/>
      <c r="S217" s="24"/>
      <c r="T217"/>
      <c r="U217" s="24"/>
      <c r="V217" s="24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H218" s="62"/>
      <c r="I218" s="62"/>
      <c r="M218"/>
      <c r="N218" s="24"/>
      <c r="O218" s="24"/>
      <c r="P218"/>
      <c r="Q218"/>
      <c r="R218" s="24"/>
      <c r="S218" s="24"/>
      <c r="T218"/>
      <c r="U218" s="24"/>
      <c r="V218" s="24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H219" s="62"/>
      <c r="I219" s="62"/>
      <c r="M219"/>
      <c r="N219" s="24"/>
      <c r="O219" s="24"/>
      <c r="P219"/>
      <c r="Q219"/>
      <c r="R219" s="24"/>
      <c r="S219" s="24"/>
      <c r="T219"/>
      <c r="U219" s="24"/>
      <c r="V219" s="24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H220" s="62"/>
      <c r="I220" s="62"/>
      <c r="M220"/>
      <c r="N220" s="24"/>
      <c r="O220" s="24"/>
      <c r="P220"/>
      <c r="Q220"/>
      <c r="R220" s="24"/>
      <c r="S220" s="24"/>
      <c r="T220"/>
      <c r="U220" s="24"/>
      <c r="V220" s="24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H221" s="62"/>
      <c r="I221" s="62"/>
      <c r="M221"/>
      <c r="N221" s="24"/>
      <c r="O221" s="24"/>
      <c r="P221"/>
      <c r="Q221"/>
      <c r="R221" s="24"/>
      <c r="S221" s="24"/>
      <c r="T221"/>
      <c r="U221" s="24"/>
      <c r="V221" s="24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H222" s="62"/>
      <c r="I222" s="62"/>
      <c r="M222"/>
      <c r="N222" s="24"/>
      <c r="O222" s="24"/>
      <c r="P222"/>
      <c r="Q222"/>
      <c r="R222" s="24"/>
      <c r="S222" s="24"/>
      <c r="T222"/>
      <c r="U222" s="24"/>
      <c r="V222" s="24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H223" s="62"/>
      <c r="I223" s="62"/>
      <c r="M223"/>
      <c r="N223" s="24"/>
      <c r="O223" s="24"/>
      <c r="P223"/>
      <c r="Q223"/>
      <c r="R223" s="24"/>
      <c r="S223" s="24"/>
      <c r="T223"/>
      <c r="U223" s="24"/>
      <c r="V223" s="24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H224" s="62"/>
      <c r="I224" s="62"/>
      <c r="M224"/>
      <c r="N224" s="24"/>
      <c r="O224" s="24"/>
      <c r="P224"/>
      <c r="Q224"/>
      <c r="R224" s="24"/>
      <c r="S224" s="24"/>
      <c r="T224"/>
      <c r="U224" s="24"/>
      <c r="V224" s="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H225" s="62"/>
      <c r="I225" s="62"/>
      <c r="M225"/>
      <c r="N225" s="24"/>
      <c r="O225" s="24"/>
      <c r="P225"/>
      <c r="Q225"/>
      <c r="R225" s="24"/>
      <c r="S225" s="24"/>
      <c r="T225"/>
      <c r="U225" s="24"/>
      <c r="V225" s="24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H226" s="62"/>
      <c r="I226" s="62"/>
      <c r="M226"/>
      <c r="N226" s="24"/>
      <c r="O226" s="24"/>
      <c r="P226"/>
      <c r="Q226"/>
      <c r="R226" s="24"/>
      <c r="S226" s="24"/>
      <c r="T226"/>
      <c r="U226" s="24"/>
      <c r="V226" s="24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H227" s="62"/>
      <c r="I227" s="62"/>
      <c r="M227"/>
      <c r="N227" s="24"/>
      <c r="O227" s="24"/>
      <c r="P227"/>
      <c r="Q227"/>
      <c r="R227" s="24"/>
      <c r="S227" s="24"/>
      <c r="T227"/>
      <c r="U227" s="24"/>
      <c r="V227" s="24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H228" s="62"/>
      <c r="I228" s="62"/>
      <c r="M228"/>
      <c r="N228" s="24"/>
      <c r="O228" s="24"/>
      <c r="P228"/>
      <c r="Q228"/>
      <c r="R228" s="24"/>
      <c r="S228" s="24"/>
      <c r="T228"/>
      <c r="U228" s="24"/>
      <c r="V228" s="24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H229" s="62"/>
      <c r="I229" s="62"/>
      <c r="M229"/>
      <c r="N229" s="24"/>
      <c r="O229" s="24"/>
      <c r="P229"/>
      <c r="Q229"/>
      <c r="R229" s="24"/>
      <c r="S229" s="24"/>
      <c r="T229"/>
      <c r="U229" s="24"/>
      <c r="V229" s="24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H230" s="62"/>
      <c r="I230" s="62"/>
      <c r="M230"/>
      <c r="N230" s="24"/>
      <c r="O230" s="24"/>
      <c r="P230"/>
      <c r="Q230"/>
      <c r="R230" s="24"/>
      <c r="S230" s="24"/>
      <c r="T230"/>
      <c r="U230" s="24"/>
      <c r="V230" s="24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H231" s="62"/>
      <c r="I231" s="62"/>
      <c r="M231"/>
      <c r="N231" s="24"/>
      <c r="O231" s="24"/>
      <c r="P231"/>
      <c r="Q231"/>
      <c r="R231" s="24"/>
      <c r="S231" s="24"/>
      <c r="T231"/>
      <c r="U231" s="24"/>
      <c r="V231" s="24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H232" s="62"/>
      <c r="I232" s="62"/>
      <c r="M232"/>
      <c r="N232" s="24"/>
      <c r="O232" s="24"/>
      <c r="P232"/>
      <c r="Q232"/>
      <c r="R232" s="24"/>
      <c r="S232" s="24"/>
      <c r="T232"/>
      <c r="U232" s="24"/>
      <c r="V232" s="24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H233" s="62"/>
      <c r="I233" s="62"/>
      <c r="M233"/>
      <c r="N233" s="24"/>
      <c r="O233" s="24"/>
      <c r="P233"/>
      <c r="Q233"/>
      <c r="R233" s="24"/>
      <c r="S233" s="24"/>
      <c r="T233"/>
      <c r="U233" s="24"/>
      <c r="V233" s="24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H234" s="62"/>
      <c r="I234" s="62"/>
      <c r="M234"/>
      <c r="N234" s="24"/>
      <c r="O234" s="24"/>
      <c r="P234"/>
      <c r="Q234"/>
      <c r="R234" s="24"/>
      <c r="S234" s="24"/>
      <c r="T234"/>
      <c r="U234" s="24"/>
      <c r="V234" s="2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H235" s="62"/>
      <c r="I235" s="62"/>
      <c r="M235"/>
      <c r="N235" s="24"/>
      <c r="O235" s="24"/>
      <c r="P235"/>
      <c r="Q235"/>
      <c r="R235" s="24"/>
      <c r="S235" s="24"/>
      <c r="T235"/>
      <c r="U235" s="24"/>
      <c r="V235" s="24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H236" s="62"/>
      <c r="I236" s="62"/>
      <c r="M236"/>
      <c r="N236" s="24"/>
      <c r="O236" s="24"/>
      <c r="P236"/>
      <c r="Q236"/>
      <c r="R236" s="24"/>
      <c r="S236" s="24"/>
      <c r="T236"/>
      <c r="U236" s="24"/>
      <c r="V236" s="24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H237" s="62"/>
      <c r="I237" s="62"/>
      <c r="M237"/>
      <c r="N237" s="24"/>
      <c r="O237" s="24"/>
      <c r="P237"/>
      <c r="Q237"/>
      <c r="R237" s="24"/>
      <c r="S237" s="24"/>
      <c r="T237"/>
      <c r="U237" s="24"/>
      <c r="V237" s="24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H238" s="62"/>
      <c r="I238" s="62"/>
      <c r="M238"/>
      <c r="N238" s="24"/>
      <c r="O238" s="24"/>
      <c r="P238"/>
      <c r="Q238"/>
      <c r="R238" s="24"/>
      <c r="S238" s="24"/>
      <c r="T238"/>
      <c r="U238" s="24"/>
      <c r="V238" s="24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H239" s="62"/>
      <c r="I239" s="62"/>
      <c r="M239"/>
      <c r="N239" s="24"/>
      <c r="O239" s="24"/>
      <c r="P239"/>
      <c r="Q239"/>
      <c r="R239" s="24"/>
      <c r="S239" s="24"/>
      <c r="T239"/>
      <c r="U239" s="24"/>
      <c r="V239" s="24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H240" s="62"/>
      <c r="I240" s="62"/>
      <c r="M240"/>
      <c r="N240" s="24"/>
      <c r="O240" s="24"/>
      <c r="P240"/>
      <c r="Q240"/>
      <c r="R240" s="24"/>
      <c r="S240" s="24"/>
      <c r="T240"/>
      <c r="U240" s="24"/>
      <c r="V240" s="24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H241" s="62"/>
      <c r="I241" s="62"/>
      <c r="M241"/>
      <c r="N241" s="24"/>
      <c r="O241" s="24"/>
      <c r="P241"/>
      <c r="Q241"/>
      <c r="R241" s="24"/>
      <c r="S241" s="24"/>
      <c r="T241"/>
      <c r="U241" s="24"/>
      <c r="V241" s="24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H242" s="62"/>
      <c r="I242" s="62"/>
      <c r="M242"/>
      <c r="N242" s="24"/>
      <c r="O242" s="24"/>
      <c r="P242"/>
      <c r="Q242"/>
      <c r="R242" s="24"/>
      <c r="S242" s="24"/>
      <c r="T242"/>
      <c r="U242" s="24"/>
      <c r="V242" s="24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H243" s="62"/>
      <c r="I243" s="62"/>
      <c r="M243"/>
      <c r="N243" s="24"/>
      <c r="O243" s="24"/>
      <c r="P243"/>
      <c r="Q243"/>
      <c r="R243" s="24"/>
      <c r="S243" s="24"/>
      <c r="T243"/>
      <c r="U243" s="24"/>
      <c r="V243" s="24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H244" s="62"/>
      <c r="I244" s="62"/>
      <c r="M244"/>
      <c r="N244" s="24"/>
      <c r="O244" s="24"/>
      <c r="P244"/>
      <c r="Q244"/>
      <c r="R244" s="24"/>
      <c r="S244" s="24"/>
      <c r="T244"/>
      <c r="U244" s="24"/>
      <c r="V244" s="2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H245" s="62"/>
      <c r="I245" s="62"/>
      <c r="M245"/>
      <c r="N245" s="24"/>
      <c r="O245" s="24"/>
      <c r="P245"/>
      <c r="Q245"/>
      <c r="R245" s="24"/>
      <c r="S245" s="24"/>
      <c r="T245"/>
      <c r="U245" s="24"/>
      <c r="V245" s="24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H246" s="62"/>
      <c r="I246" s="62"/>
      <c r="M246"/>
      <c r="N246" s="24"/>
      <c r="O246" s="24"/>
      <c r="P246"/>
      <c r="Q246"/>
      <c r="R246" s="24"/>
      <c r="S246" s="24"/>
      <c r="T246"/>
      <c r="U246" s="24"/>
      <c r="V246" s="24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H247" s="62"/>
      <c r="I247" s="62"/>
      <c r="M247"/>
      <c r="N247" s="24"/>
      <c r="O247" s="24"/>
      <c r="P247"/>
      <c r="Q247"/>
      <c r="R247" s="24"/>
      <c r="S247" s="24"/>
      <c r="T247"/>
      <c r="U247" s="24"/>
      <c r="V247" s="24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H248" s="62"/>
      <c r="I248" s="62"/>
      <c r="M248"/>
      <c r="N248" s="24"/>
      <c r="O248" s="24"/>
      <c r="P248"/>
      <c r="Q248"/>
      <c r="R248" s="24"/>
      <c r="S248" s="24"/>
      <c r="T248"/>
      <c r="U248" s="24"/>
      <c r="V248" s="24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H249" s="62"/>
      <c r="I249" s="62"/>
      <c r="M249"/>
      <c r="N249" s="24"/>
      <c r="O249" s="24"/>
      <c r="P249"/>
      <c r="Q249"/>
      <c r="R249" s="24"/>
      <c r="S249" s="24"/>
      <c r="T249"/>
      <c r="U249" s="24"/>
      <c r="V249" s="24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H250" s="62"/>
      <c r="I250" s="62"/>
      <c r="M250"/>
      <c r="N250" s="24"/>
      <c r="O250" s="24"/>
      <c r="P250"/>
      <c r="Q250"/>
      <c r="R250" s="24"/>
      <c r="S250" s="24"/>
      <c r="T250"/>
      <c r="U250" s="24"/>
      <c r="V250" s="24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H251" s="62"/>
      <c r="I251" s="62"/>
      <c r="M251"/>
      <c r="N251" s="24"/>
      <c r="O251" s="24"/>
      <c r="P251"/>
      <c r="Q251"/>
      <c r="R251" s="24"/>
      <c r="S251" s="24"/>
      <c r="T251"/>
      <c r="U251" s="24"/>
      <c r="V251" s="24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H252" s="62"/>
      <c r="I252" s="62"/>
      <c r="M252"/>
      <c r="N252" s="24"/>
      <c r="O252" s="24"/>
      <c r="P252"/>
      <c r="Q252"/>
      <c r="R252" s="24"/>
      <c r="S252" s="24"/>
      <c r="T252"/>
      <c r="U252" s="24"/>
      <c r="V252" s="24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H253" s="62"/>
      <c r="I253" s="62"/>
      <c r="M253"/>
      <c r="N253" s="24"/>
      <c r="O253" s="24"/>
      <c r="P253"/>
      <c r="Q253"/>
      <c r="R253" s="24"/>
      <c r="S253" s="24"/>
      <c r="T253"/>
      <c r="U253" s="24"/>
      <c r="V253" s="24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H254" s="62"/>
      <c r="I254" s="62"/>
      <c r="M254"/>
      <c r="N254" s="24"/>
      <c r="O254" s="24"/>
      <c r="P254"/>
      <c r="Q254"/>
      <c r="R254" s="24"/>
      <c r="S254" s="24"/>
      <c r="T254"/>
      <c r="U254" s="24"/>
      <c r="V254" s="2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H255" s="62"/>
      <c r="I255" s="62"/>
      <c r="M255"/>
      <c r="N255" s="24"/>
      <c r="O255" s="24"/>
      <c r="P255"/>
      <c r="Q255"/>
      <c r="R255" s="24"/>
      <c r="S255" s="24"/>
      <c r="T255"/>
      <c r="U255" s="24"/>
      <c r="V255" s="24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H256" s="62"/>
      <c r="I256" s="62"/>
      <c r="M256"/>
      <c r="N256" s="24"/>
      <c r="O256" s="24"/>
      <c r="P256"/>
      <c r="Q256"/>
      <c r="R256" s="24"/>
      <c r="S256" s="24"/>
      <c r="T256"/>
      <c r="U256" s="24"/>
      <c r="V256" s="24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H257" s="62"/>
      <c r="I257" s="62"/>
      <c r="M257"/>
      <c r="N257" s="24"/>
      <c r="O257" s="24"/>
      <c r="P257"/>
      <c r="Q257"/>
      <c r="R257" s="24"/>
      <c r="S257" s="24"/>
      <c r="T257"/>
      <c r="U257" s="24"/>
      <c r="V257" s="24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H258" s="62"/>
      <c r="I258" s="62"/>
      <c r="M258"/>
      <c r="N258" s="24"/>
      <c r="O258" s="24"/>
      <c r="P258"/>
      <c r="Q258"/>
      <c r="R258" s="24"/>
      <c r="S258" s="24"/>
      <c r="T258"/>
      <c r="U258" s="24"/>
      <c r="V258" s="24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H259" s="62"/>
      <c r="I259" s="62"/>
      <c r="M259"/>
      <c r="N259" s="24"/>
      <c r="O259" s="24"/>
      <c r="P259"/>
      <c r="Q259"/>
      <c r="R259" s="24"/>
      <c r="S259" s="24"/>
      <c r="T259"/>
      <c r="U259" s="24"/>
      <c r="V259" s="24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H260" s="62"/>
      <c r="I260" s="62"/>
      <c r="M260"/>
      <c r="N260" s="24"/>
      <c r="O260" s="24"/>
      <c r="P260"/>
      <c r="Q260"/>
      <c r="R260" s="24"/>
      <c r="S260" s="24"/>
      <c r="T260"/>
      <c r="U260" s="24"/>
      <c r="V260" s="24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H261" s="62"/>
      <c r="I261" s="62"/>
      <c r="M261"/>
      <c r="N261" s="24"/>
      <c r="O261" s="24"/>
      <c r="P261"/>
      <c r="Q261"/>
      <c r="R261" s="24"/>
      <c r="S261" s="24"/>
      <c r="T261"/>
      <c r="U261" s="24"/>
      <c r="V261" s="24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H262" s="62"/>
      <c r="I262" s="62"/>
      <c r="M262"/>
      <c r="N262" s="24"/>
      <c r="O262" s="24"/>
      <c r="P262"/>
      <c r="Q262"/>
      <c r="R262" s="24"/>
      <c r="S262" s="24"/>
      <c r="T262"/>
      <c r="U262" s="24"/>
      <c r="V262" s="24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H263" s="62"/>
      <c r="I263" s="62"/>
      <c r="M263"/>
      <c r="N263" s="24"/>
      <c r="O263" s="24"/>
      <c r="P263"/>
      <c r="Q263"/>
      <c r="R263" s="24"/>
      <c r="S263" s="24"/>
      <c r="T263"/>
      <c r="U263" s="24"/>
      <c r="V263" s="24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H264" s="62"/>
      <c r="I264" s="62"/>
      <c r="M264"/>
      <c r="N264" s="24"/>
      <c r="O264" s="24"/>
      <c r="P264"/>
      <c r="Q264"/>
      <c r="R264" s="24"/>
      <c r="S264" s="24"/>
      <c r="T264"/>
      <c r="U264" s="24"/>
      <c r="V264" s="2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H265" s="62"/>
      <c r="I265" s="62"/>
      <c r="M265"/>
      <c r="N265" s="24"/>
      <c r="O265" s="24"/>
      <c r="P265"/>
      <c r="Q265"/>
      <c r="R265" s="24"/>
      <c r="S265" s="24"/>
      <c r="T265"/>
      <c r="U265" s="24"/>
      <c r="V265" s="24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H266" s="62"/>
      <c r="I266" s="62"/>
      <c r="M266"/>
      <c r="N266" s="24"/>
      <c r="O266" s="24"/>
      <c r="P266"/>
      <c r="Q266"/>
      <c r="R266" s="24"/>
      <c r="S266" s="24"/>
      <c r="T266"/>
      <c r="U266" s="24"/>
      <c r="V266" s="24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H267" s="62"/>
      <c r="I267" s="62"/>
      <c r="M267"/>
      <c r="N267" s="24"/>
      <c r="O267" s="24"/>
      <c r="P267"/>
      <c r="Q267"/>
      <c r="R267" s="24"/>
      <c r="S267" s="24"/>
      <c r="T267"/>
      <c r="U267" s="24"/>
      <c r="V267" s="24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H268" s="62"/>
      <c r="I268" s="62"/>
      <c r="M268"/>
      <c r="N268" s="24"/>
      <c r="O268" s="24"/>
      <c r="P268"/>
      <c r="Q268"/>
      <c r="R268" s="24"/>
      <c r="S268" s="24"/>
      <c r="T268"/>
      <c r="U268" s="24"/>
      <c r="V268" s="24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H269" s="62"/>
      <c r="I269" s="62"/>
      <c r="M269"/>
      <c r="N269" s="24"/>
      <c r="O269" s="24"/>
      <c r="P269"/>
      <c r="Q269"/>
      <c r="R269" s="24"/>
      <c r="S269" s="24"/>
      <c r="T269"/>
      <c r="U269" s="24"/>
      <c r="V269" s="24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H270" s="62"/>
      <c r="I270" s="62"/>
      <c r="M270"/>
      <c r="N270" s="24"/>
      <c r="O270" s="24"/>
      <c r="P270"/>
      <c r="Q270"/>
      <c r="R270" s="24"/>
      <c r="S270" s="24"/>
      <c r="T270"/>
      <c r="U270" s="24"/>
      <c r="V270" s="24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H271" s="62"/>
      <c r="I271" s="62"/>
      <c r="M271"/>
      <c r="N271" s="24"/>
      <c r="O271" s="24"/>
      <c r="P271"/>
      <c r="Q271"/>
      <c r="R271" s="24"/>
      <c r="S271" s="24"/>
      <c r="T271"/>
      <c r="U271" s="24"/>
      <c r="V271" s="24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H272" s="62"/>
      <c r="I272" s="62"/>
      <c r="M272"/>
      <c r="N272" s="24"/>
      <c r="O272" s="24"/>
      <c r="P272"/>
      <c r="Q272"/>
      <c r="R272" s="24"/>
      <c r="S272" s="24"/>
      <c r="T272"/>
      <c r="U272" s="24"/>
      <c r="V272" s="24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H273" s="62"/>
      <c r="I273" s="62"/>
      <c r="M273"/>
      <c r="N273" s="24"/>
      <c r="O273" s="24"/>
      <c r="P273"/>
      <c r="Q273"/>
      <c r="R273" s="24"/>
      <c r="S273" s="24"/>
      <c r="T273"/>
      <c r="U273" s="24"/>
      <c r="V273" s="24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H274" s="62"/>
      <c r="I274" s="62"/>
      <c r="M274"/>
      <c r="N274" s="24"/>
      <c r="O274" s="24"/>
      <c r="P274"/>
      <c r="Q274"/>
      <c r="R274" s="24"/>
      <c r="S274" s="24"/>
      <c r="T274"/>
      <c r="U274" s="24"/>
      <c r="V274" s="2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H275" s="62"/>
      <c r="I275" s="62"/>
      <c r="M275"/>
      <c r="N275" s="24"/>
      <c r="O275" s="24"/>
      <c r="P275"/>
      <c r="Q275"/>
      <c r="R275" s="24"/>
      <c r="S275" s="24"/>
      <c r="T275"/>
      <c r="U275" s="24"/>
      <c r="V275" s="24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H276" s="62"/>
      <c r="I276" s="62"/>
      <c r="M276"/>
      <c r="N276" s="24"/>
      <c r="O276" s="24"/>
      <c r="P276"/>
      <c r="Q276"/>
      <c r="R276" s="24"/>
      <c r="S276" s="24"/>
      <c r="T276"/>
      <c r="U276" s="24"/>
      <c r="V276" s="24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H277" s="62"/>
      <c r="I277" s="62"/>
      <c r="M277"/>
      <c r="N277" s="24"/>
      <c r="O277" s="24"/>
      <c r="P277"/>
      <c r="Q277"/>
      <c r="R277" s="24"/>
      <c r="S277" s="24"/>
      <c r="T277"/>
      <c r="U277" s="24"/>
      <c r="V277" s="24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H278" s="62"/>
      <c r="I278" s="62"/>
      <c r="M278"/>
      <c r="N278" s="24"/>
      <c r="O278" s="24"/>
      <c r="P278"/>
      <c r="Q278"/>
      <c r="R278" s="24"/>
      <c r="S278" s="24"/>
      <c r="T278"/>
      <c r="U278" s="24"/>
      <c r="V278" s="24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H279" s="62"/>
      <c r="I279" s="62"/>
      <c r="M279"/>
      <c r="N279" s="24"/>
      <c r="O279" s="24"/>
      <c r="P279"/>
      <c r="Q279"/>
      <c r="R279" s="24"/>
      <c r="S279" s="24"/>
      <c r="T279"/>
      <c r="U279" s="24"/>
      <c r="V279" s="24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H280" s="62"/>
      <c r="I280" s="62"/>
      <c r="M280"/>
      <c r="N280" s="24"/>
      <c r="O280" s="24"/>
      <c r="P280"/>
      <c r="Q280"/>
      <c r="R280" s="24"/>
      <c r="S280" s="24"/>
      <c r="T280"/>
      <c r="U280" s="24"/>
      <c r="V280" s="24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H281" s="62"/>
      <c r="I281" s="62"/>
      <c r="M281"/>
      <c r="N281" s="24"/>
      <c r="O281" s="24"/>
      <c r="P281"/>
      <c r="Q281"/>
      <c r="R281" s="24"/>
      <c r="S281" s="24"/>
      <c r="T281"/>
      <c r="U281" s="24"/>
      <c r="V281" s="24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H282" s="62"/>
      <c r="I282" s="62"/>
      <c r="M282"/>
      <c r="N282" s="24"/>
      <c r="O282" s="24"/>
      <c r="P282"/>
      <c r="Q282"/>
      <c r="R282" s="24"/>
      <c r="S282" s="24"/>
      <c r="T282"/>
      <c r="U282" s="24"/>
      <c r="V282" s="24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H283" s="62"/>
      <c r="I283" s="62"/>
      <c r="M283"/>
      <c r="N283" s="24"/>
      <c r="O283" s="24"/>
      <c r="P283"/>
      <c r="Q283"/>
      <c r="R283" s="24"/>
      <c r="S283" s="24"/>
      <c r="T283"/>
      <c r="U283" s="24"/>
      <c r="V283" s="24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H284" s="62"/>
      <c r="I284" s="62"/>
      <c r="M284"/>
      <c r="N284" s="24"/>
      <c r="O284" s="24"/>
      <c r="P284"/>
      <c r="Q284"/>
      <c r="R284" s="24"/>
      <c r="S284" s="24"/>
      <c r="T284"/>
      <c r="U284" s="24"/>
      <c r="V284" s="2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H285" s="62"/>
      <c r="I285" s="62"/>
      <c r="M285"/>
      <c r="N285" s="24"/>
      <c r="O285" s="24"/>
      <c r="P285"/>
      <c r="Q285"/>
      <c r="R285" s="24"/>
      <c r="S285" s="24"/>
      <c r="T285"/>
      <c r="U285" s="24"/>
      <c r="V285" s="24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H286" s="62"/>
      <c r="I286" s="62"/>
      <c r="M286"/>
      <c r="N286" s="24"/>
      <c r="O286" s="24"/>
      <c r="P286"/>
      <c r="Q286"/>
      <c r="R286" s="24"/>
      <c r="S286" s="24"/>
      <c r="T286"/>
      <c r="U286" s="24"/>
      <c r="V286" s="24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H287" s="62"/>
      <c r="I287" s="62"/>
      <c r="M287"/>
      <c r="N287" s="24"/>
      <c r="O287" s="24"/>
      <c r="P287"/>
      <c r="Q287"/>
      <c r="R287" s="24"/>
      <c r="S287" s="24"/>
      <c r="T287"/>
      <c r="U287" s="24"/>
      <c r="V287" s="24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H288" s="62"/>
      <c r="I288" s="62"/>
      <c r="M288"/>
      <c r="N288" s="24"/>
      <c r="O288" s="24"/>
      <c r="P288"/>
      <c r="Q288"/>
      <c r="R288" s="24"/>
      <c r="S288" s="24"/>
      <c r="T288"/>
      <c r="U288" s="24"/>
      <c r="V288" s="24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H289" s="62"/>
      <c r="I289" s="62"/>
      <c r="M289"/>
      <c r="N289" s="24"/>
      <c r="O289" s="24"/>
      <c r="P289"/>
      <c r="Q289"/>
      <c r="R289" s="24"/>
      <c r="S289" s="24"/>
      <c r="T289"/>
      <c r="U289" s="24"/>
      <c r="V289" s="24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H290" s="62"/>
      <c r="I290" s="62"/>
      <c r="M290"/>
      <c r="N290" s="24"/>
      <c r="O290" s="24"/>
      <c r="P290"/>
      <c r="Q290"/>
      <c r="R290" s="24"/>
      <c r="S290" s="24"/>
      <c r="T290"/>
      <c r="U290" s="24"/>
      <c r="V290" s="24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H291" s="62"/>
      <c r="I291" s="62"/>
      <c r="M291"/>
      <c r="N291" s="24"/>
      <c r="O291" s="24"/>
      <c r="P291"/>
      <c r="Q291"/>
      <c r="R291" s="24"/>
      <c r="S291" s="24"/>
      <c r="T291"/>
      <c r="U291" s="24"/>
      <c r="V291" s="24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H292" s="62"/>
      <c r="I292" s="62"/>
      <c r="M292"/>
      <c r="N292" s="24"/>
      <c r="O292" s="24"/>
      <c r="P292"/>
      <c r="Q292"/>
      <c r="R292" s="24"/>
      <c r="S292" s="24"/>
      <c r="T292"/>
      <c r="U292" s="24"/>
      <c r="V292" s="24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H293" s="62"/>
      <c r="I293" s="62"/>
      <c r="M293"/>
      <c r="N293" s="24"/>
      <c r="O293" s="24"/>
      <c r="P293"/>
      <c r="Q293"/>
      <c r="R293" s="24"/>
      <c r="S293" s="24"/>
      <c r="T293"/>
      <c r="U293" s="24"/>
      <c r="V293" s="24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H294" s="62"/>
      <c r="I294" s="62"/>
      <c r="M294"/>
      <c r="N294" s="24"/>
      <c r="O294" s="24"/>
      <c r="P294"/>
      <c r="Q294"/>
      <c r="R294" s="24"/>
      <c r="S294" s="24"/>
      <c r="T294"/>
      <c r="U294" s="24"/>
      <c r="V294" s="2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H295" s="62"/>
      <c r="I295" s="62"/>
      <c r="M295"/>
      <c r="N295" s="24"/>
      <c r="O295" s="24"/>
      <c r="P295"/>
      <c r="Q295"/>
      <c r="R295" s="24"/>
      <c r="S295" s="24"/>
      <c r="T295"/>
      <c r="U295" s="24"/>
      <c r="V295" s="24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H296" s="62"/>
      <c r="I296" s="62"/>
      <c r="M296"/>
      <c r="N296" s="24"/>
      <c r="O296" s="24"/>
      <c r="P296"/>
      <c r="Q296"/>
      <c r="R296" s="24"/>
      <c r="S296" s="24"/>
      <c r="T296"/>
      <c r="U296" s="24"/>
      <c r="V296" s="24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H297" s="62"/>
      <c r="I297" s="62"/>
      <c r="M297"/>
      <c r="N297" s="24"/>
      <c r="O297" s="24"/>
      <c r="P297"/>
      <c r="Q297"/>
      <c r="R297" s="24"/>
      <c r="S297" s="24"/>
      <c r="T297"/>
      <c r="U297" s="24"/>
      <c r="V297" s="24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H298" s="62"/>
      <c r="I298" s="62"/>
      <c r="M298"/>
      <c r="N298" s="24"/>
      <c r="O298" s="24"/>
      <c r="P298"/>
      <c r="Q298"/>
      <c r="R298" s="24"/>
      <c r="S298" s="24"/>
      <c r="T298"/>
      <c r="U298" s="24"/>
      <c r="V298" s="24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H299" s="62"/>
      <c r="I299" s="62"/>
      <c r="M299"/>
      <c r="N299" s="24"/>
      <c r="O299" s="24"/>
      <c r="P299"/>
      <c r="Q299"/>
      <c r="R299" s="24"/>
      <c r="S299" s="24"/>
      <c r="T299"/>
      <c r="U299" s="24"/>
      <c r="V299" s="24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H300" s="62"/>
      <c r="I300" s="62"/>
      <c r="M300"/>
      <c r="N300" s="24"/>
      <c r="O300" s="24"/>
      <c r="P300"/>
      <c r="Q300"/>
      <c r="R300" s="24"/>
      <c r="S300" s="24"/>
      <c r="T300"/>
      <c r="U300" s="24"/>
      <c r="V300" s="24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H301" s="62"/>
      <c r="I301" s="62"/>
      <c r="M301"/>
      <c r="N301" s="24"/>
      <c r="O301" s="24"/>
      <c r="P301"/>
      <c r="Q301"/>
      <c r="R301" s="24"/>
      <c r="S301" s="24"/>
      <c r="T301"/>
      <c r="U301" s="24"/>
      <c r="V301" s="24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H302" s="62"/>
      <c r="I302" s="62"/>
      <c r="M302"/>
      <c r="N302" s="24"/>
      <c r="O302" s="24"/>
      <c r="P302"/>
      <c r="Q302"/>
      <c r="R302" s="24"/>
      <c r="S302" s="24"/>
      <c r="T302"/>
      <c r="U302" s="24"/>
      <c r="V302" s="24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H303" s="62"/>
      <c r="I303" s="62"/>
      <c r="M303"/>
      <c r="N303" s="24"/>
      <c r="O303" s="24"/>
      <c r="P303"/>
      <c r="Q303"/>
      <c r="R303" s="24"/>
      <c r="S303" s="24"/>
      <c r="T303"/>
      <c r="U303" s="24"/>
      <c r="V303" s="24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H304" s="62"/>
      <c r="I304" s="62"/>
      <c r="M304"/>
      <c r="N304" s="24"/>
      <c r="O304" s="24"/>
      <c r="P304"/>
      <c r="Q304"/>
      <c r="R304" s="24"/>
      <c r="S304" s="24"/>
      <c r="T304"/>
      <c r="U304" s="24"/>
      <c r="V304" s="2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H305" s="62"/>
      <c r="I305" s="62"/>
      <c r="M305"/>
      <c r="N305" s="24"/>
      <c r="O305" s="24"/>
      <c r="P305"/>
      <c r="Q305"/>
      <c r="R305" s="24"/>
      <c r="S305" s="24"/>
      <c r="T305"/>
      <c r="U305" s="24"/>
      <c r="V305" s="24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H306" s="62"/>
      <c r="I306" s="62"/>
      <c r="M306"/>
      <c r="N306" s="24"/>
      <c r="O306" s="24"/>
      <c r="P306"/>
      <c r="Q306"/>
      <c r="R306" s="24"/>
      <c r="S306" s="24"/>
      <c r="T306"/>
      <c r="U306" s="24"/>
      <c r="V306" s="24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H307" s="62"/>
      <c r="I307" s="62"/>
      <c r="M307"/>
      <c r="N307" s="24"/>
      <c r="O307" s="24"/>
      <c r="P307"/>
      <c r="Q307"/>
      <c r="R307" s="24"/>
      <c r="S307" s="24"/>
      <c r="T307"/>
      <c r="U307" s="24"/>
      <c r="V307" s="24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H308" s="62"/>
      <c r="I308" s="62"/>
      <c r="M308"/>
      <c r="N308" s="24"/>
      <c r="O308" s="24"/>
      <c r="P308"/>
      <c r="Q308"/>
      <c r="R308" s="24"/>
      <c r="S308" s="24"/>
      <c r="T308"/>
      <c r="U308" s="24"/>
      <c r="V308" s="24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H309" s="62"/>
      <c r="I309" s="62"/>
      <c r="M309"/>
      <c r="N309" s="24"/>
      <c r="O309" s="24"/>
      <c r="P309"/>
      <c r="Q309"/>
      <c r="R309" s="24"/>
      <c r="S309" s="24"/>
      <c r="T309"/>
      <c r="U309" s="24"/>
      <c r="V309" s="24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H310" s="62"/>
      <c r="I310" s="62"/>
      <c r="M310"/>
      <c r="N310" s="24"/>
      <c r="O310" s="24"/>
      <c r="P310"/>
      <c r="Q310"/>
      <c r="R310" s="24"/>
      <c r="S310" s="24"/>
      <c r="T310"/>
      <c r="U310" s="24"/>
      <c r="V310" s="24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H311" s="62"/>
      <c r="I311" s="62"/>
      <c r="M311"/>
      <c r="N311" s="24"/>
      <c r="O311" s="24"/>
      <c r="P311"/>
      <c r="Q311"/>
      <c r="R311" s="24"/>
      <c r="S311" s="24"/>
      <c r="T311"/>
      <c r="U311" s="24"/>
      <c r="V311" s="24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H312" s="62"/>
      <c r="I312" s="62"/>
      <c r="M312"/>
      <c r="N312" s="24"/>
      <c r="O312" s="24"/>
      <c r="P312"/>
      <c r="Q312"/>
      <c r="R312" s="24"/>
      <c r="S312" s="24"/>
      <c r="T312"/>
      <c r="U312" s="24"/>
      <c r="V312" s="24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H313" s="62"/>
      <c r="I313" s="62"/>
      <c r="M313"/>
      <c r="N313" s="24"/>
      <c r="O313" s="24"/>
      <c r="P313"/>
      <c r="Q313"/>
      <c r="R313" s="24"/>
      <c r="S313" s="24"/>
      <c r="T313"/>
      <c r="U313" s="24"/>
      <c r="V313" s="24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H314" s="62"/>
      <c r="I314" s="62"/>
      <c r="M314"/>
      <c r="N314" s="24"/>
      <c r="O314" s="24"/>
      <c r="P314"/>
      <c r="Q314"/>
      <c r="R314" s="24"/>
      <c r="S314" s="24"/>
      <c r="T314"/>
      <c r="U314" s="24"/>
      <c r="V314" s="2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H315" s="62"/>
      <c r="I315" s="62"/>
      <c r="M315"/>
      <c r="N315" s="24"/>
      <c r="O315" s="24"/>
      <c r="P315"/>
      <c r="Q315"/>
      <c r="R315" s="24"/>
      <c r="S315" s="24"/>
      <c r="T315"/>
      <c r="U315" s="24"/>
      <c r="V315" s="24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H316" s="62"/>
      <c r="I316" s="62"/>
      <c r="M316"/>
      <c r="N316" s="24"/>
      <c r="O316" s="24"/>
      <c r="P316"/>
      <c r="Q316"/>
      <c r="R316" s="24"/>
      <c r="S316" s="24"/>
      <c r="T316"/>
      <c r="U316" s="24"/>
      <c r="V316" s="24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H317" s="62"/>
      <c r="I317" s="62"/>
      <c r="M317"/>
      <c r="N317" s="24"/>
      <c r="O317" s="24"/>
      <c r="P317"/>
      <c r="Q317"/>
      <c r="R317" s="24"/>
      <c r="S317" s="24"/>
      <c r="T317"/>
      <c r="U317" s="24"/>
      <c r="V317" s="24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H318" s="62"/>
      <c r="I318" s="62"/>
      <c r="M318"/>
      <c r="N318" s="24"/>
      <c r="O318" s="24"/>
      <c r="P318"/>
      <c r="Q318"/>
      <c r="R318" s="24"/>
      <c r="S318" s="24"/>
      <c r="T318"/>
      <c r="U318" s="24"/>
      <c r="V318" s="24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H319" s="62"/>
      <c r="I319" s="62"/>
      <c r="M319"/>
      <c r="N319" s="24"/>
      <c r="O319" s="24"/>
      <c r="P319"/>
      <c r="Q319"/>
      <c r="R319" s="24"/>
      <c r="S319" s="24"/>
      <c r="T319"/>
      <c r="U319" s="24"/>
      <c r="V319" s="24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H320" s="62"/>
      <c r="I320" s="62"/>
      <c r="M320"/>
      <c r="N320" s="24"/>
      <c r="O320" s="24"/>
      <c r="P320"/>
      <c r="Q320"/>
      <c r="R320" s="24"/>
      <c r="S320" s="24"/>
      <c r="T320"/>
      <c r="U320" s="24"/>
      <c r="V320" s="24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H321" s="62"/>
      <c r="I321" s="62"/>
      <c r="M321"/>
      <c r="N321" s="24"/>
      <c r="O321" s="24"/>
      <c r="P321"/>
      <c r="Q321"/>
      <c r="R321" s="24"/>
      <c r="S321" s="24"/>
      <c r="T321"/>
      <c r="U321" s="24"/>
      <c r="V321" s="24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H322" s="62"/>
      <c r="I322" s="62"/>
      <c r="M322"/>
      <c r="N322" s="24"/>
      <c r="O322" s="24"/>
      <c r="P322"/>
      <c r="Q322"/>
      <c r="R322" s="24"/>
      <c r="S322" s="24"/>
      <c r="T322"/>
      <c r="U322" s="24"/>
      <c r="V322" s="24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H323" s="62"/>
      <c r="I323" s="62"/>
      <c r="M323"/>
      <c r="N323" s="24"/>
      <c r="O323" s="24"/>
      <c r="P323"/>
      <c r="Q323"/>
      <c r="R323" s="24"/>
      <c r="S323" s="24"/>
      <c r="T323"/>
      <c r="U323" s="24"/>
      <c r="V323" s="24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H324" s="62"/>
      <c r="I324" s="62"/>
      <c r="M324"/>
      <c r="N324" s="24"/>
      <c r="O324" s="24"/>
      <c r="P324"/>
      <c r="Q324"/>
      <c r="R324" s="24"/>
      <c r="S324" s="24"/>
      <c r="T324"/>
      <c r="U324" s="24"/>
      <c r="V324" s="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H325" s="62"/>
      <c r="I325" s="62"/>
      <c r="M325"/>
      <c r="N325" s="24"/>
      <c r="O325" s="24"/>
      <c r="P325"/>
      <c r="Q325"/>
      <c r="R325" s="24"/>
      <c r="S325" s="24"/>
      <c r="T325"/>
      <c r="U325" s="24"/>
      <c r="V325" s="24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H326" s="62"/>
      <c r="I326" s="62"/>
      <c r="M326"/>
      <c r="N326" s="24"/>
      <c r="O326" s="24"/>
      <c r="P326"/>
      <c r="Q326"/>
      <c r="R326" s="24"/>
      <c r="S326" s="24"/>
      <c r="T326"/>
      <c r="U326" s="24"/>
      <c r="V326" s="24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H327" s="62"/>
      <c r="I327" s="62"/>
      <c r="M327"/>
      <c r="N327" s="24"/>
      <c r="O327" s="24"/>
      <c r="P327"/>
      <c r="Q327"/>
      <c r="R327" s="24"/>
      <c r="S327" s="24"/>
      <c r="T327"/>
      <c r="U327" s="24"/>
      <c r="V327" s="24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H328" s="62"/>
      <c r="I328" s="62"/>
      <c r="M328"/>
      <c r="N328" s="24"/>
      <c r="O328" s="24"/>
      <c r="P328"/>
      <c r="Q328"/>
      <c r="R328" s="24"/>
      <c r="S328" s="24"/>
      <c r="T328"/>
      <c r="U328" s="24"/>
      <c r="V328" s="24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H329" s="62"/>
      <c r="I329" s="62"/>
      <c r="M329"/>
      <c r="N329" s="24"/>
      <c r="O329" s="24"/>
      <c r="P329"/>
      <c r="Q329"/>
      <c r="R329" s="24"/>
      <c r="S329" s="24"/>
      <c r="T329"/>
      <c r="U329" s="24"/>
      <c r="V329" s="24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H330" s="62"/>
      <c r="I330" s="62"/>
      <c r="M330"/>
      <c r="N330" s="24"/>
      <c r="O330" s="24"/>
      <c r="P330"/>
      <c r="Q330"/>
      <c r="R330" s="24"/>
      <c r="S330" s="24"/>
      <c r="T330"/>
      <c r="U330" s="24"/>
      <c r="V330" s="24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H331" s="62"/>
      <c r="I331" s="62"/>
      <c r="M331"/>
      <c r="N331" s="24"/>
      <c r="O331" s="24"/>
      <c r="P331"/>
      <c r="Q331"/>
      <c r="R331" s="24"/>
      <c r="S331" s="24"/>
      <c r="T331"/>
      <c r="U331" s="24"/>
      <c r="V331" s="24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H332" s="62"/>
      <c r="I332" s="62"/>
      <c r="M332"/>
      <c r="N332" s="24"/>
      <c r="O332" s="24"/>
      <c r="P332"/>
      <c r="Q332"/>
      <c r="R332" s="24"/>
      <c r="S332" s="24"/>
      <c r="T332"/>
      <c r="U332" s="24"/>
      <c r="V332" s="24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H333" s="62"/>
      <c r="I333" s="62"/>
      <c r="M333"/>
      <c r="N333" s="24"/>
      <c r="O333" s="24"/>
      <c r="P333"/>
      <c r="Q333"/>
      <c r="R333" s="24"/>
      <c r="S333" s="24"/>
      <c r="T333"/>
      <c r="U333" s="24"/>
      <c r="V333" s="24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H334" s="62"/>
      <c r="I334" s="62"/>
      <c r="M334"/>
      <c r="N334" s="24"/>
      <c r="O334" s="24"/>
      <c r="P334"/>
      <c r="Q334"/>
      <c r="R334" s="24"/>
      <c r="S334" s="24"/>
      <c r="T334"/>
      <c r="U334" s="24"/>
      <c r="V334" s="2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H335" s="62"/>
      <c r="I335" s="62"/>
      <c r="M335"/>
      <c r="N335" s="24"/>
      <c r="O335" s="24"/>
      <c r="P335"/>
      <c r="Q335"/>
      <c r="R335" s="24"/>
      <c r="S335" s="24"/>
      <c r="T335"/>
      <c r="U335" s="24"/>
      <c r="V335" s="24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H336" s="62"/>
      <c r="I336" s="62"/>
      <c r="M336"/>
      <c r="N336" s="24"/>
      <c r="O336" s="24"/>
      <c r="P336"/>
      <c r="Q336"/>
      <c r="R336" s="24"/>
      <c r="S336" s="24"/>
      <c r="T336"/>
      <c r="U336" s="24"/>
      <c r="V336" s="24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H337" s="62"/>
      <c r="I337" s="62"/>
      <c r="M337"/>
      <c r="N337" s="24"/>
      <c r="O337" s="24"/>
      <c r="P337"/>
      <c r="Q337"/>
      <c r="R337" s="24"/>
      <c r="S337" s="24"/>
      <c r="T337"/>
      <c r="U337" s="24"/>
      <c r="V337" s="24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H338" s="62"/>
      <c r="I338" s="62"/>
      <c r="M338"/>
      <c r="N338" s="24"/>
      <c r="O338" s="24"/>
      <c r="P338"/>
      <c r="Q338"/>
      <c r="R338" s="24"/>
      <c r="S338" s="24"/>
      <c r="T338"/>
      <c r="U338" s="24"/>
      <c r="V338" s="24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H339" s="62"/>
      <c r="I339" s="62"/>
      <c r="M339"/>
      <c r="N339" s="24"/>
      <c r="O339" s="24"/>
      <c r="P339"/>
      <c r="Q339"/>
      <c r="R339" s="24"/>
      <c r="S339" s="24"/>
      <c r="T339"/>
      <c r="U339" s="24"/>
      <c r="V339" s="24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H340" s="62"/>
      <c r="I340" s="62"/>
      <c r="M340"/>
      <c r="N340" s="24"/>
      <c r="O340" s="24"/>
      <c r="P340"/>
      <c r="Q340"/>
      <c r="R340" s="24"/>
      <c r="S340" s="24"/>
      <c r="T340"/>
      <c r="U340" s="24"/>
      <c r="V340" s="24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H341" s="62"/>
      <c r="I341" s="62"/>
      <c r="M341"/>
      <c r="N341" s="24"/>
      <c r="O341" s="24"/>
      <c r="P341"/>
      <c r="Q341"/>
      <c r="R341" s="24"/>
      <c r="S341" s="24"/>
      <c r="T341"/>
      <c r="U341" s="24"/>
      <c r="V341" s="24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H342" s="62"/>
      <c r="I342" s="62"/>
      <c r="M342"/>
      <c r="N342" s="24"/>
      <c r="O342" s="24"/>
      <c r="P342"/>
      <c r="Q342"/>
      <c r="R342" s="24"/>
      <c r="S342" s="24"/>
      <c r="T342"/>
      <c r="U342" s="24"/>
      <c r="V342" s="24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H343" s="62"/>
      <c r="I343" s="62"/>
      <c r="M343"/>
      <c r="N343" s="24"/>
      <c r="O343" s="24"/>
      <c r="P343"/>
      <c r="Q343"/>
      <c r="R343" s="24"/>
      <c r="S343" s="24"/>
      <c r="T343"/>
      <c r="U343" s="24"/>
      <c r="V343" s="24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H344" s="62"/>
      <c r="I344" s="62"/>
      <c r="M344"/>
      <c r="N344" s="24"/>
      <c r="O344" s="24"/>
      <c r="P344"/>
      <c r="Q344"/>
      <c r="R344" s="24"/>
      <c r="S344" s="24"/>
      <c r="T344"/>
      <c r="U344" s="24"/>
      <c r="V344" s="2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H345" s="62"/>
      <c r="I345" s="62"/>
      <c r="M345"/>
      <c r="N345" s="24"/>
      <c r="O345" s="24"/>
      <c r="P345"/>
      <c r="Q345"/>
      <c r="R345" s="24"/>
      <c r="S345" s="24"/>
      <c r="T345"/>
      <c r="U345" s="24"/>
      <c r="V345" s="24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H346" s="62"/>
      <c r="I346" s="62"/>
      <c r="M346"/>
      <c r="N346" s="24"/>
      <c r="O346" s="24"/>
      <c r="P346"/>
      <c r="Q346"/>
      <c r="R346" s="24"/>
      <c r="S346" s="24"/>
      <c r="T346"/>
      <c r="U346" s="24"/>
      <c r="V346" s="24"/>
      <c r="W346"/>
      <c r="X346" s="24"/>
      <c r="Y346" s="24"/>
      <c r="Z346"/>
      <c r="AA346" s="24"/>
      <c r="AB346"/>
      <c r="AC346" s="24"/>
      <c r="AD346"/>
    </row>
    <row r="347" spans="1:30" s="60" customFormat="1" x14ac:dyDescent="0.25">
      <c r="A347" s="69"/>
      <c r="B347" s="69"/>
      <c r="D347" s="62"/>
      <c r="H347" s="62"/>
      <c r="I347" s="62"/>
      <c r="M347"/>
      <c r="N347" s="24"/>
      <c r="O347" s="24"/>
      <c r="P347"/>
      <c r="Q347"/>
      <c r="R347" s="24"/>
      <c r="S347" s="24"/>
      <c r="T347"/>
      <c r="U347" s="24"/>
      <c r="V347" s="24"/>
      <c r="W347"/>
      <c r="X347" s="24"/>
      <c r="Y347" s="24"/>
      <c r="Z347"/>
      <c r="AA347" s="24"/>
      <c r="AB347"/>
      <c r="AC347" s="24"/>
      <c r="AD347"/>
    </row>
    <row r="348" spans="1:30" s="60" customFormat="1" x14ac:dyDescent="0.25">
      <c r="A348" s="69"/>
      <c r="B348" s="69"/>
      <c r="D348" s="62"/>
      <c r="H348" s="62"/>
      <c r="I348" s="62"/>
      <c r="M348"/>
      <c r="N348" s="24"/>
      <c r="O348" s="24"/>
      <c r="P348"/>
      <c r="Q348"/>
      <c r="R348" s="24"/>
      <c r="S348" s="24"/>
      <c r="T348"/>
      <c r="U348" s="24"/>
      <c r="V348" s="24"/>
      <c r="W348"/>
      <c r="X348" s="24"/>
      <c r="Y348" s="24"/>
      <c r="Z348"/>
      <c r="AA348" s="24"/>
      <c r="AB348"/>
      <c r="AC348" s="24"/>
      <c r="AD348"/>
    </row>
    <row r="349" spans="1:30" s="60" customFormat="1" x14ac:dyDescent="0.25">
      <c r="A349" s="69"/>
      <c r="B349" s="69"/>
      <c r="D349" s="62"/>
      <c r="H349" s="62"/>
      <c r="I349" s="62"/>
      <c r="M349"/>
      <c r="N349" s="24"/>
      <c r="O349" s="24"/>
      <c r="P349"/>
      <c r="Q349"/>
      <c r="R349" s="24"/>
      <c r="S349" s="24"/>
      <c r="T349"/>
      <c r="U349" s="24"/>
      <c r="V349" s="24"/>
      <c r="W349"/>
      <c r="X349" s="24"/>
      <c r="Y349" s="24"/>
      <c r="Z349"/>
      <c r="AA349" s="24"/>
      <c r="AB349"/>
      <c r="AC349" s="24"/>
      <c r="AD349"/>
    </row>
    <row r="350" spans="1:30" s="60" customFormat="1" x14ac:dyDescent="0.25">
      <c r="A350" s="69"/>
      <c r="B350" s="69"/>
      <c r="D350" s="62"/>
      <c r="H350" s="62"/>
      <c r="I350" s="62"/>
      <c r="M350"/>
      <c r="N350" s="24"/>
      <c r="O350" s="24"/>
      <c r="P350"/>
      <c r="Q350"/>
      <c r="R350" s="24"/>
      <c r="S350" s="24"/>
      <c r="T350"/>
      <c r="U350" s="24"/>
      <c r="V350" s="24"/>
      <c r="W350"/>
      <c r="X350" s="24"/>
      <c r="Y350" s="24"/>
      <c r="Z350"/>
      <c r="AA350" s="24"/>
      <c r="AB350"/>
      <c r="AC350" s="24"/>
      <c r="AD350"/>
    </row>
    <row r="351" spans="1:30" s="60" customFormat="1" x14ac:dyDescent="0.25">
      <c r="A351" s="69"/>
      <c r="B351" s="69"/>
      <c r="D351" s="62"/>
      <c r="H351" s="62"/>
      <c r="I351" s="62"/>
      <c r="M351"/>
      <c r="N351" s="24"/>
      <c r="O351" s="24"/>
      <c r="P351"/>
      <c r="Q351"/>
      <c r="R351" s="24"/>
      <c r="S351" s="24"/>
      <c r="T351"/>
      <c r="U351" s="24"/>
      <c r="V351" s="24"/>
      <c r="W351"/>
      <c r="X351" s="24"/>
      <c r="Y351" s="24"/>
      <c r="Z351"/>
      <c r="AA351" s="24"/>
      <c r="AB351"/>
      <c r="AC351" s="24"/>
      <c r="AD351"/>
    </row>
    <row r="352" spans="1:30" s="60" customFormat="1" x14ac:dyDescent="0.25">
      <c r="A352" s="69"/>
      <c r="B352" s="69"/>
      <c r="D352" s="62"/>
      <c r="H352" s="62"/>
      <c r="I352" s="62"/>
      <c r="M352"/>
      <c r="N352" s="24"/>
      <c r="O352" s="24"/>
      <c r="P352"/>
      <c r="Q352"/>
      <c r="R352" s="24"/>
      <c r="S352" s="24"/>
      <c r="T352"/>
      <c r="U352" s="24"/>
      <c r="V352" s="24"/>
      <c r="W352"/>
      <c r="X352" s="24"/>
      <c r="Y352" s="24"/>
      <c r="Z352"/>
      <c r="AA352" s="24"/>
      <c r="AB352"/>
      <c r="AC352" s="24"/>
      <c r="AD352"/>
    </row>
    <row r="353" spans="1:30" s="60" customFormat="1" x14ac:dyDescent="0.25">
      <c r="A353" s="69"/>
      <c r="B353" s="69"/>
      <c r="D353" s="62"/>
      <c r="H353" s="62"/>
      <c r="I353" s="62"/>
      <c r="M353"/>
      <c r="N353" s="24"/>
      <c r="O353" s="24"/>
      <c r="P353"/>
      <c r="Q353"/>
      <c r="R353" s="24"/>
      <c r="S353" s="24"/>
      <c r="T353"/>
      <c r="U353" s="24"/>
      <c r="V353" s="24"/>
      <c r="W353"/>
      <c r="X353" s="24"/>
      <c r="Y353" s="24"/>
      <c r="Z353"/>
      <c r="AA353" s="24"/>
      <c r="AB353"/>
      <c r="AC353" s="24"/>
      <c r="AD353"/>
    </row>
    <row r="354" spans="1:30" s="60" customFormat="1" x14ac:dyDescent="0.25">
      <c r="A354" s="69"/>
      <c r="B354" s="69"/>
      <c r="D354" s="62"/>
      <c r="H354" s="62"/>
      <c r="I354" s="62"/>
      <c r="M354"/>
      <c r="N354" s="24"/>
      <c r="O354" s="24"/>
      <c r="P354"/>
      <c r="Q354"/>
      <c r="R354" s="24"/>
      <c r="S354" s="24"/>
      <c r="T354"/>
      <c r="U354" s="24"/>
      <c r="V354" s="24"/>
      <c r="W354"/>
      <c r="X354" s="24"/>
      <c r="Y354" s="24"/>
      <c r="Z354"/>
      <c r="AA354" s="24"/>
      <c r="AB354"/>
      <c r="AC354" s="24"/>
      <c r="AD354"/>
    </row>
    <row r="355" spans="1:30" s="60" customFormat="1" x14ac:dyDescent="0.25">
      <c r="A355" s="69"/>
      <c r="B355" s="69"/>
      <c r="D355" s="62"/>
      <c r="H355" s="62"/>
      <c r="I355" s="62"/>
      <c r="M355"/>
      <c r="N355" s="24"/>
      <c r="O355" s="24"/>
      <c r="P355"/>
      <c r="Q355"/>
      <c r="R355" s="24"/>
      <c r="S355" s="24"/>
      <c r="T355"/>
      <c r="U355" s="24"/>
      <c r="V355" s="24"/>
      <c r="W355"/>
      <c r="X355" s="24"/>
      <c r="Y355" s="24"/>
      <c r="Z355"/>
      <c r="AA355" s="24"/>
      <c r="AB355"/>
      <c r="AC355" s="24"/>
      <c r="AD355"/>
    </row>
    <row r="356" spans="1:30" s="60" customFormat="1" x14ac:dyDescent="0.25">
      <c r="A356" s="69"/>
      <c r="B356" s="69"/>
      <c r="D356" s="62"/>
      <c r="H356" s="62"/>
      <c r="I356" s="62"/>
      <c r="M356"/>
      <c r="N356" s="24"/>
      <c r="O356" s="24"/>
      <c r="P356"/>
      <c r="Q356"/>
      <c r="R356" s="24"/>
      <c r="S356" s="24"/>
      <c r="T356"/>
      <c r="U356" s="24"/>
      <c r="V356" s="24"/>
      <c r="W356"/>
      <c r="X356" s="24"/>
      <c r="Y356" s="24"/>
      <c r="Z356"/>
      <c r="AA356" s="24"/>
      <c r="AB356"/>
      <c r="AC356" s="24"/>
      <c r="AD356"/>
    </row>
    <row r="357" spans="1:30" s="60" customFormat="1" x14ac:dyDescent="0.25">
      <c r="A357" s="69"/>
      <c r="B357" s="69"/>
      <c r="D357" s="62"/>
      <c r="H357" s="62"/>
      <c r="I357" s="62"/>
      <c r="M357"/>
      <c r="N357" s="24"/>
      <c r="O357" s="24"/>
      <c r="P357"/>
      <c r="Q357"/>
      <c r="R357" s="24"/>
      <c r="S357" s="24"/>
      <c r="T357"/>
      <c r="U357" s="24"/>
      <c r="V357" s="24"/>
      <c r="W357"/>
      <c r="X357" s="24"/>
      <c r="Y357" s="24"/>
      <c r="Z357"/>
      <c r="AA357" s="24"/>
      <c r="AB357"/>
      <c r="AC357" s="24"/>
      <c r="AD357"/>
    </row>
    <row r="358" spans="1:30" s="60" customFormat="1" x14ac:dyDescent="0.25">
      <c r="A358" s="69"/>
      <c r="B358" s="69"/>
      <c r="D358" s="62"/>
      <c r="H358" s="62"/>
      <c r="I358" s="62"/>
      <c r="M358"/>
      <c r="N358" s="24"/>
      <c r="O358" s="24"/>
      <c r="P358"/>
      <c r="Q358"/>
      <c r="R358" s="24"/>
      <c r="S358" s="24"/>
      <c r="T358"/>
      <c r="U358" s="24"/>
      <c r="V358" s="24"/>
      <c r="W358"/>
      <c r="X358" s="24"/>
      <c r="Y358" s="24"/>
      <c r="Z358"/>
      <c r="AA358" s="24"/>
      <c r="AB358"/>
      <c r="AC358" s="24"/>
      <c r="AD358"/>
    </row>
    <row r="359" spans="1:30" s="60" customFormat="1" x14ac:dyDescent="0.25">
      <c r="A359" s="69"/>
      <c r="B359" s="69"/>
      <c r="D359" s="62"/>
      <c r="H359" s="62"/>
      <c r="I359" s="62"/>
      <c r="M359"/>
      <c r="N359" s="24"/>
      <c r="O359" s="24"/>
      <c r="P359"/>
      <c r="Q359"/>
      <c r="R359" s="24"/>
      <c r="S359" s="24"/>
      <c r="T359"/>
      <c r="U359" s="24"/>
      <c r="V359" s="24"/>
      <c r="W359"/>
      <c r="X359" s="24"/>
      <c r="Y359" s="24"/>
      <c r="Z359"/>
      <c r="AA359" s="24"/>
      <c r="AB359"/>
      <c r="AC359" s="24"/>
      <c r="AD359"/>
    </row>
    <row r="360" spans="1:30" s="60" customFormat="1" x14ac:dyDescent="0.25">
      <c r="A360" s="69"/>
      <c r="B360" s="69"/>
      <c r="D360" s="62"/>
      <c r="H360" s="62"/>
      <c r="I360" s="62"/>
      <c r="M360"/>
      <c r="N360" s="24"/>
      <c r="O360" s="24"/>
      <c r="P360"/>
      <c r="Q360"/>
      <c r="R360" s="24"/>
      <c r="S360" s="24"/>
      <c r="T360"/>
      <c r="U360" s="24"/>
      <c r="V360" s="24"/>
      <c r="W360"/>
      <c r="X360" s="24"/>
      <c r="Y360" s="24"/>
      <c r="Z360"/>
      <c r="AA360" s="24"/>
      <c r="AB360"/>
      <c r="AC360" s="24"/>
      <c r="AD360"/>
    </row>
    <row r="361" spans="1:30" s="60" customFormat="1" x14ac:dyDescent="0.25">
      <c r="A361" s="69"/>
      <c r="B361" s="69"/>
      <c r="D361" s="62"/>
      <c r="H361" s="62"/>
      <c r="I361" s="62"/>
      <c r="M361"/>
      <c r="N361" s="24"/>
      <c r="O361" s="24"/>
      <c r="P361"/>
      <c r="Q361"/>
      <c r="R361" s="24"/>
      <c r="S361" s="24"/>
      <c r="T361"/>
      <c r="U361" s="24"/>
      <c r="V361" s="24"/>
      <c r="W361"/>
      <c r="X361" s="24"/>
      <c r="Y361" s="24"/>
      <c r="Z361"/>
      <c r="AA361" s="24"/>
      <c r="AB361"/>
      <c r="AC361" s="24"/>
      <c r="AD361"/>
    </row>
    <row r="362" spans="1:30" s="60" customFormat="1" x14ac:dyDescent="0.25">
      <c r="A362" s="69"/>
      <c r="B362" s="69"/>
      <c r="D362" s="62"/>
      <c r="H362" s="62"/>
      <c r="I362" s="62"/>
      <c r="M362"/>
      <c r="N362" s="24"/>
      <c r="O362" s="24"/>
      <c r="P362"/>
      <c r="Q362"/>
      <c r="R362" s="24"/>
      <c r="S362" s="24"/>
      <c r="T362"/>
      <c r="U362" s="24"/>
      <c r="V362" s="24"/>
      <c r="W362"/>
      <c r="X362" s="24"/>
      <c r="Y362" s="24"/>
      <c r="Z362"/>
      <c r="AA362" s="24"/>
      <c r="AB362"/>
      <c r="AC362" s="24"/>
      <c r="AD362"/>
    </row>
    <row r="363" spans="1:30" s="60" customFormat="1" x14ac:dyDescent="0.25">
      <c r="A363" s="69"/>
      <c r="B363" s="69"/>
      <c r="D363" s="62"/>
      <c r="H363" s="62"/>
      <c r="I363" s="62"/>
      <c r="M363"/>
      <c r="N363" s="24"/>
      <c r="O363" s="24"/>
      <c r="P363"/>
      <c r="Q363"/>
      <c r="R363" s="24"/>
      <c r="S363" s="24"/>
      <c r="T363"/>
      <c r="U363" s="24"/>
      <c r="V363" s="24"/>
      <c r="W363"/>
      <c r="X363" s="24"/>
      <c r="Y363" s="24"/>
      <c r="Z363"/>
      <c r="AA363" s="24"/>
      <c r="AB363"/>
      <c r="AC363" s="24"/>
      <c r="AD363"/>
    </row>
    <row r="364" spans="1:30" s="60" customFormat="1" x14ac:dyDescent="0.25">
      <c r="A364" s="69"/>
      <c r="B364" s="69"/>
      <c r="D364" s="62"/>
      <c r="H364" s="62"/>
      <c r="I364" s="62"/>
      <c r="M364"/>
      <c r="N364" s="24"/>
      <c r="O364" s="24"/>
      <c r="P364"/>
      <c r="Q364"/>
      <c r="R364" s="24"/>
      <c r="S364" s="24"/>
      <c r="T364"/>
      <c r="U364" s="24"/>
      <c r="V364" s="24"/>
      <c r="W364"/>
      <c r="X364" s="24"/>
      <c r="Y364" s="24"/>
      <c r="Z364"/>
      <c r="AA364" s="24"/>
      <c r="AB364"/>
      <c r="AC364" s="24"/>
      <c r="AD364"/>
    </row>
    <row r="365" spans="1:30" s="60" customFormat="1" x14ac:dyDescent="0.25">
      <c r="A365" s="69"/>
      <c r="B365" s="69"/>
      <c r="D365" s="62"/>
      <c r="H365" s="62"/>
      <c r="I365" s="62"/>
      <c r="M365"/>
      <c r="N365" s="24"/>
      <c r="O365" s="24"/>
      <c r="P365"/>
      <c r="Q365"/>
      <c r="R365" s="24"/>
      <c r="S365" s="24"/>
      <c r="T365"/>
      <c r="U365" s="24"/>
      <c r="V365" s="24"/>
      <c r="W365"/>
      <c r="X365" s="24"/>
      <c r="Y365" s="24"/>
      <c r="Z365"/>
      <c r="AA365" s="24"/>
      <c r="AB365"/>
      <c r="AC365" s="24"/>
      <c r="AD365"/>
    </row>
    <row r="366" spans="1:30" s="60" customFormat="1" x14ac:dyDescent="0.25">
      <c r="A366" s="69"/>
      <c r="B366" s="69"/>
      <c r="D366" s="62"/>
      <c r="H366" s="62"/>
      <c r="I366" s="62"/>
      <c r="M366"/>
      <c r="N366" s="24"/>
      <c r="O366" s="24"/>
      <c r="P366"/>
      <c r="Q366"/>
      <c r="R366" s="24"/>
      <c r="S366" s="24"/>
      <c r="T366"/>
      <c r="U366" s="24"/>
      <c r="V366" s="24"/>
      <c r="W366"/>
      <c r="X366" s="24"/>
      <c r="Y366" s="24"/>
      <c r="Z366"/>
      <c r="AA366" s="24"/>
      <c r="AB366"/>
      <c r="AC366" s="24"/>
      <c r="AD366"/>
    </row>
    <row r="367" spans="1:30" s="60" customFormat="1" x14ac:dyDescent="0.25">
      <c r="A367" s="69"/>
      <c r="B367" s="69"/>
      <c r="D367" s="62"/>
      <c r="H367" s="62"/>
      <c r="I367" s="62"/>
      <c r="M367"/>
      <c r="N367" s="24"/>
      <c r="O367" s="24"/>
      <c r="P367"/>
      <c r="Q367"/>
      <c r="R367" s="24"/>
      <c r="S367" s="24"/>
      <c r="T367"/>
      <c r="U367" s="24"/>
      <c r="V367" s="24"/>
      <c r="W367"/>
      <c r="X367" s="24"/>
      <c r="Y367" s="24"/>
      <c r="Z367"/>
      <c r="AA367" s="24"/>
      <c r="AB367"/>
      <c r="AC367" s="24"/>
      <c r="AD367"/>
    </row>
    <row r="368" spans="1:30" s="60" customFormat="1" x14ac:dyDescent="0.25">
      <c r="A368" s="69"/>
      <c r="B368" s="69"/>
      <c r="D368" s="62"/>
      <c r="H368" s="62"/>
      <c r="I368" s="62"/>
      <c r="M368"/>
      <c r="N368" s="24"/>
      <c r="O368" s="24"/>
      <c r="P368"/>
      <c r="Q368"/>
      <c r="R368" s="24"/>
      <c r="S368" s="24"/>
      <c r="T368"/>
      <c r="U368" s="24"/>
      <c r="V368" s="24"/>
      <c r="W368"/>
      <c r="X368" s="24"/>
      <c r="Y368" s="24"/>
      <c r="Z368"/>
      <c r="AA368" s="24"/>
      <c r="AB368"/>
      <c r="AC368" s="24"/>
      <c r="AD368"/>
    </row>
    <row r="369" spans="1:30" s="60" customFormat="1" x14ac:dyDescent="0.25">
      <c r="A369" s="69"/>
      <c r="B369" s="69"/>
      <c r="D369" s="62"/>
      <c r="H369" s="62"/>
      <c r="I369" s="62"/>
      <c r="M369"/>
      <c r="N369" s="24"/>
      <c r="O369" s="24"/>
      <c r="P369"/>
      <c r="Q369"/>
      <c r="R369" s="24"/>
      <c r="S369" s="24"/>
      <c r="T369"/>
      <c r="U369" s="24"/>
      <c r="V369" s="24"/>
      <c r="W369"/>
      <c r="X369" s="24"/>
      <c r="Y369" s="24"/>
      <c r="Z369"/>
      <c r="AA369" s="24"/>
      <c r="AB369"/>
      <c r="AC369" s="24"/>
      <c r="AD369"/>
    </row>
    <row r="370" spans="1:30" s="60" customFormat="1" x14ac:dyDescent="0.25">
      <c r="A370" s="69"/>
      <c r="B370" s="69"/>
      <c r="D370" s="62"/>
      <c r="H370" s="62"/>
      <c r="I370" s="62"/>
      <c r="M370"/>
      <c r="N370" s="24"/>
      <c r="O370" s="24"/>
      <c r="P370"/>
      <c r="Q370"/>
      <c r="R370" s="24"/>
      <c r="S370" s="24"/>
      <c r="T370"/>
      <c r="U370" s="24"/>
      <c r="V370" s="24"/>
      <c r="W370"/>
      <c r="X370" s="24"/>
      <c r="Y370" s="24"/>
      <c r="Z370"/>
      <c r="AA370" s="24"/>
      <c r="AB370"/>
      <c r="AC370" s="24"/>
      <c r="AD370"/>
    </row>
    <row r="371" spans="1:30" s="60" customFormat="1" x14ac:dyDescent="0.25">
      <c r="A371" s="69"/>
      <c r="B371" s="69"/>
      <c r="D371" s="62"/>
      <c r="H371" s="62"/>
      <c r="I371" s="62"/>
      <c r="M371"/>
      <c r="N371" s="24"/>
      <c r="O371" s="24"/>
      <c r="P371"/>
      <c r="Q371"/>
      <c r="R371" s="24"/>
      <c r="S371" s="24"/>
      <c r="T371"/>
      <c r="U371" s="24"/>
      <c r="V371" s="24"/>
      <c r="W371"/>
      <c r="X371" s="24"/>
      <c r="Y371" s="24"/>
      <c r="Z371"/>
      <c r="AA371" s="24"/>
      <c r="AB371"/>
      <c r="AC371" s="24"/>
      <c r="AD371"/>
    </row>
    <row r="372" spans="1:30" s="60" customFormat="1" x14ac:dyDescent="0.25">
      <c r="A372" s="69"/>
      <c r="B372" s="69"/>
      <c r="D372" s="62"/>
      <c r="H372" s="62"/>
      <c r="I372" s="62"/>
      <c r="M372"/>
      <c r="N372" s="24"/>
      <c r="O372" s="24"/>
      <c r="P372"/>
      <c r="Q372"/>
      <c r="R372" s="24"/>
      <c r="S372" s="24"/>
      <c r="T372"/>
      <c r="U372" s="24"/>
      <c r="V372" s="24"/>
      <c r="W372"/>
      <c r="X372" s="24"/>
      <c r="Y372" s="24"/>
      <c r="Z372"/>
      <c r="AA372" s="24"/>
      <c r="AB372"/>
      <c r="AC372" s="24"/>
      <c r="AD372"/>
    </row>
    <row r="373" spans="1:30" s="60" customFormat="1" x14ac:dyDescent="0.25">
      <c r="A373" s="69"/>
      <c r="B373" s="69"/>
      <c r="D373" s="62"/>
      <c r="H373" s="62"/>
      <c r="I373" s="62"/>
      <c r="M373"/>
      <c r="N373" s="24"/>
      <c r="O373" s="24"/>
      <c r="P373"/>
      <c r="Q373"/>
      <c r="R373" s="24"/>
      <c r="S373" s="24"/>
      <c r="T373"/>
      <c r="U373" s="24"/>
      <c r="V373" s="24"/>
      <c r="W373"/>
      <c r="X373" s="24"/>
      <c r="Y373" s="24"/>
      <c r="Z373"/>
      <c r="AA373" s="24"/>
      <c r="AB373"/>
      <c r="AC373" s="24"/>
      <c r="AD373"/>
    </row>
    <row r="374" spans="1:30" s="60" customFormat="1" x14ac:dyDescent="0.25">
      <c r="A374" s="69"/>
      <c r="B374" s="69"/>
      <c r="D374" s="62"/>
      <c r="H374" s="62"/>
      <c r="I374" s="62"/>
      <c r="M374"/>
      <c r="N374" s="24"/>
      <c r="O374" s="24"/>
      <c r="P374"/>
      <c r="Q374"/>
      <c r="R374" s="24"/>
      <c r="S374" s="24"/>
      <c r="T374"/>
      <c r="U374" s="24"/>
      <c r="V374" s="24"/>
      <c r="W374"/>
      <c r="X374" s="24"/>
      <c r="Y374" s="24"/>
      <c r="Z374"/>
      <c r="AA374" s="24"/>
      <c r="AB374"/>
      <c r="AC374" s="24"/>
      <c r="AD374"/>
    </row>
    <row r="375" spans="1:30" s="60" customFormat="1" x14ac:dyDescent="0.25">
      <c r="A375" s="69"/>
      <c r="B375" s="69"/>
      <c r="D375" s="62"/>
      <c r="H375" s="62"/>
      <c r="I375" s="62"/>
      <c r="M375"/>
      <c r="N375" s="24"/>
      <c r="O375" s="24"/>
      <c r="P375"/>
      <c r="Q375"/>
      <c r="R375" s="24"/>
      <c r="S375" s="24"/>
      <c r="T375"/>
      <c r="U375" s="24"/>
      <c r="V375" s="24"/>
      <c r="W375"/>
      <c r="X375" s="24"/>
      <c r="Y375" s="24"/>
      <c r="Z375"/>
      <c r="AA375" s="24"/>
      <c r="AB375"/>
      <c r="AC375" s="24"/>
      <c r="AD375"/>
    </row>
    <row r="376" spans="1:30" s="60" customFormat="1" x14ac:dyDescent="0.25">
      <c r="A376" s="69"/>
      <c r="B376" s="69"/>
      <c r="D376" s="62"/>
      <c r="H376" s="62"/>
      <c r="I376" s="62"/>
      <c r="M376"/>
      <c r="N376" s="24"/>
      <c r="O376" s="24"/>
      <c r="P376"/>
      <c r="Q376"/>
      <c r="R376" s="24"/>
      <c r="S376" s="24"/>
      <c r="T376"/>
      <c r="U376" s="24"/>
      <c r="V376" s="24"/>
      <c r="W376"/>
      <c r="X376" s="24"/>
      <c r="Y376" s="24"/>
      <c r="Z376"/>
      <c r="AA376" s="24"/>
      <c r="AB376"/>
      <c r="AC376" s="24"/>
      <c r="AD376"/>
    </row>
    <row r="377" spans="1:30" s="60" customFormat="1" x14ac:dyDescent="0.25">
      <c r="A377" s="69"/>
      <c r="B377" s="69"/>
      <c r="D377" s="62"/>
      <c r="H377" s="62"/>
      <c r="I377" s="62"/>
      <c r="M377"/>
      <c r="N377" s="24"/>
      <c r="O377" s="24"/>
      <c r="P377"/>
      <c r="Q377"/>
      <c r="R377" s="24"/>
      <c r="S377" s="24"/>
      <c r="T377"/>
      <c r="U377" s="24"/>
      <c r="V377" s="24"/>
      <c r="W377"/>
      <c r="X377" s="24"/>
      <c r="Y377" s="24"/>
      <c r="Z377"/>
      <c r="AA377" s="24"/>
      <c r="AB377"/>
      <c r="AC377" s="24"/>
      <c r="AD377"/>
    </row>
    <row r="378" spans="1:30" s="60" customFormat="1" x14ac:dyDescent="0.25">
      <c r="A378" s="69"/>
      <c r="B378" s="69"/>
      <c r="D378" s="62"/>
      <c r="H378" s="62"/>
      <c r="I378" s="62"/>
      <c r="M378"/>
      <c r="N378" s="24"/>
      <c r="O378" s="24"/>
      <c r="P378"/>
      <c r="Q378"/>
      <c r="R378" s="24"/>
      <c r="S378" s="24"/>
      <c r="T378"/>
      <c r="U378" s="24"/>
      <c r="V378" s="24"/>
      <c r="W378"/>
      <c r="X378" s="24"/>
      <c r="Y378" s="24"/>
      <c r="Z378"/>
      <c r="AA378" s="24"/>
      <c r="AB378"/>
      <c r="AC378" s="24"/>
      <c r="AD378"/>
    </row>
    <row r="379" spans="1:30" s="60" customFormat="1" x14ac:dyDescent="0.25">
      <c r="A379" s="69"/>
      <c r="B379" s="69"/>
      <c r="D379" s="62"/>
      <c r="H379" s="62"/>
      <c r="I379" s="62"/>
      <c r="M379"/>
      <c r="N379" s="24"/>
      <c r="O379" s="24"/>
      <c r="P379"/>
      <c r="Q379"/>
      <c r="R379" s="24"/>
      <c r="S379" s="24"/>
      <c r="T379"/>
      <c r="U379" s="24"/>
      <c r="V379" s="24"/>
      <c r="W379"/>
      <c r="X379" s="24"/>
      <c r="Y379" s="24"/>
      <c r="Z379"/>
      <c r="AA379" s="24"/>
      <c r="AB379"/>
      <c r="AC379" s="24"/>
      <c r="AD379"/>
    </row>
    <row r="380" spans="1:30" s="60" customFormat="1" x14ac:dyDescent="0.25">
      <c r="A380" s="69"/>
      <c r="B380" s="69"/>
      <c r="D380" s="62"/>
      <c r="H380" s="62"/>
      <c r="I380" s="62"/>
      <c r="M380"/>
      <c r="N380" s="24"/>
      <c r="O380" s="24"/>
      <c r="P380"/>
      <c r="Q380"/>
      <c r="R380" s="24"/>
      <c r="S380" s="24"/>
      <c r="T380"/>
      <c r="U380" s="24"/>
      <c r="V380" s="24"/>
      <c r="W380"/>
      <c r="X380" s="24"/>
      <c r="Y380" s="24"/>
      <c r="Z380"/>
      <c r="AA380" s="24"/>
      <c r="AB380"/>
      <c r="AC380" s="24"/>
      <c r="AD380"/>
    </row>
    <row r="381" spans="1:30" s="60" customFormat="1" x14ac:dyDescent="0.25">
      <c r="A381" s="69"/>
      <c r="B381" s="69"/>
      <c r="D381" s="62"/>
      <c r="H381" s="62"/>
      <c r="I381" s="62"/>
      <c r="M381"/>
      <c r="N381" s="24"/>
      <c r="O381" s="24"/>
      <c r="P381"/>
      <c r="Q381"/>
      <c r="R381" s="24"/>
      <c r="S381" s="24"/>
      <c r="T381"/>
      <c r="U381" s="24"/>
      <c r="V381" s="24"/>
      <c r="W381"/>
      <c r="X381" s="24"/>
      <c r="Y381" s="24"/>
      <c r="Z381"/>
      <c r="AA381" s="24"/>
      <c r="AB381"/>
      <c r="AC381" s="24"/>
      <c r="AD381"/>
    </row>
    <row r="382" spans="1:30" s="60" customFormat="1" x14ac:dyDescent="0.25">
      <c r="A382" s="69"/>
      <c r="B382" s="69"/>
      <c r="D382" s="62"/>
      <c r="H382" s="62"/>
      <c r="I382" s="62"/>
      <c r="M382"/>
      <c r="N382" s="24"/>
      <c r="O382" s="24"/>
      <c r="P382"/>
      <c r="Q382"/>
      <c r="R382" s="24"/>
      <c r="S382" s="24"/>
      <c r="T382"/>
      <c r="U382" s="24"/>
      <c r="V382" s="24"/>
      <c r="W382"/>
      <c r="X382" s="24"/>
      <c r="Y382" s="24"/>
      <c r="Z382"/>
      <c r="AA382" s="24"/>
      <c r="AB382"/>
      <c r="AC382" s="24"/>
      <c r="AD382"/>
    </row>
    <row r="383" spans="1:30" s="60" customFormat="1" x14ac:dyDescent="0.25">
      <c r="A383" s="69"/>
      <c r="B383" s="69"/>
      <c r="D383" s="62"/>
      <c r="H383" s="62"/>
      <c r="I383" s="62"/>
      <c r="M383"/>
      <c r="N383" s="24"/>
      <c r="O383" s="24"/>
      <c r="P383"/>
      <c r="Q383"/>
      <c r="R383" s="24"/>
      <c r="S383" s="24"/>
      <c r="T383"/>
      <c r="U383" s="24"/>
      <c r="V383" s="24"/>
      <c r="W383"/>
      <c r="X383" s="24"/>
      <c r="Y383" s="24"/>
      <c r="Z383"/>
      <c r="AA383" s="24"/>
      <c r="AB383"/>
      <c r="AC383" s="24"/>
      <c r="AD383"/>
    </row>
    <row r="384" spans="1:30" s="60" customFormat="1" x14ac:dyDescent="0.25">
      <c r="A384" s="69"/>
      <c r="B384" s="69"/>
      <c r="D384" s="62"/>
      <c r="H384" s="62"/>
      <c r="I384" s="62"/>
      <c r="M384"/>
      <c r="N384" s="24"/>
      <c r="O384" s="24"/>
      <c r="P384"/>
      <c r="Q384"/>
      <c r="R384" s="24"/>
      <c r="S384" s="24"/>
      <c r="T384"/>
      <c r="U384" s="24"/>
      <c r="V384" s="24"/>
      <c r="W384"/>
      <c r="X384" s="24"/>
      <c r="Y384" s="24"/>
      <c r="Z384"/>
      <c r="AA384" s="24"/>
      <c r="AB384"/>
      <c r="AC384" s="24"/>
      <c r="AD384"/>
    </row>
    <row r="385" spans="1:30" s="60" customFormat="1" x14ac:dyDescent="0.25">
      <c r="A385" s="69"/>
      <c r="B385" s="69"/>
      <c r="D385" s="62"/>
      <c r="H385" s="62"/>
      <c r="I385" s="62"/>
      <c r="M385"/>
      <c r="N385" s="24"/>
      <c r="O385" s="24"/>
      <c r="P385"/>
      <c r="Q385"/>
      <c r="R385" s="24"/>
      <c r="S385" s="24"/>
      <c r="T385"/>
      <c r="U385" s="24"/>
      <c r="V385" s="24"/>
      <c r="W385"/>
      <c r="X385" s="24"/>
      <c r="Y385" s="24"/>
      <c r="Z385"/>
      <c r="AA385" s="24"/>
      <c r="AB385"/>
      <c r="AC385" s="24"/>
      <c r="AD385"/>
    </row>
    <row r="386" spans="1:30" s="60" customFormat="1" x14ac:dyDescent="0.25">
      <c r="A386" s="69"/>
      <c r="B386" s="69"/>
      <c r="D386" s="62"/>
      <c r="H386" s="62"/>
      <c r="I386" s="62"/>
      <c r="M386"/>
      <c r="N386" s="24"/>
      <c r="O386" s="24"/>
      <c r="P386"/>
      <c r="Q386"/>
      <c r="R386" s="24"/>
      <c r="S386" s="24"/>
      <c r="T386"/>
      <c r="U386" s="24"/>
      <c r="V386" s="24"/>
      <c r="W386"/>
      <c r="X386" s="24"/>
      <c r="Y386" s="24"/>
      <c r="Z386"/>
      <c r="AA386" s="24"/>
      <c r="AB386"/>
      <c r="AC386" s="24"/>
      <c r="AD386"/>
    </row>
    <row r="387" spans="1:30" s="60" customFormat="1" x14ac:dyDescent="0.25">
      <c r="A387" s="69"/>
      <c r="B387" s="69"/>
      <c r="D387" s="62"/>
      <c r="H387" s="62"/>
      <c r="I387" s="62"/>
      <c r="M387"/>
      <c r="N387" s="24"/>
      <c r="O387" s="24"/>
      <c r="P387"/>
      <c r="Q387"/>
      <c r="R387" s="24"/>
      <c r="S387" s="24"/>
      <c r="T387"/>
      <c r="U387" s="24"/>
      <c r="V387" s="24"/>
      <c r="W387"/>
      <c r="X387" s="24"/>
      <c r="Y387" s="24"/>
      <c r="Z387"/>
      <c r="AA387" s="24"/>
      <c r="AB387"/>
      <c r="AC387" s="24"/>
      <c r="AD387"/>
    </row>
    <row r="388" spans="1:30" s="60" customFormat="1" x14ac:dyDescent="0.25">
      <c r="A388" s="69"/>
      <c r="B388" s="69"/>
      <c r="D388" s="62"/>
      <c r="H388" s="62"/>
      <c r="I388" s="62"/>
      <c r="M388"/>
      <c r="N388" s="24"/>
      <c r="O388" s="24"/>
      <c r="P388"/>
      <c r="Q388"/>
      <c r="R388" s="24"/>
      <c r="S388" s="24"/>
      <c r="T388"/>
      <c r="U388" s="24"/>
      <c r="V388" s="24"/>
      <c r="W388"/>
      <c r="X388" s="24"/>
      <c r="Y388" s="24"/>
      <c r="Z388"/>
      <c r="AA388" s="24"/>
      <c r="AB388"/>
      <c r="AC388" s="24"/>
      <c r="AD388"/>
    </row>
    <row r="389" spans="1:30" s="60" customFormat="1" x14ac:dyDescent="0.25">
      <c r="A389" s="69"/>
      <c r="B389" s="69"/>
      <c r="D389" s="62"/>
      <c r="H389" s="62"/>
      <c r="I389" s="62"/>
      <c r="M389"/>
      <c r="N389" s="24"/>
      <c r="O389" s="24"/>
      <c r="P389"/>
      <c r="Q389"/>
      <c r="R389" s="24"/>
      <c r="S389" s="24"/>
      <c r="T389"/>
      <c r="U389" s="24"/>
      <c r="V389" s="24"/>
      <c r="W389"/>
      <c r="X389" s="24"/>
      <c r="Y389" s="24"/>
      <c r="Z389"/>
      <c r="AA389" s="24"/>
      <c r="AB389"/>
      <c r="AC389" s="24"/>
      <c r="AD389"/>
    </row>
    <row r="390" spans="1:30" s="60" customFormat="1" x14ac:dyDescent="0.25">
      <c r="A390" s="69"/>
      <c r="B390" s="69"/>
      <c r="D390" s="62"/>
      <c r="H390" s="62"/>
      <c r="I390" s="62"/>
      <c r="M390"/>
      <c r="N390" s="24"/>
      <c r="O390" s="24"/>
      <c r="P390"/>
      <c r="Q390"/>
      <c r="R390" s="24"/>
      <c r="S390" s="24"/>
      <c r="T390"/>
      <c r="U390" s="24"/>
      <c r="V390" s="24"/>
      <c r="W390"/>
      <c r="X390" s="24"/>
      <c r="Y390" s="24"/>
      <c r="Z390"/>
      <c r="AA390" s="24"/>
      <c r="AB390"/>
      <c r="AC390" s="24"/>
      <c r="AD390"/>
    </row>
    <row r="391" spans="1:30" s="60" customFormat="1" x14ac:dyDescent="0.25">
      <c r="A391" s="69"/>
      <c r="B391" s="69"/>
      <c r="D391" s="62"/>
      <c r="H391" s="62"/>
      <c r="I391" s="62"/>
      <c r="M391"/>
      <c r="N391" s="24"/>
      <c r="O391" s="24"/>
      <c r="P391"/>
      <c r="Q391"/>
      <c r="R391" s="24"/>
      <c r="S391" s="24"/>
      <c r="T391"/>
      <c r="U391" s="24"/>
      <c r="V391" s="24"/>
      <c r="W391"/>
      <c r="X391" s="24"/>
      <c r="Y391" s="24"/>
      <c r="Z391"/>
      <c r="AA391" s="24"/>
      <c r="AB391"/>
      <c r="AC391" s="24"/>
      <c r="AD391"/>
    </row>
    <row r="392" spans="1:30" s="60" customFormat="1" x14ac:dyDescent="0.25">
      <c r="A392" s="69"/>
      <c r="B392" s="69"/>
      <c r="D392" s="62"/>
      <c r="H392" s="62"/>
      <c r="I392" s="62"/>
      <c r="M392"/>
      <c r="N392" s="24"/>
      <c r="O392" s="24"/>
      <c r="P392"/>
      <c r="Q392"/>
      <c r="R392" s="24"/>
      <c r="S392" s="24"/>
      <c r="T392"/>
      <c r="U392" s="24"/>
      <c r="V392" s="24"/>
      <c r="W392"/>
      <c r="X392" s="24"/>
      <c r="Y392" s="24"/>
      <c r="Z392"/>
      <c r="AA392" s="24"/>
      <c r="AB392"/>
      <c r="AC392" s="24"/>
      <c r="AD392"/>
    </row>
    <row r="393" spans="1:30" s="60" customFormat="1" x14ac:dyDescent="0.25">
      <c r="A393" s="69"/>
      <c r="B393" s="69"/>
      <c r="D393" s="62"/>
      <c r="H393" s="62"/>
      <c r="I393" s="62"/>
      <c r="M393"/>
      <c r="N393" s="24"/>
      <c r="O393" s="24"/>
      <c r="P393"/>
      <c r="Q393"/>
      <c r="R393" s="24"/>
      <c r="S393" s="24"/>
      <c r="T393"/>
      <c r="U393" s="24"/>
      <c r="V393" s="24"/>
      <c r="W393"/>
      <c r="X393" s="24"/>
      <c r="Y393" s="24"/>
      <c r="Z393"/>
      <c r="AA393" s="24"/>
      <c r="AB393"/>
      <c r="AC393" s="24"/>
      <c r="AD393"/>
    </row>
    <row r="394" spans="1:30" s="60" customFormat="1" x14ac:dyDescent="0.25">
      <c r="A394" s="69"/>
      <c r="B394" s="69"/>
      <c r="D394" s="62"/>
      <c r="H394" s="62"/>
      <c r="I394" s="62"/>
      <c r="M394"/>
      <c r="N394" s="24"/>
      <c r="O394" s="24"/>
      <c r="P394"/>
      <c r="Q394"/>
      <c r="R394" s="24"/>
      <c r="S394" s="24"/>
      <c r="T394"/>
      <c r="U394" s="24"/>
      <c r="V394" s="24"/>
      <c r="W394"/>
      <c r="X394" s="24"/>
      <c r="Y394" s="24"/>
      <c r="Z394"/>
      <c r="AA394" s="24"/>
      <c r="AB394"/>
      <c r="AC394" s="24"/>
      <c r="AD394"/>
    </row>
    <row r="395" spans="1:30" s="60" customFormat="1" x14ac:dyDescent="0.25">
      <c r="A395" s="69"/>
      <c r="B395" s="69"/>
      <c r="D395" s="62"/>
      <c r="H395" s="62"/>
      <c r="I395" s="62"/>
      <c r="M395"/>
      <c r="N395" s="24"/>
      <c r="O395" s="24"/>
      <c r="P395"/>
      <c r="Q395"/>
      <c r="R395" s="24"/>
      <c r="S395" s="24"/>
      <c r="T395"/>
      <c r="U395" s="24"/>
      <c r="V395" s="24"/>
      <c r="W395"/>
      <c r="X395" s="24"/>
      <c r="Y395" s="24"/>
      <c r="Z395"/>
      <c r="AA395" s="24"/>
      <c r="AB395"/>
      <c r="AC395" s="24"/>
      <c r="AD395"/>
    </row>
    <row r="396" spans="1:30" s="60" customFormat="1" x14ac:dyDescent="0.25">
      <c r="A396" s="69"/>
      <c r="B396" s="69"/>
      <c r="D396" s="62"/>
      <c r="H396" s="62"/>
      <c r="I396" s="62"/>
      <c r="M396"/>
      <c r="N396" s="24"/>
      <c r="O396" s="24"/>
      <c r="P396"/>
      <c r="Q396"/>
      <c r="R396" s="24"/>
      <c r="S396" s="24"/>
      <c r="T396"/>
      <c r="U396" s="24"/>
      <c r="V396" s="24"/>
      <c r="W396"/>
      <c r="X396" s="24"/>
      <c r="Y396" s="24"/>
      <c r="Z396"/>
      <c r="AA396" s="24"/>
      <c r="AB396"/>
      <c r="AC396" s="24"/>
      <c r="AD396"/>
    </row>
    <row r="397" spans="1:30" s="60" customFormat="1" x14ac:dyDescent="0.25">
      <c r="A397" s="69"/>
      <c r="B397" s="69"/>
      <c r="D397" s="62"/>
      <c r="H397" s="62"/>
      <c r="I397" s="62"/>
      <c r="M397"/>
      <c r="N397" s="24"/>
      <c r="O397" s="24"/>
      <c r="P397"/>
      <c r="Q397"/>
      <c r="R397" s="24"/>
      <c r="S397" s="24"/>
      <c r="T397"/>
      <c r="U397" s="24"/>
      <c r="V397" s="24"/>
      <c r="W397"/>
      <c r="X397" s="24"/>
      <c r="Y397" s="24"/>
      <c r="Z397"/>
      <c r="AA397" s="24"/>
      <c r="AB397"/>
      <c r="AC397" s="24"/>
      <c r="AD397"/>
    </row>
    <row r="398" spans="1:30" s="60" customFormat="1" x14ac:dyDescent="0.25">
      <c r="A398" s="69"/>
      <c r="B398" s="69"/>
      <c r="D398" s="62"/>
      <c r="H398" s="62"/>
      <c r="I398" s="62"/>
      <c r="M398"/>
      <c r="N398" s="24"/>
      <c r="O398" s="24"/>
      <c r="P398"/>
      <c r="Q398"/>
      <c r="R398" s="24"/>
      <c r="S398" s="24"/>
      <c r="T398"/>
      <c r="U398" s="24"/>
      <c r="V398" s="24"/>
      <c r="W398"/>
      <c r="X398" s="24"/>
      <c r="Y398" s="24"/>
      <c r="Z398"/>
      <c r="AA398" s="24"/>
      <c r="AB398"/>
      <c r="AC398" s="24"/>
      <c r="AD398"/>
    </row>
    <row r="399" spans="1:30" s="60" customFormat="1" x14ac:dyDescent="0.25">
      <c r="A399" s="69"/>
      <c r="B399" s="69"/>
      <c r="D399" s="62"/>
      <c r="H399" s="62"/>
      <c r="I399" s="62"/>
      <c r="M399"/>
      <c r="N399" s="24"/>
      <c r="O399" s="24"/>
      <c r="P399"/>
      <c r="Q399"/>
      <c r="R399" s="24"/>
      <c r="S399" s="24"/>
      <c r="T399"/>
      <c r="U399" s="24"/>
      <c r="V399" s="24"/>
      <c r="W399"/>
      <c r="X399" s="24"/>
      <c r="Y399" s="24"/>
      <c r="Z399"/>
      <c r="AA399" s="24"/>
      <c r="AB399"/>
      <c r="AC399" s="24"/>
      <c r="AD399"/>
    </row>
    <row r="400" spans="1:30" s="60" customFormat="1" x14ac:dyDescent="0.25">
      <c r="A400" s="69"/>
      <c r="B400" s="69"/>
      <c r="D400" s="62"/>
      <c r="H400" s="62"/>
      <c r="I400" s="62"/>
      <c r="M400"/>
      <c r="N400" s="24"/>
      <c r="O400" s="24"/>
      <c r="P400"/>
      <c r="Q400"/>
      <c r="R400" s="24"/>
      <c r="S400" s="24"/>
      <c r="T400"/>
      <c r="U400" s="24"/>
      <c r="V400" s="24"/>
      <c r="W400"/>
      <c r="X400" s="24"/>
      <c r="Y400" s="24"/>
      <c r="Z400"/>
      <c r="AA400" s="24"/>
      <c r="AB400"/>
      <c r="AC400" s="24"/>
      <c r="AD400"/>
    </row>
    <row r="401" spans="1:30" s="60" customFormat="1" x14ac:dyDescent="0.25">
      <c r="A401" s="69"/>
      <c r="B401" s="69"/>
      <c r="D401" s="62"/>
      <c r="H401" s="62"/>
      <c r="I401" s="62"/>
      <c r="M401"/>
      <c r="N401" s="24"/>
      <c r="O401" s="24"/>
      <c r="P401"/>
      <c r="Q401"/>
      <c r="R401" s="24"/>
      <c r="S401" s="24"/>
      <c r="T401"/>
      <c r="U401" s="24"/>
      <c r="V401" s="24"/>
      <c r="W401"/>
      <c r="X401" s="24"/>
      <c r="Y401" s="24"/>
      <c r="Z401"/>
      <c r="AA401" s="24"/>
      <c r="AB401"/>
      <c r="AC401" s="24"/>
      <c r="AD401"/>
    </row>
    <row r="402" spans="1:30" s="60" customFormat="1" x14ac:dyDescent="0.25">
      <c r="A402" s="69"/>
      <c r="B402" s="69"/>
      <c r="D402" s="62"/>
      <c r="H402" s="62"/>
      <c r="I402" s="62"/>
      <c r="M402"/>
      <c r="N402" s="24"/>
      <c r="O402" s="24"/>
      <c r="P402"/>
      <c r="Q402"/>
      <c r="R402" s="24"/>
      <c r="S402" s="24"/>
      <c r="T402"/>
      <c r="U402" s="24"/>
      <c r="V402" s="24"/>
      <c r="W402"/>
      <c r="X402" s="24"/>
      <c r="Y402" s="24"/>
      <c r="Z402"/>
      <c r="AA402" s="24"/>
      <c r="AB402"/>
      <c r="AC402" s="24"/>
      <c r="AD402"/>
    </row>
    <row r="403" spans="1:30" s="60" customFormat="1" x14ac:dyDescent="0.25">
      <c r="A403" s="69"/>
      <c r="B403" s="69"/>
      <c r="D403" s="62"/>
      <c r="H403" s="62"/>
      <c r="I403" s="62"/>
      <c r="M403"/>
      <c r="N403" s="24"/>
      <c r="O403" s="24"/>
      <c r="P403"/>
      <c r="Q403"/>
      <c r="R403" s="24"/>
      <c r="S403" s="24"/>
      <c r="T403"/>
      <c r="U403" s="24"/>
      <c r="V403" s="24"/>
      <c r="W403"/>
      <c r="X403" s="24"/>
      <c r="Y403" s="24"/>
      <c r="Z403"/>
      <c r="AA403" s="24"/>
      <c r="AB403"/>
      <c r="AC403" s="24"/>
      <c r="AD403"/>
    </row>
    <row r="404" spans="1:30" s="60" customFormat="1" x14ac:dyDescent="0.25">
      <c r="A404" s="69"/>
      <c r="B404" s="69"/>
      <c r="D404" s="62"/>
      <c r="H404" s="62"/>
      <c r="I404" s="62"/>
      <c r="M404"/>
      <c r="N404" s="24"/>
      <c r="O404" s="24"/>
      <c r="P404"/>
      <c r="Q404"/>
      <c r="R404" s="24"/>
      <c r="S404" s="24"/>
      <c r="T404"/>
      <c r="U404" s="24"/>
      <c r="V404" s="24"/>
      <c r="W404"/>
      <c r="X404" s="24"/>
      <c r="Y404" s="24"/>
      <c r="Z404"/>
      <c r="AA404" s="24"/>
      <c r="AB404"/>
      <c r="AC404" s="24"/>
      <c r="AD404"/>
    </row>
    <row r="405" spans="1:30" s="60" customFormat="1" x14ac:dyDescent="0.25">
      <c r="A405" s="69"/>
      <c r="B405" s="69"/>
      <c r="D405" s="62"/>
      <c r="H405" s="62"/>
      <c r="I405" s="62"/>
      <c r="M405"/>
      <c r="N405" s="24"/>
      <c r="O405" s="24"/>
      <c r="P405"/>
      <c r="Q405"/>
      <c r="R405" s="24"/>
      <c r="S405" s="24"/>
      <c r="T405"/>
      <c r="U405" s="24"/>
      <c r="V405" s="24"/>
      <c r="W405"/>
      <c r="X405" s="24"/>
      <c r="Y405" s="24"/>
      <c r="Z405"/>
      <c r="AA405" s="24"/>
      <c r="AB405"/>
      <c r="AC405" s="24"/>
      <c r="AD405"/>
    </row>
    <row r="406" spans="1:30" s="60" customFormat="1" x14ac:dyDescent="0.25">
      <c r="A406" s="69"/>
      <c r="B406" s="69"/>
      <c r="D406" s="62"/>
      <c r="H406" s="62"/>
      <c r="I406" s="62"/>
      <c r="M406"/>
      <c r="N406" s="24"/>
      <c r="O406" s="24"/>
      <c r="P406"/>
      <c r="Q406"/>
      <c r="R406" s="24"/>
      <c r="S406" s="24"/>
      <c r="T406"/>
      <c r="U406" s="24"/>
      <c r="V406" s="24"/>
      <c r="W406"/>
      <c r="X406" s="24"/>
      <c r="Y406" s="24"/>
      <c r="Z406"/>
      <c r="AA406" s="24"/>
      <c r="AB406"/>
      <c r="AC406" s="24"/>
      <c r="AD406"/>
    </row>
    <row r="407" spans="1:30" s="60" customFormat="1" x14ac:dyDescent="0.25">
      <c r="A407" s="69"/>
      <c r="B407" s="69"/>
      <c r="D407" s="62"/>
      <c r="H407" s="62"/>
      <c r="I407" s="62"/>
      <c r="M407"/>
      <c r="N407" s="24"/>
      <c r="O407" s="24"/>
      <c r="P407"/>
      <c r="Q407"/>
      <c r="R407" s="24"/>
      <c r="S407" s="24"/>
      <c r="T407"/>
      <c r="U407" s="24"/>
      <c r="V407" s="24"/>
      <c r="W407"/>
      <c r="X407" s="24"/>
      <c r="Y407" s="24"/>
      <c r="Z407"/>
      <c r="AA407" s="24"/>
      <c r="AB407"/>
      <c r="AC407" s="24"/>
      <c r="AD407"/>
    </row>
    <row r="408" spans="1:30" s="60" customFormat="1" x14ac:dyDescent="0.25">
      <c r="A408" s="69"/>
      <c r="B408" s="69"/>
      <c r="D408" s="62"/>
      <c r="H408" s="62"/>
      <c r="I408" s="62"/>
      <c r="M408"/>
      <c r="N408" s="24"/>
      <c r="O408" s="24"/>
      <c r="P408"/>
      <c r="Q408"/>
      <c r="R408" s="24"/>
      <c r="S408" s="24"/>
      <c r="T408"/>
      <c r="U408" s="24"/>
      <c r="V408" s="24"/>
      <c r="W408"/>
      <c r="X408" s="24"/>
      <c r="Y408" s="24"/>
      <c r="Z408"/>
      <c r="AA408" s="24"/>
      <c r="AB408"/>
      <c r="AC408" s="24"/>
      <c r="AD408"/>
    </row>
    <row r="409" spans="1:30" s="60" customFormat="1" x14ac:dyDescent="0.25">
      <c r="A409" s="69"/>
      <c r="B409" s="69"/>
      <c r="D409" s="62"/>
      <c r="H409" s="62"/>
      <c r="I409" s="62"/>
      <c r="M409"/>
      <c r="N409" s="24"/>
      <c r="O409" s="24"/>
      <c r="P409"/>
      <c r="Q409"/>
      <c r="R409" s="24"/>
      <c r="S409" s="24"/>
      <c r="T409"/>
      <c r="U409" s="24"/>
      <c r="V409" s="24"/>
      <c r="W409"/>
      <c r="X409" s="24"/>
      <c r="Y409" s="24"/>
      <c r="Z409"/>
      <c r="AA409" s="24"/>
      <c r="AB409"/>
      <c r="AC409" s="24"/>
      <c r="AD409"/>
    </row>
    <row r="410" spans="1:30" s="60" customFormat="1" x14ac:dyDescent="0.25">
      <c r="A410" s="69"/>
      <c r="B410" s="69"/>
      <c r="D410" s="62"/>
      <c r="H410" s="62"/>
      <c r="I410" s="62"/>
      <c r="M410"/>
      <c r="N410" s="24"/>
      <c r="O410" s="24"/>
      <c r="P410"/>
      <c r="Q410"/>
      <c r="R410" s="24"/>
      <c r="S410" s="24"/>
      <c r="T410"/>
      <c r="U410" s="24"/>
      <c r="V410" s="24"/>
      <c r="W410"/>
      <c r="X410" s="24"/>
      <c r="Y410" s="24"/>
      <c r="Z410"/>
      <c r="AA410" s="24"/>
      <c r="AB410"/>
      <c r="AC410" s="24"/>
      <c r="AD410"/>
    </row>
    <row r="411" spans="1:30" s="60" customFormat="1" x14ac:dyDescent="0.25">
      <c r="A411" s="69"/>
      <c r="B411" s="69"/>
      <c r="D411" s="62"/>
      <c r="H411" s="62"/>
      <c r="I411" s="62"/>
      <c r="M411"/>
      <c r="N411" s="24"/>
      <c r="O411" s="24"/>
      <c r="P411"/>
      <c r="Q411"/>
      <c r="R411" s="24"/>
      <c r="S411" s="24"/>
      <c r="T411"/>
      <c r="U411" s="24"/>
      <c r="V411" s="24"/>
      <c r="W411"/>
      <c r="X411" s="24"/>
      <c r="Y411" s="24"/>
      <c r="Z411"/>
      <c r="AA411" s="24"/>
      <c r="AB411"/>
      <c r="AC411" s="24"/>
      <c r="AD411"/>
    </row>
    <row r="412" spans="1:30" s="60" customFormat="1" x14ac:dyDescent="0.25">
      <c r="A412" s="69"/>
      <c r="B412" s="69"/>
      <c r="D412" s="62"/>
      <c r="H412" s="62"/>
      <c r="I412" s="62"/>
      <c r="M412"/>
      <c r="N412" s="24"/>
      <c r="O412" s="24"/>
      <c r="P412"/>
      <c r="Q412"/>
      <c r="R412" s="24"/>
      <c r="S412" s="24"/>
      <c r="T412"/>
      <c r="U412" s="24"/>
      <c r="V412" s="24"/>
      <c r="W412"/>
      <c r="X412" s="24"/>
      <c r="Y412" s="24"/>
      <c r="Z412"/>
      <c r="AA412" s="24"/>
      <c r="AB412"/>
      <c r="AC412" s="24"/>
      <c r="AD412"/>
    </row>
    <row r="413" spans="1:30" s="60" customFormat="1" x14ac:dyDescent="0.25">
      <c r="A413" s="69"/>
      <c r="B413" s="69"/>
      <c r="D413" s="62"/>
      <c r="H413" s="62"/>
      <c r="I413" s="62"/>
      <c r="M413"/>
      <c r="N413" s="24"/>
      <c r="O413" s="24"/>
      <c r="P413"/>
      <c r="Q413"/>
      <c r="R413" s="24"/>
      <c r="S413" s="24"/>
      <c r="T413"/>
      <c r="U413" s="24"/>
      <c r="V413" s="24"/>
      <c r="W413"/>
      <c r="X413" s="24"/>
      <c r="Y413" s="24"/>
      <c r="Z413"/>
      <c r="AA413" s="24"/>
      <c r="AB413"/>
      <c r="AC413" s="24"/>
      <c r="AD413"/>
    </row>
    <row r="414" spans="1:30" s="60" customFormat="1" x14ac:dyDescent="0.25">
      <c r="A414" s="69"/>
      <c r="B414" s="69"/>
      <c r="D414" s="62"/>
      <c r="H414" s="62"/>
      <c r="I414" s="62"/>
      <c r="M414"/>
      <c r="N414" s="24"/>
      <c r="O414" s="24"/>
      <c r="P414"/>
      <c r="Q414"/>
      <c r="R414" s="24"/>
      <c r="S414" s="24"/>
      <c r="T414"/>
      <c r="U414" s="24"/>
      <c r="V414" s="24"/>
      <c r="W414"/>
      <c r="X414" s="24"/>
      <c r="Y414" s="24"/>
      <c r="Z414"/>
      <c r="AA414" s="24"/>
      <c r="AB414"/>
      <c r="AC414" s="24"/>
      <c r="AD414"/>
    </row>
    <row r="415" spans="1:30" s="60" customFormat="1" x14ac:dyDescent="0.25">
      <c r="A415" s="69"/>
      <c r="B415" s="69"/>
      <c r="D415" s="62"/>
      <c r="H415" s="62"/>
      <c r="I415" s="62"/>
      <c r="M415"/>
      <c r="N415" s="24"/>
      <c r="O415" s="24"/>
      <c r="P415"/>
      <c r="Q415"/>
      <c r="R415" s="24"/>
      <c r="S415" s="24"/>
      <c r="T415"/>
      <c r="U415" s="24"/>
      <c r="V415" s="24"/>
      <c r="W415"/>
      <c r="X415" s="24"/>
      <c r="Y415" s="24"/>
      <c r="Z415"/>
      <c r="AA415" s="24"/>
      <c r="AB415"/>
      <c r="AC415" s="24"/>
      <c r="AD415"/>
    </row>
    <row r="416" spans="1:30" s="60" customFormat="1" x14ac:dyDescent="0.25">
      <c r="A416" s="69"/>
      <c r="B416" s="69"/>
      <c r="D416" s="62"/>
      <c r="H416" s="62"/>
      <c r="I416" s="62"/>
      <c r="M416"/>
      <c r="N416" s="24"/>
      <c r="O416" s="24"/>
      <c r="P416"/>
      <c r="Q416"/>
      <c r="R416" s="24"/>
      <c r="S416" s="24"/>
      <c r="T416"/>
      <c r="U416" s="24"/>
      <c r="V416" s="24"/>
      <c r="W416"/>
      <c r="X416" s="24"/>
      <c r="Y416" s="24"/>
      <c r="Z416"/>
      <c r="AA416" s="24"/>
      <c r="AB416"/>
      <c r="AC416" s="24"/>
      <c r="AD416"/>
    </row>
    <row r="417" spans="1:30" s="60" customFormat="1" x14ac:dyDescent="0.25">
      <c r="A417" s="69"/>
      <c r="B417" s="69"/>
      <c r="D417" s="62"/>
      <c r="H417" s="62"/>
      <c r="I417" s="62"/>
      <c r="M417"/>
      <c r="N417" s="24"/>
      <c r="O417" s="24"/>
      <c r="P417"/>
      <c r="Q417"/>
      <c r="R417" s="24"/>
      <c r="S417" s="24"/>
      <c r="T417"/>
      <c r="U417" s="24"/>
      <c r="V417" s="24"/>
      <c r="W417"/>
      <c r="X417" s="24"/>
      <c r="Y417" s="24"/>
      <c r="Z417"/>
      <c r="AA417" s="24"/>
      <c r="AB417"/>
      <c r="AC417" s="24"/>
      <c r="AD417"/>
    </row>
    <row r="418" spans="1:30" s="60" customFormat="1" x14ac:dyDescent="0.25">
      <c r="A418" s="69"/>
      <c r="B418" s="69"/>
      <c r="D418" s="62"/>
      <c r="H418" s="62"/>
      <c r="I418" s="62"/>
      <c r="M418"/>
      <c r="N418" s="24"/>
      <c r="O418" s="24"/>
      <c r="P418"/>
      <c r="Q418"/>
      <c r="R418" s="24"/>
      <c r="S418" s="24"/>
      <c r="T418"/>
      <c r="U418" s="24"/>
      <c r="V418" s="24"/>
      <c r="W418"/>
      <c r="X418" s="24"/>
      <c r="Y418" s="24"/>
      <c r="Z418"/>
      <c r="AA418" s="24"/>
      <c r="AB418"/>
      <c r="AC418" s="24"/>
      <c r="AD418"/>
    </row>
    <row r="419" spans="1:30" s="60" customFormat="1" x14ac:dyDescent="0.25">
      <c r="A419" s="69"/>
      <c r="B419" s="69"/>
      <c r="D419" s="62"/>
      <c r="H419" s="62"/>
      <c r="I419" s="62"/>
      <c r="M419"/>
      <c r="N419" s="24"/>
      <c r="O419" s="24"/>
      <c r="P419"/>
      <c r="Q419"/>
      <c r="R419" s="24"/>
      <c r="S419" s="24"/>
      <c r="T419"/>
      <c r="U419" s="24"/>
      <c r="V419" s="24"/>
      <c r="W419"/>
      <c r="X419" s="24"/>
      <c r="Y419" s="24"/>
      <c r="Z419"/>
      <c r="AA419" s="24"/>
      <c r="AB419"/>
      <c r="AC419" s="24"/>
      <c r="AD419"/>
    </row>
    <row r="420" spans="1:30" s="60" customFormat="1" x14ac:dyDescent="0.25">
      <c r="A420" s="69"/>
      <c r="B420" s="69"/>
      <c r="D420" s="62"/>
      <c r="H420" s="62"/>
      <c r="I420" s="62"/>
      <c r="M420"/>
      <c r="N420" s="24"/>
      <c r="O420" s="24"/>
      <c r="P420"/>
      <c r="Q420"/>
      <c r="R420" s="24"/>
      <c r="S420" s="24"/>
      <c r="T420"/>
      <c r="U420" s="24"/>
      <c r="V420" s="24"/>
      <c r="W420"/>
      <c r="X420" s="24"/>
      <c r="Y420" s="24"/>
      <c r="Z420"/>
      <c r="AA420" s="24"/>
      <c r="AB420"/>
      <c r="AC420" s="24"/>
      <c r="AD420"/>
    </row>
    <row r="421" spans="1:30" s="60" customFormat="1" x14ac:dyDescent="0.25">
      <c r="A421" s="69"/>
      <c r="B421" s="69"/>
      <c r="D421" s="62"/>
      <c r="H421" s="62"/>
      <c r="I421" s="62"/>
      <c r="M421"/>
      <c r="N421" s="24"/>
      <c r="O421" s="24"/>
      <c r="P421"/>
      <c r="Q421"/>
      <c r="R421" s="24"/>
      <c r="S421" s="24"/>
      <c r="T421"/>
      <c r="U421" s="24"/>
      <c r="V421" s="24"/>
      <c r="W421"/>
      <c r="X421" s="24"/>
      <c r="Y421" s="24"/>
      <c r="Z421"/>
      <c r="AA421" s="24"/>
      <c r="AB421"/>
      <c r="AC421" s="24"/>
      <c r="AD421"/>
    </row>
    <row r="422" spans="1:30" s="60" customFormat="1" x14ac:dyDescent="0.25">
      <c r="A422" s="69"/>
      <c r="B422" s="69"/>
      <c r="D422" s="62"/>
      <c r="H422" s="62"/>
      <c r="I422" s="62"/>
      <c r="M422"/>
      <c r="N422" s="24"/>
      <c r="O422" s="24"/>
      <c r="P422"/>
      <c r="Q422"/>
      <c r="R422" s="24"/>
      <c r="S422" s="24"/>
      <c r="T422"/>
      <c r="U422" s="24"/>
      <c r="V422" s="24"/>
      <c r="W422"/>
      <c r="X422" s="24"/>
      <c r="Y422" s="24"/>
      <c r="Z422"/>
      <c r="AA422" s="24"/>
      <c r="AB422"/>
      <c r="AC422" s="24"/>
      <c r="AD422"/>
    </row>
    <row r="423" spans="1:30" s="60" customFormat="1" x14ac:dyDescent="0.25">
      <c r="A423" s="69"/>
      <c r="B423" s="69"/>
      <c r="D423" s="62"/>
      <c r="H423" s="62"/>
      <c r="I423" s="62"/>
      <c r="M423"/>
      <c r="N423" s="24"/>
      <c r="O423" s="24"/>
      <c r="P423"/>
      <c r="Q423"/>
      <c r="R423" s="24"/>
      <c r="S423" s="24"/>
      <c r="T423"/>
      <c r="U423" s="24"/>
      <c r="V423" s="24"/>
      <c r="W423"/>
      <c r="X423" s="24"/>
      <c r="Y423" s="24"/>
      <c r="Z423"/>
      <c r="AA423" s="24"/>
      <c r="AB423"/>
      <c r="AC423" s="24"/>
      <c r="AD423"/>
    </row>
    <row r="424" spans="1:30" s="60" customFormat="1" x14ac:dyDescent="0.25">
      <c r="A424" s="69"/>
      <c r="B424" s="69"/>
      <c r="D424" s="62"/>
      <c r="H424" s="62"/>
      <c r="I424" s="62"/>
      <c r="M424"/>
      <c r="N424" s="24"/>
      <c r="O424" s="24"/>
      <c r="P424"/>
      <c r="Q424"/>
      <c r="R424" s="24"/>
      <c r="S424" s="24"/>
      <c r="T424"/>
      <c r="U424" s="24"/>
      <c r="V424" s="24"/>
      <c r="W424"/>
      <c r="X424" s="24"/>
      <c r="Y424" s="24"/>
      <c r="Z424"/>
      <c r="AA424" s="24"/>
      <c r="AB424"/>
      <c r="AC424" s="24"/>
      <c r="AD424"/>
    </row>
    <row r="425" spans="1:30" s="60" customFormat="1" x14ac:dyDescent="0.25">
      <c r="A425" s="69"/>
      <c r="B425" s="69"/>
      <c r="D425" s="62"/>
      <c r="H425" s="62"/>
      <c r="I425" s="62"/>
      <c r="M425"/>
      <c r="N425" s="24"/>
      <c r="O425" s="24"/>
      <c r="P425"/>
      <c r="Q425"/>
      <c r="R425" s="24"/>
      <c r="S425" s="24"/>
      <c r="T425"/>
      <c r="U425" s="24"/>
      <c r="V425" s="24"/>
      <c r="W425"/>
      <c r="X425" s="24"/>
      <c r="Y425" s="24"/>
      <c r="Z425"/>
      <c r="AA425" s="24"/>
      <c r="AB425"/>
      <c r="AC425" s="24"/>
      <c r="AD425"/>
    </row>
    <row r="426" spans="1:30" s="60" customFormat="1" x14ac:dyDescent="0.25">
      <c r="A426" s="69"/>
      <c r="B426" s="69"/>
      <c r="D426" s="62"/>
      <c r="H426" s="62"/>
      <c r="I426" s="62"/>
      <c r="M426"/>
      <c r="N426" s="24"/>
      <c r="O426" s="24"/>
      <c r="P426"/>
      <c r="Q426"/>
      <c r="R426" s="24"/>
      <c r="S426" s="24"/>
      <c r="T426"/>
      <c r="U426" s="24"/>
      <c r="V426" s="24"/>
      <c r="W426"/>
      <c r="X426" s="24"/>
      <c r="Y426" s="24"/>
      <c r="Z426"/>
      <c r="AA426" s="24"/>
      <c r="AB426"/>
      <c r="AC426" s="24"/>
      <c r="AD426"/>
    </row>
    <row r="427" spans="1:30" s="60" customFormat="1" x14ac:dyDescent="0.25">
      <c r="A427" s="69"/>
      <c r="B427" s="69"/>
      <c r="D427" s="62"/>
      <c r="H427" s="62"/>
      <c r="I427" s="62"/>
      <c r="M427"/>
      <c r="N427" s="24"/>
      <c r="O427" s="24"/>
      <c r="P427"/>
      <c r="Q427"/>
      <c r="R427" s="24"/>
      <c r="S427" s="24"/>
      <c r="T427"/>
      <c r="U427" s="24"/>
      <c r="V427" s="24"/>
      <c r="W427"/>
      <c r="X427" s="24"/>
      <c r="Y427" s="24"/>
      <c r="Z427"/>
      <c r="AA427" s="24"/>
      <c r="AB427"/>
      <c r="AC427" s="24"/>
      <c r="AD427"/>
    </row>
    <row r="428" spans="1:30" s="60" customFormat="1" x14ac:dyDescent="0.25">
      <c r="A428" s="69"/>
      <c r="B428" s="69"/>
      <c r="D428" s="62"/>
      <c r="H428" s="62"/>
      <c r="I428" s="62"/>
      <c r="M428"/>
      <c r="N428" s="24"/>
      <c r="O428" s="24"/>
      <c r="P428"/>
      <c r="Q428"/>
      <c r="R428" s="24"/>
      <c r="S428" s="24"/>
      <c r="T428"/>
      <c r="U428" s="24"/>
      <c r="V428" s="24"/>
      <c r="W428"/>
      <c r="X428" s="24"/>
      <c r="Y428" s="24"/>
      <c r="Z428"/>
      <c r="AA428" s="24"/>
      <c r="AB428"/>
      <c r="AC428" s="24"/>
      <c r="AD428"/>
    </row>
    <row r="429" spans="1:30" s="60" customFormat="1" x14ac:dyDescent="0.25">
      <c r="A429" s="69"/>
      <c r="B429" s="69"/>
      <c r="D429" s="62"/>
      <c r="H429" s="62"/>
      <c r="I429" s="62"/>
      <c r="M429"/>
      <c r="N429" s="24"/>
      <c r="O429" s="24"/>
      <c r="P429"/>
      <c r="Q429"/>
      <c r="R429" s="24"/>
      <c r="S429" s="24"/>
      <c r="T429"/>
      <c r="U429" s="24"/>
      <c r="V429" s="24"/>
      <c r="W429"/>
      <c r="X429" s="24"/>
      <c r="Y429" s="24"/>
      <c r="Z429"/>
      <c r="AA429" s="24"/>
      <c r="AB429"/>
      <c r="AC429" s="24"/>
      <c r="AD429"/>
    </row>
    <row r="430" spans="1:30" s="60" customFormat="1" x14ac:dyDescent="0.25">
      <c r="A430" s="69"/>
      <c r="B430" s="69"/>
      <c r="D430" s="62"/>
      <c r="H430" s="62"/>
      <c r="I430" s="62"/>
      <c r="M430"/>
      <c r="N430" s="24"/>
      <c r="O430" s="24"/>
      <c r="P430"/>
      <c r="Q430"/>
      <c r="R430" s="24"/>
      <c r="S430" s="24"/>
      <c r="T430"/>
      <c r="U430" s="24"/>
      <c r="V430" s="24"/>
      <c r="W430"/>
      <c r="X430" s="24"/>
      <c r="Y430" s="24"/>
      <c r="Z430"/>
      <c r="AA430" s="24"/>
      <c r="AB430"/>
      <c r="AC430" s="24"/>
      <c r="AD430"/>
    </row>
    <row r="431" spans="1:30" s="60" customFormat="1" x14ac:dyDescent="0.25">
      <c r="A431" s="69"/>
      <c r="B431" s="69"/>
      <c r="D431" s="62"/>
      <c r="H431" s="62"/>
      <c r="I431" s="62"/>
      <c r="M431"/>
      <c r="N431" s="24"/>
      <c r="O431" s="24"/>
      <c r="P431"/>
      <c r="Q431"/>
      <c r="R431" s="24"/>
      <c r="S431" s="24"/>
      <c r="T431"/>
      <c r="U431" s="24"/>
      <c r="V431" s="24"/>
      <c r="W431"/>
      <c r="X431" s="24"/>
      <c r="Y431" s="24"/>
      <c r="Z431"/>
      <c r="AA431" s="24"/>
      <c r="AB431"/>
      <c r="AC431" s="24"/>
      <c r="AD431"/>
    </row>
    <row r="432" spans="1:30" s="60" customFormat="1" x14ac:dyDescent="0.25">
      <c r="A432" s="69"/>
      <c r="B432" s="69"/>
      <c r="D432" s="62"/>
      <c r="H432" s="62"/>
      <c r="I432" s="62"/>
      <c r="M432"/>
      <c r="N432" s="24"/>
      <c r="O432" s="24"/>
      <c r="P432"/>
      <c r="Q432"/>
      <c r="R432" s="24"/>
      <c r="S432" s="24"/>
      <c r="T432"/>
      <c r="U432" s="24"/>
      <c r="V432" s="24"/>
      <c r="W432"/>
      <c r="X432" s="24"/>
      <c r="Y432" s="24"/>
      <c r="Z432"/>
      <c r="AA432" s="24"/>
      <c r="AB432"/>
      <c r="AC432" s="24"/>
      <c r="AD432"/>
    </row>
    <row r="433" spans="1:30" s="60" customFormat="1" x14ac:dyDescent="0.25">
      <c r="A433" s="69"/>
      <c r="B433" s="69"/>
      <c r="D433" s="62"/>
      <c r="H433" s="62"/>
      <c r="I433" s="62"/>
      <c r="M433"/>
      <c r="N433" s="24"/>
      <c r="O433" s="24"/>
      <c r="P433"/>
      <c r="Q433"/>
      <c r="R433" s="24"/>
      <c r="S433" s="24"/>
      <c r="T433"/>
      <c r="U433" s="24"/>
      <c r="V433" s="24"/>
      <c r="W433"/>
      <c r="X433" s="24"/>
      <c r="Y433" s="24"/>
      <c r="Z433"/>
      <c r="AA433" s="24"/>
      <c r="AB433"/>
      <c r="AC433" s="24"/>
      <c r="AD433"/>
    </row>
    <row r="434" spans="1:30" s="60" customFormat="1" x14ac:dyDescent="0.25">
      <c r="A434" s="69"/>
      <c r="B434" s="69"/>
      <c r="D434" s="62"/>
      <c r="H434" s="62"/>
      <c r="I434" s="62"/>
      <c r="M434"/>
      <c r="N434" s="24"/>
      <c r="O434" s="24"/>
      <c r="P434"/>
      <c r="Q434"/>
      <c r="R434" s="24"/>
      <c r="S434" s="24"/>
      <c r="T434"/>
      <c r="U434" s="24"/>
      <c r="V434" s="24"/>
      <c r="W434"/>
      <c r="X434" s="24"/>
      <c r="Y434" s="24"/>
      <c r="Z434"/>
      <c r="AA434" s="24"/>
      <c r="AB434"/>
      <c r="AC434" s="24"/>
      <c r="AD434"/>
    </row>
    <row r="435" spans="1:30" s="60" customFormat="1" x14ac:dyDescent="0.25">
      <c r="A435" s="69"/>
      <c r="B435" s="69"/>
      <c r="D435" s="62"/>
      <c r="H435" s="62"/>
      <c r="I435" s="62"/>
      <c r="M435"/>
      <c r="N435" s="24"/>
      <c r="O435" s="24"/>
      <c r="P435"/>
      <c r="Q435"/>
      <c r="R435" s="24"/>
      <c r="S435" s="24"/>
      <c r="T435"/>
      <c r="U435" s="24"/>
      <c r="V435" s="24"/>
      <c r="W435"/>
      <c r="X435" s="24"/>
      <c r="Y435" s="24"/>
      <c r="Z435"/>
      <c r="AA435" s="24"/>
      <c r="AB435"/>
      <c r="AC435" s="24"/>
      <c r="AD435"/>
    </row>
    <row r="436" spans="1:30" s="60" customFormat="1" x14ac:dyDescent="0.25">
      <c r="A436" s="69"/>
      <c r="B436" s="69"/>
      <c r="D436" s="62"/>
      <c r="H436" s="62"/>
      <c r="I436" s="62"/>
      <c r="M436"/>
      <c r="N436" s="24"/>
      <c r="O436" s="24"/>
      <c r="P436"/>
      <c r="Q436"/>
      <c r="R436" s="24"/>
      <c r="S436" s="24"/>
      <c r="T436"/>
      <c r="U436" s="24"/>
      <c r="V436" s="24"/>
      <c r="W436"/>
      <c r="X436" s="24"/>
      <c r="Y436" s="24"/>
      <c r="Z436"/>
      <c r="AA436" s="24"/>
      <c r="AB436"/>
      <c r="AC436" s="24"/>
      <c r="AD436"/>
    </row>
    <row r="437" spans="1:30" s="60" customFormat="1" x14ac:dyDescent="0.25">
      <c r="A437" s="69"/>
      <c r="B437" s="69"/>
      <c r="D437" s="62"/>
      <c r="H437" s="62"/>
      <c r="I437" s="62"/>
      <c r="M437"/>
      <c r="N437" s="24"/>
      <c r="O437" s="24"/>
      <c r="P437"/>
      <c r="Q437"/>
      <c r="R437" s="24"/>
      <c r="S437" s="24"/>
      <c r="T437"/>
      <c r="U437" s="24"/>
      <c r="V437" s="24"/>
      <c r="W437"/>
      <c r="X437" s="24"/>
      <c r="Y437" s="24"/>
      <c r="Z437"/>
      <c r="AA437" s="24"/>
      <c r="AB437"/>
      <c r="AC437" s="24"/>
      <c r="AD437"/>
    </row>
    <row r="438" spans="1:30" s="60" customFormat="1" x14ac:dyDescent="0.25">
      <c r="A438" s="69"/>
      <c r="B438" s="69"/>
      <c r="D438" s="62"/>
      <c r="H438" s="62"/>
      <c r="I438" s="62"/>
      <c r="M438"/>
      <c r="N438" s="24"/>
      <c r="O438" s="24"/>
      <c r="P438"/>
      <c r="Q438"/>
      <c r="R438" s="24"/>
      <c r="S438" s="24"/>
      <c r="T438"/>
      <c r="U438" s="24"/>
      <c r="V438" s="24"/>
      <c r="W438"/>
      <c r="X438" s="24"/>
      <c r="Y438" s="24"/>
      <c r="Z438"/>
      <c r="AA438" s="24"/>
      <c r="AB438"/>
      <c r="AC438" s="24"/>
      <c r="AD438"/>
    </row>
    <row r="439" spans="1:30" s="60" customFormat="1" x14ac:dyDescent="0.25">
      <c r="A439" s="69"/>
      <c r="B439" s="69"/>
      <c r="D439" s="62"/>
      <c r="H439" s="62"/>
      <c r="I439" s="62"/>
      <c r="M439"/>
      <c r="N439" s="24"/>
      <c r="O439" s="24"/>
      <c r="P439"/>
      <c r="Q439"/>
      <c r="R439" s="24"/>
      <c r="S439" s="24"/>
      <c r="T439"/>
      <c r="U439" s="24"/>
      <c r="V439" s="24"/>
      <c r="W439"/>
      <c r="X439" s="24"/>
      <c r="Y439" s="24"/>
      <c r="Z439"/>
      <c r="AA439" s="24"/>
      <c r="AB439"/>
      <c r="AC439" s="24"/>
      <c r="AD439"/>
    </row>
    <row r="440" spans="1:30" s="60" customFormat="1" x14ac:dyDescent="0.25">
      <c r="A440" s="69"/>
      <c r="B440" s="69"/>
      <c r="D440" s="62"/>
      <c r="H440" s="62"/>
      <c r="I440" s="62"/>
      <c r="M440"/>
      <c r="N440" s="24"/>
      <c r="O440" s="24"/>
      <c r="P440"/>
      <c r="Q440"/>
      <c r="R440" s="24"/>
      <c r="S440" s="24"/>
      <c r="T440"/>
      <c r="U440" s="24"/>
      <c r="V440" s="24"/>
      <c r="W440"/>
      <c r="X440" s="24"/>
      <c r="Y440" s="24"/>
      <c r="Z440"/>
      <c r="AA440" s="24"/>
      <c r="AB440"/>
      <c r="AC440" s="24"/>
      <c r="AD440"/>
    </row>
    <row r="441" spans="1:30" s="60" customFormat="1" x14ac:dyDescent="0.25">
      <c r="A441" s="69"/>
      <c r="B441" s="69"/>
      <c r="D441" s="62"/>
      <c r="H441" s="62"/>
      <c r="I441" s="62"/>
      <c r="M441"/>
      <c r="N441" s="24"/>
      <c r="O441" s="24"/>
      <c r="P441"/>
      <c r="Q441"/>
      <c r="R441" s="24"/>
      <c r="S441" s="24"/>
      <c r="T441"/>
      <c r="U441" s="24"/>
      <c r="V441" s="24"/>
      <c r="W441"/>
      <c r="X441" s="24"/>
      <c r="Y441" s="24"/>
      <c r="Z441"/>
      <c r="AA441" s="24"/>
      <c r="AB441"/>
      <c r="AC441" s="24"/>
      <c r="AD441"/>
    </row>
    <row r="442" spans="1:30" s="60" customFormat="1" x14ac:dyDescent="0.25">
      <c r="A442" s="69"/>
      <c r="B442" s="69"/>
      <c r="D442" s="62"/>
      <c r="H442" s="62"/>
      <c r="I442" s="62"/>
      <c r="M442"/>
      <c r="N442" s="24"/>
      <c r="O442" s="24"/>
      <c r="P442"/>
      <c r="Q442"/>
      <c r="R442" s="24"/>
      <c r="S442" s="24"/>
      <c r="T442"/>
      <c r="U442" s="24"/>
      <c r="V442" s="24"/>
      <c r="W442"/>
      <c r="X442" s="24"/>
      <c r="Y442" s="24"/>
      <c r="Z442"/>
      <c r="AA442" s="24"/>
      <c r="AB442"/>
      <c r="AC442" s="24"/>
      <c r="AD442"/>
    </row>
    <row r="443" spans="1:30" s="60" customFormat="1" x14ac:dyDescent="0.25">
      <c r="A443" s="69"/>
      <c r="B443" s="69"/>
      <c r="D443" s="62"/>
      <c r="H443" s="62"/>
      <c r="I443" s="62"/>
      <c r="M443"/>
      <c r="N443" s="24"/>
      <c r="O443" s="24"/>
      <c r="P443"/>
      <c r="Q443"/>
      <c r="R443" s="24"/>
      <c r="S443" s="24"/>
      <c r="T443"/>
      <c r="U443" s="24"/>
      <c r="V443" s="24"/>
      <c r="W443"/>
      <c r="X443" s="24"/>
      <c r="Y443" s="24"/>
      <c r="Z443"/>
      <c r="AA443" s="24"/>
      <c r="AB443"/>
      <c r="AC443" s="24"/>
      <c r="AD443"/>
    </row>
    <row r="444" spans="1:30" s="60" customFormat="1" x14ac:dyDescent="0.25">
      <c r="A444" s="69"/>
      <c r="B444" s="69"/>
      <c r="D444" s="62"/>
      <c r="H444" s="62"/>
      <c r="I444" s="62"/>
      <c r="M444"/>
      <c r="N444" s="24"/>
      <c r="O444" s="24"/>
      <c r="P444"/>
      <c r="Q444"/>
      <c r="R444" s="24"/>
      <c r="S444" s="24"/>
      <c r="T444"/>
      <c r="U444" s="24"/>
      <c r="V444" s="24"/>
      <c r="W444"/>
      <c r="X444" s="24"/>
      <c r="Y444" s="24"/>
      <c r="Z444"/>
      <c r="AA444" s="24"/>
      <c r="AB444"/>
      <c r="AC444" s="24"/>
      <c r="AD444"/>
    </row>
    <row r="445" spans="1:30" s="60" customFormat="1" x14ac:dyDescent="0.25">
      <c r="A445" s="69"/>
      <c r="B445" s="69"/>
      <c r="D445" s="62"/>
      <c r="H445" s="62"/>
      <c r="I445" s="62"/>
      <c r="M445"/>
      <c r="N445" s="24"/>
      <c r="O445" s="24"/>
      <c r="P445"/>
      <c r="Q445"/>
      <c r="R445" s="24"/>
      <c r="S445" s="24"/>
      <c r="T445"/>
      <c r="U445" s="24"/>
      <c r="V445" s="24"/>
      <c r="W445"/>
      <c r="X445" s="24"/>
      <c r="Y445" s="24"/>
      <c r="Z445"/>
      <c r="AA445" s="24"/>
      <c r="AB445"/>
      <c r="AC445" s="24"/>
      <c r="AD445"/>
    </row>
    <row r="446" spans="1:30" s="60" customFormat="1" x14ac:dyDescent="0.25">
      <c r="A446" s="69"/>
      <c r="B446" s="69"/>
      <c r="D446" s="62"/>
      <c r="H446" s="62"/>
      <c r="I446" s="62"/>
      <c r="M446"/>
      <c r="N446" s="24"/>
      <c r="O446" s="24"/>
      <c r="P446"/>
      <c r="Q446"/>
      <c r="R446" s="24"/>
      <c r="S446" s="24"/>
      <c r="T446"/>
      <c r="U446" s="24"/>
      <c r="V446" s="24"/>
      <c r="W446"/>
      <c r="X446" s="24"/>
      <c r="Y446" s="24"/>
      <c r="Z446"/>
      <c r="AA446" s="24"/>
      <c r="AB446"/>
      <c r="AC446" s="24"/>
      <c r="AD446"/>
    </row>
    <row r="447" spans="1:30" s="60" customFormat="1" x14ac:dyDescent="0.25">
      <c r="A447" s="69"/>
      <c r="B447" s="69"/>
      <c r="D447" s="62"/>
      <c r="H447" s="62"/>
      <c r="I447" s="62"/>
      <c r="M447"/>
      <c r="N447" s="24"/>
      <c r="O447" s="24"/>
      <c r="P447"/>
      <c r="Q447"/>
      <c r="R447" s="24"/>
      <c r="S447" s="24"/>
      <c r="T447"/>
      <c r="U447" s="24"/>
      <c r="V447" s="24"/>
      <c r="W447"/>
      <c r="X447" s="24"/>
      <c r="Y447" s="24"/>
      <c r="Z447"/>
      <c r="AA447" s="24"/>
      <c r="AB447"/>
      <c r="AC447" s="24"/>
      <c r="AD447"/>
    </row>
    <row r="448" spans="1:30" s="60" customFormat="1" x14ac:dyDescent="0.25">
      <c r="A448" s="69"/>
      <c r="B448" s="69"/>
      <c r="D448" s="62"/>
      <c r="H448" s="62"/>
      <c r="I448" s="62"/>
      <c r="M448"/>
      <c r="N448" s="24"/>
      <c r="O448" s="24"/>
      <c r="P448"/>
      <c r="Q448"/>
      <c r="R448" s="24"/>
      <c r="S448" s="24"/>
      <c r="T448"/>
      <c r="U448" s="24"/>
      <c r="V448" s="24"/>
      <c r="W448"/>
      <c r="X448" s="24"/>
      <c r="Y448" s="24"/>
      <c r="Z448"/>
      <c r="AA448" s="24"/>
      <c r="AB448"/>
      <c r="AC448" s="24"/>
      <c r="AD448"/>
    </row>
    <row r="449" spans="1:30" s="60" customFormat="1" x14ac:dyDescent="0.25">
      <c r="A449" s="69"/>
      <c r="B449" s="69"/>
      <c r="D449" s="62"/>
      <c r="H449" s="62"/>
      <c r="I449" s="62"/>
      <c r="M449"/>
      <c r="N449" s="24"/>
      <c r="O449" s="24"/>
      <c r="P449"/>
      <c r="Q449"/>
      <c r="R449" s="24"/>
      <c r="S449" s="24"/>
      <c r="T449"/>
      <c r="U449" s="24"/>
      <c r="V449" s="24"/>
      <c r="W449"/>
      <c r="X449" s="24"/>
      <c r="Y449" s="24"/>
      <c r="Z449"/>
      <c r="AA449" s="24"/>
      <c r="AB449"/>
      <c r="AC449" s="24"/>
      <c r="AD449"/>
    </row>
    <row r="450" spans="1:30" s="60" customFormat="1" x14ac:dyDescent="0.25">
      <c r="A450" s="69"/>
      <c r="B450" s="69"/>
      <c r="D450" s="62"/>
      <c r="H450" s="62"/>
      <c r="I450" s="62"/>
      <c r="M450"/>
      <c r="N450" s="24"/>
      <c r="O450" s="24"/>
      <c r="P450"/>
      <c r="Q450"/>
      <c r="R450" s="24"/>
      <c r="S450" s="24"/>
      <c r="T450"/>
      <c r="U450" s="24"/>
      <c r="V450" s="24"/>
      <c r="W450"/>
      <c r="X450" s="24"/>
      <c r="Y450" s="24"/>
      <c r="Z450"/>
      <c r="AA450" s="24"/>
      <c r="AB450"/>
      <c r="AC450" s="24"/>
      <c r="AD450"/>
    </row>
    <row r="451" spans="1:30" s="60" customFormat="1" x14ac:dyDescent="0.25">
      <c r="A451" s="69"/>
      <c r="B451" s="69"/>
      <c r="D451" s="62"/>
      <c r="H451" s="62"/>
      <c r="I451" s="62"/>
      <c r="M451"/>
      <c r="N451" s="24"/>
      <c r="O451" s="24"/>
      <c r="P451"/>
      <c r="Q451"/>
      <c r="R451" s="24"/>
      <c r="S451" s="24"/>
      <c r="T451"/>
      <c r="U451" s="24"/>
      <c r="V451" s="24"/>
      <c r="W451"/>
      <c r="X451" s="24"/>
      <c r="Y451" s="24"/>
      <c r="Z451"/>
      <c r="AA451" s="24"/>
      <c r="AB451"/>
      <c r="AC451" s="24"/>
      <c r="AD451"/>
    </row>
    <row r="452" spans="1:30" s="60" customFormat="1" x14ac:dyDescent="0.25">
      <c r="A452" s="69"/>
      <c r="B452" s="69"/>
      <c r="D452" s="62"/>
      <c r="H452" s="62"/>
      <c r="I452" s="62"/>
      <c r="M452"/>
      <c r="N452" s="24"/>
      <c r="O452" s="24"/>
      <c r="P452"/>
      <c r="Q452"/>
      <c r="R452" s="24"/>
      <c r="S452" s="24"/>
      <c r="T452"/>
      <c r="U452" s="24"/>
      <c r="V452" s="24"/>
      <c r="W452"/>
      <c r="X452" s="24"/>
      <c r="Y452" s="24"/>
      <c r="Z452"/>
      <c r="AA452" s="24"/>
      <c r="AB452"/>
      <c r="AC452" s="24"/>
      <c r="AD452"/>
    </row>
    <row r="453" spans="1:30" s="60" customFormat="1" x14ac:dyDescent="0.25">
      <c r="A453" s="69"/>
      <c r="B453" s="69"/>
      <c r="D453" s="62"/>
      <c r="H453" s="62"/>
      <c r="I453" s="62"/>
      <c r="M453"/>
      <c r="N453" s="24"/>
      <c r="O453" s="24"/>
      <c r="P453"/>
      <c r="Q453"/>
      <c r="R453" s="24"/>
      <c r="S453" s="24"/>
      <c r="T453"/>
      <c r="U453" s="24"/>
      <c r="V453" s="24"/>
      <c r="W453"/>
      <c r="X453" s="24"/>
      <c r="Y453" s="24"/>
      <c r="Z453"/>
      <c r="AA453" s="24"/>
      <c r="AB453"/>
      <c r="AC453" s="24"/>
      <c r="AD453"/>
    </row>
    <row r="454" spans="1:30" s="60" customFormat="1" x14ac:dyDescent="0.25">
      <c r="A454" s="69"/>
      <c r="B454" s="69"/>
      <c r="D454" s="62"/>
      <c r="H454" s="62"/>
      <c r="I454" s="62"/>
      <c r="M454"/>
      <c r="N454" s="24"/>
      <c r="O454" s="24"/>
      <c r="P454"/>
      <c r="Q454"/>
      <c r="R454" s="24"/>
      <c r="S454" s="24"/>
      <c r="T454"/>
      <c r="U454" s="24"/>
      <c r="V454" s="24"/>
      <c r="W454"/>
      <c r="X454" s="24"/>
      <c r="Y454" s="24"/>
      <c r="Z454"/>
      <c r="AA454" s="24"/>
      <c r="AB454"/>
      <c r="AC454" s="24"/>
      <c r="AD454"/>
    </row>
    <row r="455" spans="1:30" s="60" customFormat="1" x14ac:dyDescent="0.25">
      <c r="A455" s="69"/>
      <c r="B455" s="69"/>
      <c r="D455" s="62"/>
      <c r="H455" s="62"/>
      <c r="I455" s="62"/>
      <c r="M455"/>
      <c r="N455" s="24"/>
      <c r="O455" s="24"/>
      <c r="P455"/>
      <c r="Q455"/>
      <c r="R455" s="24"/>
      <c r="S455" s="24"/>
      <c r="T455"/>
      <c r="U455" s="24"/>
      <c r="V455" s="24"/>
      <c r="W455"/>
      <c r="X455" s="24"/>
      <c r="Y455" s="24"/>
      <c r="Z455"/>
      <c r="AA455" s="24"/>
      <c r="AB455"/>
      <c r="AC455" s="24"/>
      <c r="AD455"/>
    </row>
    <row r="456" spans="1:30" s="60" customFormat="1" x14ac:dyDescent="0.25">
      <c r="A456" s="69"/>
      <c r="B456" s="69"/>
      <c r="D456" s="62"/>
      <c r="H456" s="62"/>
      <c r="I456" s="62"/>
      <c r="M456"/>
      <c r="N456" s="24"/>
      <c r="O456" s="24"/>
      <c r="P456"/>
      <c r="Q456"/>
      <c r="R456" s="24"/>
      <c r="S456" s="24"/>
      <c r="T456"/>
      <c r="U456" s="24"/>
      <c r="V456" s="24"/>
      <c r="W456"/>
      <c r="X456" s="24"/>
      <c r="Y456" s="24"/>
      <c r="Z456"/>
      <c r="AA456" s="24"/>
      <c r="AB456"/>
      <c r="AC456" s="24"/>
      <c r="AD456"/>
    </row>
    <row r="457" spans="1:30" s="60" customFormat="1" x14ac:dyDescent="0.25">
      <c r="A457" s="69"/>
      <c r="B457" s="69"/>
      <c r="D457" s="62"/>
      <c r="H457" s="62"/>
      <c r="I457" s="62"/>
      <c r="M457"/>
      <c r="N457" s="24"/>
      <c r="O457" s="24"/>
      <c r="P457"/>
      <c r="Q457"/>
      <c r="R457" s="24"/>
      <c r="S457" s="24"/>
      <c r="T457"/>
      <c r="U457" s="24"/>
      <c r="V457" s="24"/>
      <c r="W457"/>
      <c r="X457" s="24"/>
      <c r="Y457" s="24"/>
      <c r="Z457"/>
      <c r="AA457" s="24"/>
      <c r="AB457"/>
      <c r="AC457" s="24"/>
      <c r="AD457"/>
    </row>
    <row r="458" spans="1:30" s="60" customFormat="1" x14ac:dyDescent="0.25">
      <c r="A458" s="69"/>
      <c r="B458" s="69"/>
      <c r="D458" s="62"/>
      <c r="H458" s="62"/>
      <c r="I458" s="62"/>
      <c r="M458"/>
      <c r="N458" s="24"/>
      <c r="O458" s="24"/>
      <c r="P458"/>
      <c r="Q458"/>
      <c r="R458" s="24"/>
      <c r="S458" s="24"/>
      <c r="T458"/>
      <c r="U458" s="24"/>
      <c r="V458" s="24"/>
      <c r="W458"/>
      <c r="X458" s="24"/>
      <c r="Y458" s="24"/>
      <c r="Z458"/>
      <c r="AA458" s="24"/>
      <c r="AB458"/>
      <c r="AC458" s="24"/>
      <c r="AD458"/>
    </row>
    <row r="459" spans="1:30" s="60" customFormat="1" x14ac:dyDescent="0.25">
      <c r="A459" s="69"/>
      <c r="B459" s="69"/>
      <c r="D459" s="62"/>
      <c r="H459" s="62"/>
      <c r="I459" s="62"/>
      <c r="M459"/>
      <c r="N459" s="24"/>
      <c r="O459" s="24"/>
      <c r="P459"/>
      <c r="Q459"/>
      <c r="R459" s="24"/>
      <c r="S459" s="24"/>
      <c r="T459"/>
      <c r="U459" s="24"/>
      <c r="V459" s="24"/>
      <c r="W459"/>
      <c r="X459" s="24"/>
      <c r="Y459" s="24"/>
      <c r="Z459"/>
      <c r="AA459" s="24"/>
      <c r="AB459"/>
      <c r="AC459" s="24"/>
      <c r="AD459"/>
    </row>
    <row r="460" spans="1:30" s="60" customFormat="1" x14ac:dyDescent="0.25">
      <c r="A460" s="69"/>
      <c r="B460" s="69"/>
      <c r="D460" s="62"/>
      <c r="H460" s="62"/>
      <c r="I460" s="62"/>
      <c r="M460"/>
      <c r="N460" s="24"/>
      <c r="O460" s="24"/>
      <c r="P460"/>
      <c r="Q460"/>
      <c r="R460" s="24"/>
      <c r="S460" s="24"/>
      <c r="T460"/>
      <c r="U460" s="24"/>
      <c r="V460" s="24"/>
      <c r="W460"/>
      <c r="X460" s="24"/>
      <c r="Y460" s="24"/>
      <c r="Z460"/>
      <c r="AA460" s="24"/>
      <c r="AB460"/>
      <c r="AC460" s="24"/>
      <c r="AD460"/>
    </row>
    <row r="461" spans="1:30" s="60" customFormat="1" x14ac:dyDescent="0.25">
      <c r="A461" s="69"/>
      <c r="B461" s="69"/>
      <c r="D461" s="62"/>
      <c r="H461" s="62"/>
      <c r="I461" s="62"/>
      <c r="M461"/>
      <c r="N461" s="24"/>
      <c r="O461" s="24"/>
      <c r="P461"/>
      <c r="Q461"/>
      <c r="R461" s="24"/>
      <c r="S461" s="24"/>
      <c r="T461"/>
      <c r="U461" s="24"/>
      <c r="V461" s="24"/>
      <c r="W461"/>
      <c r="X461" s="24"/>
      <c r="Y461" s="24"/>
      <c r="Z461"/>
      <c r="AA461" s="24"/>
      <c r="AB461"/>
      <c r="AC461" s="24"/>
      <c r="AD461"/>
    </row>
    <row r="462" spans="1:30" s="60" customFormat="1" x14ac:dyDescent="0.25">
      <c r="A462" s="69"/>
      <c r="B462" s="69"/>
      <c r="D462" s="62"/>
      <c r="H462" s="62"/>
      <c r="I462" s="62"/>
      <c r="M462"/>
      <c r="N462" s="24"/>
      <c r="O462" s="24"/>
      <c r="P462"/>
      <c r="Q462"/>
      <c r="R462" s="24"/>
      <c r="S462" s="24"/>
      <c r="T462"/>
      <c r="U462" s="24"/>
      <c r="V462" s="24"/>
      <c r="W462"/>
      <c r="X462" s="24"/>
      <c r="Y462" s="24"/>
      <c r="Z462"/>
      <c r="AA462" s="24"/>
      <c r="AB462"/>
      <c r="AC462" s="24"/>
      <c r="AD462"/>
    </row>
    <row r="463" spans="1:30" s="60" customFormat="1" x14ac:dyDescent="0.25">
      <c r="A463" s="69"/>
      <c r="B463" s="69"/>
      <c r="D463" s="62"/>
      <c r="H463" s="62"/>
      <c r="I463" s="62"/>
      <c r="M463"/>
      <c r="N463" s="24"/>
      <c r="O463" s="24"/>
      <c r="P463"/>
      <c r="Q463"/>
      <c r="R463" s="24"/>
      <c r="S463" s="24"/>
      <c r="T463"/>
      <c r="U463" s="24"/>
      <c r="V463" s="24"/>
      <c r="W463"/>
      <c r="X463" s="24"/>
      <c r="Y463" s="24"/>
      <c r="Z463"/>
      <c r="AA463" s="24"/>
      <c r="AB463"/>
      <c r="AC463" s="24"/>
      <c r="AD463"/>
    </row>
    <row r="464" spans="1:30" s="60" customFormat="1" x14ac:dyDescent="0.25">
      <c r="A464" s="69"/>
      <c r="B464" s="69"/>
      <c r="D464" s="62"/>
      <c r="H464" s="62"/>
      <c r="I464" s="62"/>
      <c r="M464"/>
      <c r="N464" s="24"/>
      <c r="O464" s="24"/>
      <c r="P464"/>
      <c r="Q464"/>
      <c r="R464" s="24"/>
      <c r="S464" s="24"/>
      <c r="T464"/>
      <c r="U464" s="24"/>
      <c r="V464" s="24"/>
      <c r="W464"/>
      <c r="X464" s="24"/>
      <c r="Y464" s="24"/>
      <c r="Z464"/>
      <c r="AA464" s="24"/>
      <c r="AB464"/>
      <c r="AC464" s="24"/>
      <c r="AD464"/>
    </row>
    <row r="465" spans="1:30" s="60" customFormat="1" x14ac:dyDescent="0.25">
      <c r="A465" s="69"/>
      <c r="B465" s="69"/>
      <c r="D465" s="62"/>
      <c r="H465" s="62"/>
      <c r="I465" s="62"/>
      <c r="M465"/>
      <c r="N465" s="24"/>
      <c r="O465" s="24"/>
      <c r="P465"/>
      <c r="Q465"/>
      <c r="R465" s="24"/>
      <c r="S465" s="24"/>
      <c r="T465"/>
      <c r="U465" s="24"/>
      <c r="V465" s="24"/>
      <c r="W465"/>
      <c r="X465" s="24"/>
      <c r="Y465" s="24"/>
      <c r="Z465"/>
      <c r="AA465" s="24"/>
      <c r="AB465"/>
      <c r="AC465" s="24"/>
      <c r="AD465"/>
    </row>
    <row r="466" spans="1:30" s="60" customFormat="1" x14ac:dyDescent="0.25">
      <c r="A466" s="69"/>
      <c r="B466" s="69"/>
      <c r="D466" s="62"/>
      <c r="H466" s="62"/>
      <c r="I466" s="62"/>
      <c r="M466"/>
      <c r="N466" s="24"/>
      <c r="O466" s="24"/>
      <c r="P466"/>
      <c r="Q466"/>
      <c r="R466" s="24"/>
      <c r="S466" s="24"/>
      <c r="T466"/>
      <c r="U466" s="24"/>
      <c r="V466" s="24"/>
      <c r="W466"/>
      <c r="X466" s="24"/>
      <c r="Y466" s="24"/>
      <c r="Z466"/>
      <c r="AA466" s="24"/>
      <c r="AB466"/>
      <c r="AC466" s="24"/>
      <c r="AD466"/>
    </row>
    <row r="467" spans="1:30" s="60" customFormat="1" x14ac:dyDescent="0.25">
      <c r="A467" s="69"/>
      <c r="B467" s="69"/>
      <c r="D467" s="62"/>
      <c r="H467" s="62"/>
      <c r="I467" s="62"/>
      <c r="M467"/>
      <c r="N467" s="24"/>
      <c r="O467" s="24"/>
      <c r="P467"/>
      <c r="Q467"/>
      <c r="R467" s="24"/>
      <c r="S467" s="24"/>
      <c r="T467"/>
      <c r="U467" s="24"/>
      <c r="V467" s="24"/>
      <c r="W467"/>
      <c r="X467" s="24"/>
      <c r="Y467" s="24"/>
      <c r="Z467"/>
      <c r="AA467" s="24"/>
      <c r="AB467"/>
      <c r="AC467" s="24"/>
      <c r="AD467"/>
    </row>
    <row r="468" spans="1:30" s="60" customFormat="1" x14ac:dyDescent="0.25">
      <c r="A468" s="69"/>
      <c r="B468" s="69"/>
      <c r="D468" s="62"/>
      <c r="H468" s="62"/>
      <c r="I468" s="62"/>
      <c r="M468"/>
      <c r="N468" s="24"/>
      <c r="O468" s="24"/>
      <c r="P468"/>
      <c r="Q468"/>
      <c r="R468" s="24"/>
      <c r="S468" s="24"/>
      <c r="T468"/>
      <c r="U468" s="24"/>
      <c r="V468" s="24"/>
      <c r="W468"/>
      <c r="X468" s="24"/>
      <c r="Y468" s="24"/>
      <c r="Z468"/>
      <c r="AA468" s="24"/>
      <c r="AB468"/>
      <c r="AC468" s="24"/>
      <c r="AD468"/>
    </row>
    <row r="469" spans="1:30" s="60" customFormat="1" x14ac:dyDescent="0.25">
      <c r="A469" s="69"/>
      <c r="B469" s="69"/>
      <c r="D469" s="62"/>
      <c r="H469" s="62"/>
      <c r="I469" s="62"/>
      <c r="M469"/>
      <c r="N469" s="24"/>
      <c r="O469" s="24"/>
      <c r="P469"/>
      <c r="Q469"/>
      <c r="R469" s="24"/>
      <c r="S469" s="24"/>
      <c r="T469"/>
      <c r="U469" s="24"/>
      <c r="V469" s="24"/>
      <c r="W469"/>
      <c r="X469" s="24"/>
      <c r="Y469" s="24"/>
      <c r="Z469"/>
      <c r="AA469" s="24"/>
      <c r="AB469"/>
      <c r="AC469" s="24"/>
      <c r="AD469"/>
    </row>
    <row r="470" spans="1:30" s="60" customFormat="1" x14ac:dyDescent="0.25">
      <c r="A470" s="69"/>
      <c r="B470" s="69"/>
      <c r="D470" s="62"/>
      <c r="H470" s="62"/>
      <c r="I470" s="62"/>
      <c r="M470"/>
      <c r="N470" s="24"/>
      <c r="O470" s="24"/>
      <c r="P470"/>
      <c r="Q470"/>
      <c r="R470" s="24"/>
      <c r="S470" s="24"/>
      <c r="T470"/>
      <c r="U470" s="24"/>
      <c r="V470" s="24"/>
      <c r="W470"/>
      <c r="X470" s="24"/>
      <c r="Y470" s="24"/>
      <c r="Z470"/>
      <c r="AA470" s="24"/>
      <c r="AB470"/>
      <c r="AC470" s="24"/>
      <c r="AD470"/>
    </row>
    <row r="471" spans="1:30" s="60" customFormat="1" x14ac:dyDescent="0.25">
      <c r="A471" s="69"/>
      <c r="B471" s="69"/>
      <c r="D471" s="62"/>
      <c r="H471" s="62"/>
      <c r="I471" s="62"/>
      <c r="M471"/>
      <c r="N471" s="24"/>
      <c r="O471" s="24"/>
      <c r="P471"/>
      <c r="Q471"/>
      <c r="R471" s="24"/>
      <c r="S471" s="24"/>
      <c r="T471"/>
      <c r="U471" s="24"/>
      <c r="V471" s="24"/>
      <c r="W471"/>
      <c r="X471" s="24"/>
      <c r="Y471" s="24"/>
      <c r="Z471"/>
      <c r="AA471" s="24"/>
      <c r="AB471"/>
      <c r="AC471" s="24"/>
      <c r="AD471"/>
    </row>
    <row r="472" spans="1:30" s="60" customFormat="1" x14ac:dyDescent="0.25">
      <c r="A472" s="69"/>
      <c r="B472" s="69"/>
      <c r="D472" s="62"/>
      <c r="H472" s="62"/>
      <c r="I472" s="62"/>
      <c r="M472"/>
      <c r="N472" s="24"/>
      <c r="O472" s="24"/>
      <c r="P472"/>
      <c r="Q472"/>
      <c r="R472" s="24"/>
      <c r="S472" s="24"/>
      <c r="T472"/>
      <c r="U472" s="24"/>
      <c r="V472" s="24"/>
      <c r="W472"/>
      <c r="X472" s="24"/>
      <c r="Y472" s="24"/>
      <c r="Z472"/>
      <c r="AA472" s="24"/>
      <c r="AB472"/>
      <c r="AC472" s="24"/>
      <c r="AD472"/>
    </row>
    <row r="473" spans="1:30" s="60" customFormat="1" x14ac:dyDescent="0.25">
      <c r="A473" s="69"/>
      <c r="B473" s="69"/>
      <c r="D473" s="62"/>
      <c r="H473" s="62"/>
      <c r="I473" s="62"/>
      <c r="M473"/>
      <c r="N473" s="24"/>
      <c r="O473" s="24"/>
      <c r="P473"/>
      <c r="Q473"/>
      <c r="R473" s="24"/>
      <c r="S473" s="24"/>
      <c r="T473"/>
      <c r="U473" s="24"/>
      <c r="V473" s="24"/>
      <c r="W473"/>
      <c r="X473" s="24"/>
      <c r="Y473" s="24"/>
      <c r="Z473"/>
      <c r="AA473" s="24"/>
      <c r="AB473"/>
      <c r="AC473" s="24"/>
      <c r="AD473"/>
    </row>
    <row r="474" spans="1:30" s="60" customFormat="1" x14ac:dyDescent="0.25">
      <c r="A474" s="69"/>
      <c r="B474" s="69"/>
      <c r="D474" s="62"/>
      <c r="H474" s="62"/>
      <c r="I474" s="62"/>
      <c r="M474"/>
      <c r="N474" s="24"/>
      <c r="O474" s="24"/>
      <c r="P474"/>
      <c r="Q474"/>
      <c r="R474" s="24"/>
      <c r="S474" s="24"/>
      <c r="T474"/>
      <c r="U474" s="24"/>
      <c r="V474" s="24"/>
      <c r="W474"/>
      <c r="X474" s="24"/>
      <c r="Y474" s="24"/>
      <c r="Z474"/>
      <c r="AA474" s="24"/>
      <c r="AB474"/>
      <c r="AC474" s="24"/>
      <c r="AD474"/>
    </row>
    <row r="475" spans="1:30" s="60" customFormat="1" x14ac:dyDescent="0.25">
      <c r="A475" s="69"/>
      <c r="B475" s="69"/>
      <c r="D475" s="62"/>
      <c r="H475" s="62"/>
      <c r="I475" s="62"/>
      <c r="M475"/>
      <c r="N475" s="24"/>
      <c r="O475" s="24"/>
      <c r="P475"/>
      <c r="Q475"/>
      <c r="R475" s="24"/>
      <c r="S475" s="24"/>
      <c r="T475"/>
      <c r="U475" s="24"/>
      <c r="V475" s="24"/>
      <c r="W475"/>
      <c r="X475" s="24"/>
      <c r="Y475" s="24"/>
      <c r="Z475"/>
      <c r="AA475" s="24"/>
      <c r="AB475"/>
      <c r="AC475" s="24"/>
      <c r="AD475"/>
    </row>
    <row r="476" spans="1:30" s="60" customFormat="1" x14ac:dyDescent="0.25">
      <c r="A476" s="69"/>
      <c r="B476" s="69"/>
      <c r="D476" s="62"/>
      <c r="H476" s="62"/>
      <c r="I476" s="62"/>
      <c r="M476"/>
      <c r="N476" s="24"/>
      <c r="O476" s="24"/>
      <c r="P476"/>
      <c r="Q476"/>
      <c r="R476" s="24"/>
      <c r="S476" s="24"/>
      <c r="T476"/>
      <c r="U476" s="24"/>
      <c r="V476" s="24"/>
      <c r="W476"/>
      <c r="X476" s="24"/>
      <c r="Y476" s="24"/>
      <c r="Z476"/>
      <c r="AA476" s="24"/>
      <c r="AB476"/>
      <c r="AC476" s="24"/>
      <c r="AD476"/>
    </row>
    <row r="477" spans="1:30" s="60" customFormat="1" x14ac:dyDescent="0.25">
      <c r="A477" s="69"/>
      <c r="B477" s="69"/>
      <c r="D477" s="62"/>
      <c r="H477" s="62"/>
      <c r="I477" s="62"/>
      <c r="M477"/>
      <c r="N477" s="24"/>
      <c r="O477" s="24"/>
      <c r="P477"/>
      <c r="Q477"/>
      <c r="R477" s="24"/>
      <c r="S477" s="24"/>
      <c r="T477"/>
      <c r="U477" s="24"/>
      <c r="V477" s="24"/>
      <c r="W477"/>
      <c r="X477" s="24"/>
      <c r="Y477" s="24"/>
      <c r="Z477"/>
      <c r="AA477" s="24"/>
      <c r="AB477"/>
      <c r="AC477" s="24"/>
      <c r="AD477"/>
    </row>
    <row r="478" spans="1:30" s="60" customFormat="1" x14ac:dyDescent="0.25">
      <c r="A478" s="69"/>
      <c r="B478" s="69"/>
      <c r="D478" s="62"/>
      <c r="H478" s="62"/>
      <c r="I478" s="62"/>
      <c r="M478"/>
      <c r="N478" s="24"/>
      <c r="O478" s="24"/>
      <c r="P478"/>
      <c r="Q478"/>
      <c r="R478" s="24"/>
      <c r="S478" s="24"/>
      <c r="T478"/>
      <c r="U478" s="24"/>
      <c r="V478" s="24"/>
      <c r="W478"/>
      <c r="X478" s="24"/>
      <c r="Y478" s="24"/>
      <c r="Z478"/>
      <c r="AA478" s="24"/>
      <c r="AB478"/>
      <c r="AC478" s="24"/>
      <c r="AD478"/>
    </row>
    <row r="479" spans="1:30" s="60" customFormat="1" x14ac:dyDescent="0.25">
      <c r="A479" s="69"/>
      <c r="B479" s="69"/>
      <c r="D479" s="62"/>
      <c r="H479" s="62"/>
      <c r="I479" s="62"/>
      <c r="M479"/>
      <c r="N479" s="24"/>
      <c r="O479" s="24"/>
      <c r="P479"/>
      <c r="Q479"/>
      <c r="R479" s="24"/>
      <c r="S479" s="24"/>
      <c r="T479"/>
      <c r="U479" s="24"/>
      <c r="V479" s="24"/>
      <c r="W479"/>
      <c r="X479" s="24"/>
      <c r="Y479" s="24"/>
      <c r="Z479"/>
      <c r="AA479" s="24"/>
      <c r="AB479"/>
      <c r="AC479" s="24"/>
      <c r="AD479"/>
    </row>
    <row r="480" spans="1:30" s="60" customFormat="1" x14ac:dyDescent="0.25">
      <c r="A480" s="69"/>
      <c r="B480" s="69"/>
      <c r="D480" s="62"/>
      <c r="H480" s="62"/>
      <c r="I480" s="62"/>
      <c r="M480"/>
      <c r="N480" s="24"/>
      <c r="O480" s="24"/>
      <c r="P480"/>
      <c r="Q480"/>
      <c r="R480" s="24"/>
      <c r="S480" s="24"/>
      <c r="T480"/>
      <c r="U480" s="24"/>
      <c r="V480" s="24"/>
      <c r="W480"/>
      <c r="X480" s="24"/>
      <c r="Y480" s="24"/>
      <c r="Z480"/>
      <c r="AA480" s="24"/>
      <c r="AB480"/>
      <c r="AC480" s="24"/>
      <c r="AD480"/>
    </row>
    <row r="481" spans="1:30" s="60" customFormat="1" x14ac:dyDescent="0.25">
      <c r="A481" s="69"/>
      <c r="B481" s="69"/>
      <c r="D481" s="62"/>
      <c r="H481" s="62"/>
      <c r="I481" s="62"/>
      <c r="M481"/>
      <c r="N481" s="24"/>
      <c r="O481" s="24"/>
      <c r="P481"/>
      <c r="Q481"/>
      <c r="R481" s="24"/>
      <c r="S481" s="24"/>
      <c r="T481"/>
      <c r="U481" s="24"/>
      <c r="V481" s="24"/>
      <c r="W481"/>
      <c r="X481" s="24"/>
      <c r="Y481" s="24"/>
      <c r="Z481"/>
      <c r="AA481" s="24"/>
      <c r="AB481"/>
      <c r="AC481" s="24"/>
      <c r="AD481"/>
    </row>
    <row r="482" spans="1:30" s="60" customFormat="1" x14ac:dyDescent="0.25">
      <c r="A482" s="69"/>
      <c r="B482" s="69"/>
      <c r="D482" s="62"/>
      <c r="H482" s="62"/>
      <c r="I482" s="62"/>
      <c r="M482"/>
      <c r="N482" s="24"/>
      <c r="O482" s="24"/>
      <c r="P482"/>
      <c r="Q482"/>
      <c r="R482" s="24"/>
      <c r="S482" s="24"/>
      <c r="T482"/>
      <c r="U482" s="24"/>
      <c r="V482" s="24"/>
      <c r="W482"/>
      <c r="X482" s="24"/>
      <c r="Y482" s="24"/>
      <c r="Z482"/>
      <c r="AA482" s="24"/>
      <c r="AB482"/>
      <c r="AC482" s="24"/>
      <c r="AD482"/>
    </row>
    <row r="483" spans="1:30" s="60" customFormat="1" x14ac:dyDescent="0.25">
      <c r="A483" s="69"/>
      <c r="B483" s="69"/>
      <c r="D483" s="62"/>
      <c r="H483" s="62"/>
      <c r="I483" s="62"/>
      <c r="M483"/>
      <c r="N483" s="24"/>
      <c r="O483" s="24"/>
      <c r="P483"/>
      <c r="Q483"/>
      <c r="R483" s="24"/>
      <c r="S483" s="24"/>
      <c r="T483"/>
      <c r="U483" s="24"/>
      <c r="V483" s="24"/>
      <c r="W483"/>
      <c r="X483" s="24"/>
      <c r="Y483" s="24"/>
      <c r="Z483"/>
      <c r="AA483" s="24"/>
      <c r="AB483"/>
      <c r="AC483" s="24"/>
      <c r="AD483"/>
    </row>
    <row r="484" spans="1:30" s="60" customFormat="1" x14ac:dyDescent="0.25">
      <c r="A484" s="69"/>
      <c r="B484" s="69"/>
      <c r="D484" s="62"/>
      <c r="H484" s="62"/>
      <c r="I484" s="62"/>
      <c r="M484"/>
      <c r="N484" s="24"/>
      <c r="O484" s="24"/>
      <c r="P484"/>
      <c r="Q484"/>
      <c r="R484" s="24"/>
      <c r="S484" s="24"/>
      <c r="T484"/>
      <c r="U484" s="24"/>
      <c r="V484" s="24"/>
      <c r="W484"/>
      <c r="X484" s="24"/>
      <c r="Y484" s="24"/>
      <c r="Z484"/>
      <c r="AA484" s="24"/>
      <c r="AB484"/>
      <c r="AC484" s="24"/>
      <c r="AD484"/>
    </row>
    <row r="485" spans="1:30" s="60" customFormat="1" x14ac:dyDescent="0.25">
      <c r="A485" s="69"/>
      <c r="B485" s="69"/>
      <c r="D485" s="62"/>
      <c r="H485" s="62"/>
      <c r="I485" s="62"/>
      <c r="M485"/>
      <c r="N485" s="24"/>
      <c r="O485" s="24"/>
      <c r="P485"/>
      <c r="Q485"/>
      <c r="R485" s="24"/>
      <c r="S485" s="24"/>
      <c r="T485"/>
      <c r="U485" s="24"/>
      <c r="V485" s="24"/>
      <c r="W485"/>
      <c r="X485" s="24"/>
      <c r="Y485" s="24"/>
      <c r="Z485"/>
      <c r="AA485" s="24"/>
      <c r="AB485"/>
      <c r="AC485" s="24"/>
      <c r="AD485"/>
    </row>
    <row r="486" spans="1:30" s="60" customFormat="1" x14ac:dyDescent="0.25">
      <c r="A486" s="69"/>
      <c r="B486" s="69"/>
      <c r="D486" s="62"/>
      <c r="H486" s="62"/>
      <c r="I486" s="62"/>
      <c r="M486"/>
      <c r="N486" s="24"/>
      <c r="O486" s="24"/>
      <c r="P486"/>
      <c r="Q486"/>
      <c r="R486" s="24"/>
      <c r="S486" s="24"/>
      <c r="T486"/>
      <c r="U486" s="24"/>
      <c r="V486" s="24"/>
      <c r="W486"/>
      <c r="X486" s="24"/>
      <c r="Y486" s="24"/>
      <c r="Z486"/>
      <c r="AA486" s="24"/>
      <c r="AB486"/>
      <c r="AC486" s="24"/>
      <c r="AD486"/>
    </row>
    <row r="487" spans="1:30" s="60" customFormat="1" x14ac:dyDescent="0.25">
      <c r="A487" s="69"/>
      <c r="B487" s="69"/>
      <c r="D487" s="62"/>
      <c r="H487" s="62"/>
      <c r="I487" s="62"/>
      <c r="M487"/>
      <c r="N487" s="24"/>
      <c r="O487" s="24"/>
      <c r="P487"/>
      <c r="Q487"/>
      <c r="R487" s="24"/>
      <c r="S487" s="24"/>
      <c r="T487"/>
      <c r="U487" s="24"/>
      <c r="V487" s="24"/>
      <c r="W487"/>
      <c r="X487" s="24"/>
      <c r="Y487" s="24"/>
      <c r="Z487"/>
      <c r="AA487" s="24"/>
      <c r="AB487"/>
      <c r="AC487" s="24"/>
      <c r="AD487"/>
    </row>
    <row r="488" spans="1:30" s="60" customFormat="1" x14ac:dyDescent="0.25">
      <c r="A488" s="69"/>
      <c r="B488" s="69"/>
      <c r="D488" s="62"/>
      <c r="H488" s="62"/>
      <c r="I488" s="62"/>
      <c r="M488"/>
      <c r="N488" s="24"/>
      <c r="O488" s="24"/>
      <c r="P488"/>
      <c r="Q488"/>
      <c r="R488" s="24"/>
      <c r="S488" s="24"/>
      <c r="T488"/>
      <c r="U488" s="24"/>
      <c r="V488" s="24"/>
      <c r="W488"/>
      <c r="X488" s="24"/>
      <c r="Y488" s="24"/>
      <c r="Z488"/>
      <c r="AA488" s="24"/>
      <c r="AB488"/>
      <c r="AC488" s="24"/>
      <c r="AD488"/>
    </row>
    <row r="489" spans="1:30" s="60" customFormat="1" x14ac:dyDescent="0.25">
      <c r="A489" s="69"/>
      <c r="B489" s="69"/>
      <c r="D489" s="62"/>
      <c r="H489" s="62"/>
      <c r="I489" s="62"/>
      <c r="M489"/>
      <c r="N489" s="24"/>
      <c r="O489" s="24"/>
      <c r="P489"/>
      <c r="Q489"/>
      <c r="R489" s="24"/>
      <c r="S489" s="24"/>
      <c r="T489"/>
      <c r="U489" s="24"/>
      <c r="V489" s="24"/>
      <c r="W489"/>
      <c r="X489" s="24"/>
      <c r="Y489" s="24"/>
      <c r="Z489"/>
      <c r="AA489" s="24"/>
      <c r="AB489"/>
      <c r="AC489" s="24"/>
      <c r="AD489"/>
    </row>
    <row r="490" spans="1:30" s="60" customFormat="1" x14ac:dyDescent="0.25">
      <c r="A490" s="69"/>
      <c r="B490" s="69"/>
      <c r="D490" s="62"/>
      <c r="H490" s="62"/>
      <c r="I490" s="62"/>
      <c r="M490"/>
      <c r="N490" s="24"/>
      <c r="O490" s="24"/>
      <c r="P490"/>
      <c r="Q490"/>
      <c r="R490" s="24"/>
      <c r="S490" s="24"/>
      <c r="T490"/>
      <c r="U490" s="24"/>
      <c r="V490" s="24"/>
      <c r="W490"/>
      <c r="X490" s="24"/>
      <c r="Y490" s="24"/>
      <c r="Z490"/>
      <c r="AA490" s="24"/>
      <c r="AB490"/>
      <c r="AC490" s="24"/>
      <c r="AD490"/>
    </row>
    <row r="491" spans="1:30" s="60" customFormat="1" x14ac:dyDescent="0.25">
      <c r="A491" s="69"/>
      <c r="B491" s="69"/>
      <c r="D491" s="62"/>
      <c r="H491" s="62"/>
      <c r="I491" s="62"/>
      <c r="M491"/>
      <c r="N491" s="24"/>
      <c r="O491" s="24"/>
      <c r="P491"/>
      <c r="Q491"/>
      <c r="R491" s="24"/>
      <c r="S491" s="24"/>
      <c r="T491"/>
      <c r="U491" s="24"/>
      <c r="V491" s="24"/>
      <c r="W491"/>
      <c r="X491" s="24"/>
      <c r="Y491" s="24"/>
      <c r="Z491"/>
      <c r="AA491" s="24"/>
      <c r="AB491"/>
      <c r="AC491" s="24"/>
      <c r="AD491"/>
    </row>
    <row r="492" spans="1:30" s="60" customFormat="1" x14ac:dyDescent="0.25">
      <c r="A492" s="69"/>
      <c r="B492" s="69"/>
      <c r="D492" s="62"/>
      <c r="H492" s="62"/>
      <c r="I492" s="62"/>
      <c r="M492"/>
      <c r="N492" s="24"/>
      <c r="O492" s="24"/>
      <c r="P492"/>
      <c r="Q492"/>
      <c r="R492" s="24"/>
      <c r="S492" s="24"/>
      <c r="T492"/>
      <c r="U492" s="24"/>
      <c r="V492" s="24"/>
      <c r="W492"/>
      <c r="X492" s="24"/>
      <c r="Y492" s="24"/>
      <c r="Z492"/>
      <c r="AA492" s="24"/>
      <c r="AB492"/>
      <c r="AC492" s="24"/>
      <c r="AD492"/>
    </row>
    <row r="493" spans="1:30" s="60" customFormat="1" x14ac:dyDescent="0.25">
      <c r="A493" s="69"/>
      <c r="B493" s="69"/>
      <c r="D493" s="62"/>
      <c r="H493" s="62"/>
      <c r="I493" s="62"/>
      <c r="M493"/>
      <c r="N493" s="24"/>
      <c r="O493" s="24"/>
      <c r="P493"/>
      <c r="Q493"/>
      <c r="R493" s="24"/>
      <c r="S493" s="24"/>
      <c r="T493"/>
      <c r="U493" s="24"/>
      <c r="V493" s="24"/>
      <c r="W493"/>
      <c r="X493" s="24"/>
      <c r="Y493" s="24"/>
      <c r="Z493"/>
      <c r="AA493" s="24"/>
      <c r="AB493"/>
      <c r="AC493" s="24"/>
      <c r="AD493"/>
    </row>
    <row r="494" spans="1:30" s="60" customFormat="1" x14ac:dyDescent="0.25">
      <c r="A494" s="69"/>
      <c r="B494" s="69"/>
      <c r="D494" s="62"/>
      <c r="H494" s="62"/>
      <c r="I494" s="62"/>
      <c r="M494"/>
      <c r="N494" s="24"/>
      <c r="O494" s="24"/>
      <c r="P494"/>
      <c r="Q494"/>
      <c r="R494" s="24"/>
      <c r="S494" s="24"/>
      <c r="T494"/>
      <c r="U494" s="24"/>
      <c r="V494" s="24"/>
      <c r="W494"/>
      <c r="X494" s="24"/>
      <c r="Y494" s="24"/>
      <c r="Z494"/>
      <c r="AA494" s="24"/>
      <c r="AB494"/>
      <c r="AC494" s="24"/>
      <c r="AD494"/>
    </row>
    <row r="495" spans="1:30" s="60" customFormat="1" x14ac:dyDescent="0.25">
      <c r="A495" s="69"/>
      <c r="B495" s="69"/>
      <c r="D495" s="62"/>
      <c r="H495" s="62"/>
      <c r="I495" s="62"/>
      <c r="M495"/>
      <c r="N495" s="24"/>
      <c r="O495" s="24"/>
      <c r="P495"/>
      <c r="Q495"/>
      <c r="R495" s="24"/>
      <c r="S495" s="24"/>
      <c r="T495"/>
      <c r="U495" s="24"/>
      <c r="V495" s="24"/>
      <c r="W495"/>
      <c r="X495" s="24"/>
      <c r="Y495" s="24"/>
      <c r="Z495"/>
      <c r="AA495" s="24"/>
      <c r="AB495"/>
      <c r="AC495" s="24"/>
      <c r="AD495"/>
    </row>
    <row r="496" spans="1:30" s="60" customFormat="1" x14ac:dyDescent="0.25">
      <c r="A496" s="69"/>
      <c r="B496" s="69"/>
      <c r="D496" s="62"/>
      <c r="H496" s="62"/>
      <c r="I496" s="62"/>
      <c r="M496"/>
      <c r="N496" s="24"/>
      <c r="O496" s="24"/>
      <c r="P496"/>
      <c r="Q496"/>
      <c r="R496" s="24"/>
      <c r="S496" s="24"/>
      <c r="T496"/>
      <c r="U496" s="24"/>
      <c r="V496" s="24"/>
      <c r="W496"/>
      <c r="X496" s="24"/>
      <c r="Y496" s="24"/>
      <c r="Z496"/>
      <c r="AA496" s="24"/>
      <c r="AB496"/>
      <c r="AC496" s="24"/>
      <c r="AD496"/>
    </row>
    <row r="497" spans="1:30" s="60" customFormat="1" x14ac:dyDescent="0.25">
      <c r="A497" s="69"/>
      <c r="B497" s="69"/>
      <c r="D497" s="62"/>
      <c r="H497" s="62"/>
      <c r="I497" s="62"/>
      <c r="M497"/>
      <c r="N497" s="24"/>
      <c r="O497" s="24"/>
      <c r="P497"/>
      <c r="Q497"/>
      <c r="R497" s="24"/>
      <c r="S497" s="24"/>
      <c r="T497"/>
      <c r="U497" s="24"/>
      <c r="V497" s="24"/>
      <c r="W497"/>
      <c r="X497" s="24"/>
      <c r="Y497" s="24"/>
      <c r="Z497"/>
      <c r="AA497" s="24"/>
      <c r="AB497"/>
      <c r="AC497" s="24"/>
      <c r="AD497"/>
    </row>
    <row r="498" spans="1:30" s="60" customFormat="1" x14ac:dyDescent="0.25">
      <c r="A498" s="69"/>
      <c r="B498" s="69"/>
      <c r="D498" s="62"/>
      <c r="H498" s="62"/>
      <c r="I498" s="62"/>
      <c r="M498"/>
      <c r="N498" s="24"/>
      <c r="O498" s="24"/>
      <c r="P498"/>
      <c r="Q498"/>
      <c r="R498" s="24"/>
      <c r="S498" s="24"/>
      <c r="T498"/>
      <c r="U498" s="24"/>
      <c r="V498" s="24"/>
      <c r="W498"/>
      <c r="X498" s="24"/>
      <c r="Y498" s="24"/>
      <c r="Z498"/>
      <c r="AA498" s="24"/>
      <c r="AB498"/>
      <c r="AC498" s="24"/>
      <c r="AD498"/>
    </row>
    <row r="499" spans="1:30" s="60" customFormat="1" x14ac:dyDescent="0.25">
      <c r="A499" s="69"/>
      <c r="B499" s="69"/>
      <c r="D499" s="62"/>
      <c r="H499" s="62"/>
      <c r="I499" s="62"/>
      <c r="M499"/>
      <c r="N499" s="24"/>
      <c r="O499" s="24"/>
      <c r="P499"/>
      <c r="Q499"/>
      <c r="R499" s="24"/>
      <c r="S499" s="24"/>
      <c r="T499"/>
      <c r="U499" s="24"/>
      <c r="V499" s="24"/>
      <c r="W499"/>
      <c r="X499" s="24"/>
      <c r="Y499" s="24"/>
      <c r="Z499"/>
      <c r="AA499" s="24"/>
      <c r="AB499"/>
      <c r="AC499" s="24"/>
      <c r="AD499"/>
    </row>
    <row r="500" spans="1:30" s="60" customFormat="1" x14ac:dyDescent="0.25">
      <c r="A500" s="69"/>
      <c r="B500" s="69"/>
      <c r="D500" s="62"/>
      <c r="H500" s="62"/>
      <c r="I500" s="62"/>
      <c r="M500"/>
      <c r="N500" s="24"/>
      <c r="O500" s="24"/>
      <c r="P500"/>
      <c r="Q500"/>
      <c r="R500" s="24"/>
      <c r="S500" s="24"/>
      <c r="T500"/>
      <c r="U500" s="24"/>
      <c r="V500" s="24"/>
      <c r="W500"/>
      <c r="X500" s="24"/>
      <c r="Y500" s="24"/>
      <c r="Z500"/>
      <c r="AA500" s="24"/>
      <c r="AB500"/>
      <c r="AC500" s="24"/>
      <c r="AD500"/>
    </row>
    <row r="501" spans="1:30" s="60" customFormat="1" x14ac:dyDescent="0.25">
      <c r="A501" s="69"/>
      <c r="B501" s="69"/>
      <c r="D501" s="62"/>
      <c r="H501" s="62"/>
      <c r="I501" s="62"/>
      <c r="M501"/>
      <c r="N501" s="24"/>
      <c r="O501" s="24"/>
      <c r="P501"/>
      <c r="Q501"/>
      <c r="R501" s="24"/>
      <c r="S501" s="24"/>
      <c r="T501"/>
      <c r="U501" s="24"/>
      <c r="V501" s="24"/>
      <c r="W501"/>
      <c r="X501" s="24"/>
      <c r="Y501" s="24"/>
      <c r="Z501"/>
      <c r="AA501" s="24"/>
      <c r="AB501"/>
      <c r="AC501" s="24"/>
      <c r="AD501"/>
    </row>
    <row r="502" spans="1:30" s="60" customFormat="1" x14ac:dyDescent="0.25">
      <c r="A502" s="69"/>
      <c r="B502" s="69"/>
      <c r="D502" s="62"/>
      <c r="H502" s="62"/>
      <c r="I502" s="62"/>
      <c r="M502"/>
      <c r="N502" s="24"/>
      <c r="O502" s="24"/>
      <c r="P502"/>
      <c r="Q502"/>
      <c r="R502" s="24"/>
      <c r="S502" s="24"/>
      <c r="T502"/>
      <c r="U502" s="24"/>
      <c r="V502" s="24"/>
      <c r="W502"/>
      <c r="X502" s="24"/>
      <c r="Y502" s="24"/>
      <c r="Z502"/>
      <c r="AA502" s="24"/>
      <c r="AB502"/>
      <c r="AC502" s="24"/>
      <c r="AD502"/>
    </row>
    <row r="503" spans="1:30" s="60" customFormat="1" x14ac:dyDescent="0.25">
      <c r="A503" s="69"/>
      <c r="B503" s="69"/>
      <c r="D503" s="62"/>
      <c r="H503" s="62"/>
      <c r="I503" s="62"/>
      <c r="M503"/>
      <c r="N503" s="24"/>
      <c r="O503" s="24"/>
      <c r="P503"/>
      <c r="Q503"/>
      <c r="R503" s="24"/>
      <c r="S503" s="24"/>
      <c r="T503"/>
      <c r="U503" s="24"/>
      <c r="V503" s="24"/>
      <c r="W503"/>
      <c r="X503" s="24"/>
      <c r="Y503" s="24"/>
      <c r="Z503"/>
      <c r="AA503" s="24"/>
      <c r="AB503"/>
      <c r="AC503" s="24"/>
      <c r="AD503"/>
    </row>
    <row r="504" spans="1:30" s="60" customFormat="1" x14ac:dyDescent="0.25">
      <c r="A504" s="69"/>
      <c r="B504" s="69"/>
      <c r="D504" s="62"/>
      <c r="H504" s="62"/>
      <c r="I504" s="62"/>
      <c r="M504"/>
      <c r="N504" s="24"/>
      <c r="O504" s="24"/>
      <c r="P504"/>
      <c r="Q504"/>
      <c r="R504" s="24"/>
      <c r="S504" s="24"/>
      <c r="T504"/>
      <c r="U504" s="24"/>
      <c r="V504" s="24"/>
      <c r="W504"/>
      <c r="X504" s="24"/>
      <c r="Y504" s="24"/>
      <c r="Z504"/>
      <c r="AA504" s="24"/>
      <c r="AB504"/>
      <c r="AC504" s="24"/>
      <c r="AD504"/>
    </row>
    <row r="505" spans="1:30" s="60" customFormat="1" x14ac:dyDescent="0.25">
      <c r="A505" s="69"/>
      <c r="B505" s="69"/>
      <c r="D505" s="62"/>
      <c r="H505" s="62"/>
      <c r="I505" s="62"/>
      <c r="M505"/>
      <c r="N505" s="24"/>
      <c r="O505" s="24"/>
      <c r="P505"/>
      <c r="Q505"/>
      <c r="R505" s="24"/>
      <c r="S505" s="24"/>
      <c r="T505"/>
      <c r="U505" s="24"/>
      <c r="V505" s="24"/>
      <c r="W505"/>
      <c r="X505" s="24"/>
      <c r="Y505" s="24"/>
      <c r="Z505"/>
      <c r="AA505" s="24"/>
      <c r="AB505"/>
      <c r="AC505" s="24"/>
      <c r="AD505"/>
    </row>
    <row r="506" spans="1:30" s="60" customFormat="1" x14ac:dyDescent="0.25">
      <c r="A506" s="69"/>
      <c r="B506" s="69"/>
      <c r="D506" s="62"/>
      <c r="H506" s="62"/>
      <c r="I506" s="62"/>
      <c r="M506"/>
      <c r="N506" s="24"/>
      <c r="O506" s="24"/>
      <c r="P506"/>
      <c r="Q506"/>
      <c r="R506" s="24"/>
      <c r="S506" s="24"/>
      <c r="T506"/>
      <c r="U506" s="24"/>
      <c r="V506" s="24"/>
      <c r="W506"/>
      <c r="X506" s="24"/>
      <c r="Y506" s="24"/>
      <c r="Z506"/>
      <c r="AA506" s="24"/>
      <c r="AB506"/>
      <c r="AC506" s="24"/>
      <c r="AD506"/>
    </row>
    <row r="507" spans="1:30" s="60" customFormat="1" x14ac:dyDescent="0.25">
      <c r="A507" s="69"/>
      <c r="B507" s="69"/>
      <c r="D507" s="62"/>
      <c r="H507" s="62"/>
      <c r="I507" s="62"/>
      <c r="M507"/>
      <c r="N507" s="24"/>
      <c r="O507" s="24"/>
      <c r="P507"/>
      <c r="Q507"/>
      <c r="R507" s="24"/>
      <c r="S507" s="24"/>
      <c r="T507"/>
      <c r="U507" s="24"/>
      <c r="V507" s="24"/>
      <c r="W507"/>
      <c r="X507" s="24"/>
      <c r="Y507" s="24"/>
      <c r="Z507"/>
      <c r="AA507" s="24"/>
      <c r="AB507"/>
      <c r="AC507" s="24"/>
      <c r="AD507"/>
    </row>
    <row r="508" spans="1:30" s="60" customFormat="1" x14ac:dyDescent="0.25">
      <c r="A508" s="69"/>
      <c r="B508" s="69"/>
      <c r="D508" s="62"/>
      <c r="H508" s="62"/>
      <c r="I508" s="62"/>
      <c r="M508"/>
      <c r="N508" s="24"/>
      <c r="O508" s="24"/>
      <c r="P508"/>
      <c r="Q508"/>
      <c r="R508" s="24"/>
      <c r="S508" s="24"/>
      <c r="T508"/>
      <c r="U508" s="24"/>
      <c r="V508" s="24"/>
      <c r="W508"/>
      <c r="X508" s="24"/>
      <c r="Y508" s="24"/>
      <c r="Z508"/>
      <c r="AA508" s="24"/>
      <c r="AB508"/>
      <c r="AC508" s="24"/>
      <c r="AD508"/>
    </row>
    <row r="509" spans="1:30" s="60" customFormat="1" x14ac:dyDescent="0.25">
      <c r="A509" s="69"/>
      <c r="B509" s="69"/>
      <c r="D509" s="62"/>
      <c r="H509" s="62"/>
      <c r="I509" s="62"/>
      <c r="M509"/>
      <c r="N509" s="24"/>
      <c r="O509" s="24"/>
      <c r="P509"/>
      <c r="Q509"/>
      <c r="R509" s="24"/>
      <c r="S509" s="24"/>
      <c r="T509"/>
      <c r="U509" s="24"/>
      <c r="V509" s="24"/>
      <c r="W509"/>
      <c r="X509" s="24"/>
      <c r="Y509" s="24"/>
      <c r="Z509"/>
      <c r="AA509" s="24"/>
      <c r="AB509"/>
      <c r="AC509" s="24"/>
      <c r="AD509"/>
    </row>
    <row r="510" spans="1:30" s="60" customFormat="1" x14ac:dyDescent="0.25">
      <c r="A510" s="69"/>
      <c r="B510" s="69"/>
      <c r="D510" s="62"/>
      <c r="H510" s="62"/>
      <c r="I510" s="62"/>
      <c r="M510"/>
      <c r="N510" s="24"/>
      <c r="O510" s="24"/>
      <c r="P510"/>
      <c r="Q510"/>
      <c r="R510" s="24"/>
      <c r="S510" s="24"/>
      <c r="T510"/>
      <c r="U510" s="24"/>
      <c r="V510" s="24"/>
      <c r="W510"/>
      <c r="X510" s="24"/>
      <c r="Y510" s="24"/>
      <c r="Z510"/>
      <c r="AA510" s="24"/>
      <c r="AB510"/>
      <c r="AC510" s="24"/>
      <c r="AD510"/>
    </row>
    <row r="511" spans="1:30" s="60" customFormat="1" x14ac:dyDescent="0.25">
      <c r="A511" s="69"/>
      <c r="B511" s="69"/>
      <c r="D511" s="62"/>
      <c r="H511" s="62"/>
      <c r="I511" s="62"/>
      <c r="M511"/>
      <c r="N511" s="24"/>
      <c r="O511" s="24"/>
      <c r="P511"/>
      <c r="Q511"/>
      <c r="R511" s="24"/>
      <c r="S511" s="24"/>
      <c r="T511"/>
      <c r="U511" s="24"/>
      <c r="V511" s="24"/>
      <c r="W511"/>
      <c r="X511" s="24"/>
      <c r="Y511" s="24"/>
      <c r="Z511"/>
      <c r="AA511" s="24"/>
      <c r="AB511"/>
      <c r="AC511" s="24"/>
      <c r="AD511"/>
    </row>
    <row r="512" spans="1:30" s="60" customFormat="1" x14ac:dyDescent="0.25">
      <c r="A512" s="69"/>
      <c r="B512" s="69"/>
      <c r="D512" s="62"/>
      <c r="H512" s="62"/>
      <c r="I512" s="62"/>
      <c r="M512"/>
      <c r="N512" s="24"/>
      <c r="O512" s="24"/>
      <c r="P512"/>
      <c r="Q512"/>
      <c r="R512" s="24"/>
      <c r="S512" s="24"/>
      <c r="T512"/>
      <c r="U512" s="24"/>
      <c r="V512" s="24"/>
      <c r="W512"/>
      <c r="X512" s="24"/>
      <c r="Y512" s="24"/>
      <c r="Z512"/>
      <c r="AA512" s="24"/>
      <c r="AB512"/>
      <c r="AC512" s="24"/>
      <c r="AD512"/>
    </row>
    <row r="513" spans="1:30" s="60" customFormat="1" x14ac:dyDescent="0.25">
      <c r="A513" s="69"/>
      <c r="B513" s="69"/>
      <c r="D513" s="62"/>
      <c r="H513" s="62"/>
      <c r="I513" s="62"/>
      <c r="M513"/>
      <c r="N513" s="24"/>
      <c r="O513" s="24"/>
      <c r="P513"/>
      <c r="Q513"/>
      <c r="R513" s="24"/>
      <c r="S513" s="24"/>
      <c r="T513"/>
      <c r="U513" s="24"/>
      <c r="V513" s="24"/>
      <c r="W513"/>
      <c r="X513" s="24"/>
      <c r="Y513" s="24"/>
      <c r="Z513"/>
      <c r="AA513" s="24"/>
      <c r="AB513"/>
      <c r="AC513" s="24"/>
      <c r="AD513"/>
    </row>
    <row r="514" spans="1:30" s="60" customFormat="1" x14ac:dyDescent="0.25">
      <c r="A514" s="69"/>
      <c r="B514" s="69"/>
      <c r="D514" s="62"/>
      <c r="H514" s="62"/>
      <c r="I514" s="62"/>
      <c r="M514"/>
      <c r="N514" s="24"/>
      <c r="O514" s="24"/>
      <c r="P514"/>
      <c r="Q514"/>
      <c r="R514" s="24"/>
      <c r="S514" s="24"/>
      <c r="T514"/>
      <c r="U514" s="24"/>
      <c r="V514" s="24"/>
      <c r="W514"/>
      <c r="X514" s="24"/>
      <c r="Y514" s="24"/>
      <c r="Z514"/>
      <c r="AA514" s="24"/>
      <c r="AB514"/>
      <c r="AC514" s="24"/>
      <c r="AD514"/>
    </row>
    <row r="515" spans="1:30" s="60" customFormat="1" x14ac:dyDescent="0.25">
      <c r="A515" s="69"/>
      <c r="B515" s="69"/>
      <c r="D515" s="62"/>
      <c r="H515" s="62"/>
      <c r="I515" s="62"/>
      <c r="M515"/>
      <c r="N515" s="24"/>
      <c r="O515" s="24"/>
      <c r="P515"/>
      <c r="Q515"/>
      <c r="R515" s="24"/>
      <c r="S515" s="24"/>
      <c r="T515"/>
      <c r="U515" s="24"/>
      <c r="V515" s="24"/>
      <c r="W515"/>
      <c r="X515" s="24"/>
      <c r="Y515" s="24"/>
      <c r="Z515"/>
      <c r="AA515" s="24"/>
      <c r="AB515"/>
      <c r="AC515" s="24"/>
      <c r="AD515"/>
    </row>
    <row r="516" spans="1:30" s="60" customFormat="1" x14ac:dyDescent="0.25">
      <c r="A516" s="69"/>
      <c r="B516" s="69"/>
      <c r="D516" s="62"/>
      <c r="H516" s="62"/>
      <c r="I516" s="62"/>
      <c r="M516"/>
      <c r="N516" s="24"/>
      <c r="O516" s="24"/>
      <c r="P516"/>
      <c r="Q516"/>
      <c r="R516" s="24"/>
      <c r="S516" s="24"/>
      <c r="T516"/>
      <c r="U516" s="24"/>
      <c r="V516" s="24"/>
      <c r="W516"/>
      <c r="X516" s="24"/>
      <c r="Y516" s="24"/>
      <c r="Z516"/>
      <c r="AA516" s="24"/>
      <c r="AB516"/>
      <c r="AC516" s="24"/>
      <c r="AD516"/>
    </row>
    <row r="517" spans="1:30" s="60" customFormat="1" x14ac:dyDescent="0.25">
      <c r="A517" s="69"/>
      <c r="B517" s="69"/>
      <c r="D517" s="62"/>
      <c r="H517" s="62"/>
      <c r="I517" s="62"/>
      <c r="M517"/>
      <c r="N517" s="24"/>
      <c r="O517" s="24"/>
      <c r="P517"/>
      <c r="Q517"/>
      <c r="R517" s="24"/>
      <c r="S517" s="24"/>
      <c r="T517"/>
      <c r="U517" s="24"/>
      <c r="V517" s="24"/>
      <c r="W517"/>
      <c r="X517" s="24"/>
      <c r="Y517" s="24"/>
      <c r="Z517"/>
      <c r="AA517" s="24"/>
      <c r="AB517"/>
      <c r="AC517" s="24"/>
      <c r="AD517"/>
    </row>
    <row r="518" spans="1:30" s="60" customFormat="1" x14ac:dyDescent="0.25">
      <c r="A518" s="69"/>
      <c r="B518" s="69"/>
      <c r="D518" s="62"/>
      <c r="H518" s="62"/>
      <c r="I518" s="62"/>
      <c r="M518"/>
      <c r="N518" s="24"/>
      <c r="O518" s="24"/>
      <c r="P518"/>
      <c r="Q518"/>
      <c r="R518" s="24"/>
      <c r="S518" s="24"/>
      <c r="T518"/>
      <c r="U518" s="24"/>
      <c r="V518" s="24"/>
      <c r="W518"/>
      <c r="X518" s="24"/>
      <c r="Y518" s="24"/>
      <c r="Z518"/>
      <c r="AA518" s="24"/>
      <c r="AB518"/>
      <c r="AC518" s="24"/>
      <c r="AD518"/>
    </row>
    <row r="519" spans="1:30" s="60" customFormat="1" x14ac:dyDescent="0.25">
      <c r="A519" s="69"/>
      <c r="B519" s="69"/>
      <c r="D519" s="62"/>
      <c r="H519" s="62"/>
      <c r="I519" s="62"/>
      <c r="M519"/>
      <c r="N519" s="24"/>
      <c r="O519" s="24"/>
      <c r="P519"/>
      <c r="Q519"/>
      <c r="R519" s="24"/>
      <c r="S519" s="24"/>
      <c r="T519"/>
      <c r="U519" s="24"/>
      <c r="V519" s="24"/>
      <c r="W519"/>
      <c r="X519" s="24"/>
      <c r="Y519" s="24"/>
      <c r="Z519"/>
      <c r="AA519" s="24"/>
      <c r="AB519"/>
      <c r="AC519" s="24"/>
      <c r="AD519"/>
    </row>
    <row r="520" spans="1:30" s="60" customFormat="1" x14ac:dyDescent="0.25">
      <c r="A520" s="69"/>
      <c r="B520" s="69"/>
      <c r="D520" s="62"/>
      <c r="H520" s="62"/>
      <c r="I520" s="62"/>
      <c r="M520"/>
      <c r="N520" s="24"/>
      <c r="O520" s="24"/>
      <c r="P520"/>
      <c r="Q520"/>
      <c r="R520" s="24"/>
      <c r="S520" s="24"/>
      <c r="T520"/>
      <c r="U520" s="24"/>
      <c r="V520" s="24"/>
      <c r="W520"/>
      <c r="X520" s="24"/>
      <c r="Y520" s="24"/>
      <c r="Z520"/>
      <c r="AA520" s="24"/>
      <c r="AB520"/>
      <c r="AC520" s="24"/>
      <c r="AD520"/>
    </row>
    <row r="521" spans="1:30" s="60" customFormat="1" x14ac:dyDescent="0.25">
      <c r="A521" s="69"/>
      <c r="B521" s="69"/>
      <c r="D521" s="62"/>
      <c r="H521" s="62"/>
      <c r="I521" s="62"/>
      <c r="M521"/>
      <c r="N521" s="24"/>
      <c r="O521" s="24"/>
      <c r="P521"/>
      <c r="Q521"/>
      <c r="R521" s="24"/>
      <c r="S521" s="24"/>
      <c r="T521"/>
      <c r="U521" s="24"/>
      <c r="V521" s="24"/>
      <c r="W521"/>
      <c r="X521" s="24"/>
      <c r="Y521" s="24"/>
      <c r="Z521"/>
      <c r="AA521" s="24"/>
      <c r="AB521"/>
      <c r="AC521" s="24"/>
      <c r="AD521"/>
    </row>
    <row r="522" spans="1:30" s="60" customFormat="1" x14ac:dyDescent="0.25">
      <c r="A522" s="69"/>
      <c r="B522" s="69"/>
      <c r="D522" s="62"/>
      <c r="H522" s="62"/>
      <c r="I522" s="62"/>
      <c r="M522"/>
      <c r="N522" s="24"/>
      <c r="O522" s="24"/>
      <c r="P522"/>
      <c r="Q522"/>
      <c r="R522" s="24"/>
      <c r="S522" s="24"/>
      <c r="T522"/>
      <c r="U522" s="24"/>
      <c r="V522" s="24"/>
      <c r="W522"/>
      <c r="X522" s="24"/>
      <c r="Y522" s="24"/>
      <c r="Z522"/>
      <c r="AA522" s="24"/>
      <c r="AB522"/>
      <c r="AC522" s="24"/>
      <c r="AD522"/>
    </row>
    <row r="523" spans="1:30" s="60" customFormat="1" x14ac:dyDescent="0.25">
      <c r="A523" s="69"/>
      <c r="B523" s="69"/>
      <c r="D523" s="62"/>
      <c r="H523" s="62"/>
      <c r="I523" s="62"/>
      <c r="M523"/>
      <c r="N523" s="24"/>
      <c r="O523" s="24"/>
      <c r="P523"/>
      <c r="Q523"/>
      <c r="R523" s="24"/>
      <c r="S523" s="24"/>
      <c r="T523"/>
      <c r="U523" s="24"/>
      <c r="V523" s="24"/>
      <c r="W523"/>
      <c r="X523" s="24"/>
      <c r="Y523" s="24"/>
      <c r="Z523"/>
      <c r="AA523" s="24"/>
      <c r="AB523"/>
      <c r="AC523" s="24"/>
      <c r="AD523"/>
    </row>
    <row r="524" spans="1:30" s="60" customFormat="1" x14ac:dyDescent="0.25">
      <c r="A524" s="69"/>
      <c r="B524" s="69"/>
      <c r="D524" s="62"/>
      <c r="H524" s="62"/>
      <c r="I524" s="62"/>
      <c r="M524"/>
      <c r="N524" s="24"/>
      <c r="O524" s="24"/>
      <c r="P524"/>
      <c r="Q524"/>
      <c r="R524" s="24"/>
      <c r="S524" s="24"/>
      <c r="T524"/>
      <c r="U524" s="24"/>
      <c r="V524" s="24"/>
      <c r="W524"/>
      <c r="X524" s="24"/>
      <c r="Y524" s="24"/>
      <c r="Z524"/>
      <c r="AA524" s="24"/>
      <c r="AB524"/>
      <c r="AC524" s="24"/>
      <c r="AD524"/>
    </row>
    <row r="525" spans="1:30" s="60" customFormat="1" x14ac:dyDescent="0.25">
      <c r="A525" s="69"/>
      <c r="B525" s="69"/>
      <c r="D525" s="62"/>
      <c r="H525" s="62"/>
      <c r="I525" s="62"/>
      <c r="M525"/>
      <c r="N525" s="24"/>
      <c r="O525" s="24"/>
      <c r="P525"/>
      <c r="Q525"/>
      <c r="R525" s="24"/>
      <c r="S525" s="24"/>
      <c r="T525"/>
      <c r="U525" s="24"/>
      <c r="V525" s="24"/>
      <c r="W525"/>
      <c r="X525" s="24"/>
      <c r="Y525" s="24"/>
      <c r="Z525"/>
      <c r="AA525" s="24"/>
      <c r="AB525"/>
      <c r="AC525" s="24"/>
      <c r="AD525"/>
    </row>
    <row r="526" spans="1:30" s="60" customFormat="1" x14ac:dyDescent="0.25">
      <c r="A526" s="69"/>
      <c r="B526" s="69"/>
      <c r="D526" s="62"/>
      <c r="H526" s="62"/>
      <c r="I526" s="62"/>
      <c r="M526"/>
      <c r="N526" s="24"/>
      <c r="O526" s="24"/>
      <c r="P526"/>
      <c r="Q526"/>
      <c r="R526" s="24"/>
      <c r="S526" s="24"/>
      <c r="T526"/>
      <c r="U526" s="24"/>
      <c r="V526" s="24"/>
      <c r="W526"/>
      <c r="X526" s="24"/>
      <c r="Y526" s="24"/>
      <c r="Z526"/>
      <c r="AA526" s="24"/>
      <c r="AB526"/>
      <c r="AC526" s="24"/>
      <c r="AD526"/>
    </row>
    <row r="527" spans="1:30" s="60" customFormat="1" x14ac:dyDescent="0.25">
      <c r="A527" s="69"/>
      <c r="B527" s="69"/>
      <c r="D527" s="62"/>
      <c r="H527" s="62"/>
      <c r="I527" s="62"/>
      <c r="M527"/>
      <c r="N527" s="24"/>
      <c r="O527" s="24"/>
      <c r="P527"/>
      <c r="Q527"/>
      <c r="R527" s="24"/>
      <c r="S527" s="24"/>
      <c r="T527"/>
      <c r="U527" s="24"/>
      <c r="V527" s="24"/>
      <c r="W527"/>
      <c r="X527" s="24"/>
      <c r="Y527" s="24"/>
      <c r="Z527"/>
      <c r="AA527" s="24"/>
      <c r="AB527"/>
      <c r="AC527" s="24"/>
      <c r="AD527"/>
    </row>
    <row r="528" spans="1:30" s="60" customFormat="1" x14ac:dyDescent="0.25">
      <c r="A528" s="69"/>
      <c r="B528" s="69"/>
      <c r="D528" s="62"/>
      <c r="H528" s="62"/>
      <c r="I528" s="62"/>
      <c r="M528"/>
      <c r="N528" s="24"/>
      <c r="O528" s="24"/>
      <c r="P528"/>
      <c r="Q528"/>
      <c r="R528" s="24"/>
      <c r="S528" s="24"/>
      <c r="T528"/>
      <c r="U528" s="24"/>
      <c r="V528" s="24"/>
      <c r="W528"/>
      <c r="X528" s="24"/>
      <c r="Y528" s="24"/>
      <c r="Z528"/>
      <c r="AA528" s="24"/>
      <c r="AB528"/>
      <c r="AC528" s="24"/>
      <c r="AD528"/>
    </row>
    <row r="529" spans="1:30" s="60" customFormat="1" x14ac:dyDescent="0.25">
      <c r="A529" s="69"/>
      <c r="B529" s="69"/>
      <c r="D529" s="62"/>
      <c r="H529" s="62"/>
      <c r="I529" s="62"/>
      <c r="M529"/>
      <c r="N529" s="24"/>
      <c r="O529" s="24"/>
      <c r="P529"/>
      <c r="Q529"/>
      <c r="R529" s="24"/>
      <c r="S529" s="24"/>
      <c r="T529"/>
      <c r="U529" s="24"/>
      <c r="V529" s="24"/>
      <c r="W529"/>
      <c r="X529" s="24"/>
      <c r="Y529" s="24"/>
      <c r="Z529"/>
      <c r="AA529" s="24"/>
      <c r="AB529"/>
      <c r="AC529" s="24"/>
      <c r="AD529"/>
    </row>
    <row r="530" spans="1:30" s="60" customFormat="1" x14ac:dyDescent="0.25">
      <c r="A530" s="69"/>
      <c r="B530" s="69"/>
      <c r="D530" s="62"/>
      <c r="H530" s="62"/>
      <c r="I530" s="62"/>
      <c r="M530"/>
      <c r="N530" s="24"/>
      <c r="O530" s="24"/>
      <c r="P530"/>
      <c r="Q530"/>
      <c r="R530" s="24"/>
      <c r="S530" s="24"/>
      <c r="T530"/>
      <c r="U530" s="24"/>
      <c r="V530" s="24"/>
      <c r="W530"/>
      <c r="X530" s="24"/>
      <c r="Y530" s="24"/>
      <c r="Z530"/>
      <c r="AA530" s="24"/>
      <c r="AB530"/>
      <c r="AC530" s="24"/>
      <c r="AD530"/>
    </row>
    <row r="531" spans="1:30" s="60" customFormat="1" x14ac:dyDescent="0.25">
      <c r="A531" s="69"/>
      <c r="B531" s="69"/>
      <c r="D531" s="62"/>
      <c r="H531" s="62"/>
      <c r="I531" s="62"/>
      <c r="M531"/>
      <c r="N531" s="24"/>
      <c r="O531" s="24"/>
      <c r="P531"/>
      <c r="Q531"/>
      <c r="R531" s="24"/>
      <c r="S531" s="24"/>
      <c r="T531"/>
      <c r="U531" s="24"/>
      <c r="V531" s="24"/>
      <c r="W531"/>
      <c r="X531" s="24"/>
      <c r="Y531" s="24"/>
      <c r="Z531"/>
      <c r="AA531" s="24"/>
      <c r="AB531"/>
      <c r="AC531" s="24"/>
      <c r="AD531"/>
    </row>
    <row r="532" spans="1:30" s="60" customFormat="1" x14ac:dyDescent="0.25">
      <c r="A532" s="69"/>
      <c r="B532" s="69"/>
      <c r="D532" s="62"/>
      <c r="H532" s="62"/>
      <c r="I532" s="62"/>
      <c r="M532"/>
      <c r="N532" s="24"/>
      <c r="O532" s="24"/>
      <c r="P532"/>
      <c r="Q532"/>
      <c r="R532" s="24"/>
      <c r="S532" s="24"/>
      <c r="T532"/>
      <c r="U532" s="24"/>
      <c r="V532" s="24"/>
      <c r="W532"/>
      <c r="X532" s="24"/>
      <c r="Y532" s="24"/>
      <c r="Z532"/>
      <c r="AA532" s="24"/>
      <c r="AB532"/>
      <c r="AC532" s="24"/>
      <c r="AD532"/>
    </row>
    <row r="533" spans="1:30" s="60" customFormat="1" x14ac:dyDescent="0.25">
      <c r="A533" s="69"/>
      <c r="B533" s="69"/>
      <c r="D533" s="62"/>
      <c r="H533" s="62"/>
      <c r="I533" s="62"/>
      <c r="M533"/>
      <c r="N533" s="24"/>
      <c r="O533" s="24"/>
      <c r="P533"/>
      <c r="Q533"/>
      <c r="R533" s="24"/>
      <c r="S533" s="24"/>
      <c r="T533"/>
      <c r="U533" s="24"/>
      <c r="V533" s="24"/>
      <c r="W533"/>
      <c r="X533" s="24"/>
      <c r="Y533" s="24"/>
      <c r="Z533"/>
      <c r="AA533" s="24"/>
      <c r="AB533"/>
      <c r="AC533" s="24"/>
      <c r="AD533"/>
    </row>
    <row r="534" spans="1:30" s="60" customFormat="1" x14ac:dyDescent="0.25">
      <c r="A534" s="69"/>
      <c r="B534" s="69"/>
      <c r="D534" s="62"/>
      <c r="H534" s="62"/>
      <c r="I534" s="62"/>
      <c r="M534"/>
      <c r="N534" s="24"/>
      <c r="O534" s="24"/>
      <c r="P534"/>
      <c r="Q534"/>
      <c r="R534" s="24"/>
      <c r="S534" s="24"/>
      <c r="T534"/>
      <c r="U534" s="24"/>
      <c r="V534" s="24"/>
      <c r="W534"/>
      <c r="X534" s="24"/>
      <c r="Y534" s="24"/>
      <c r="Z534"/>
      <c r="AA534" s="24"/>
      <c r="AB534"/>
      <c r="AC534" s="24"/>
      <c r="AD534"/>
    </row>
    <row r="535" spans="1:30" s="60" customFormat="1" x14ac:dyDescent="0.25">
      <c r="A535" s="69"/>
      <c r="B535" s="69"/>
      <c r="D535" s="62"/>
      <c r="H535" s="62"/>
      <c r="I535" s="62"/>
      <c r="M535"/>
      <c r="N535" s="24"/>
      <c r="O535" s="24"/>
      <c r="P535"/>
      <c r="Q535"/>
      <c r="R535" s="24"/>
      <c r="S535" s="24"/>
      <c r="T535"/>
      <c r="U535" s="24"/>
      <c r="V535" s="24"/>
      <c r="W535"/>
      <c r="X535" s="24"/>
      <c r="Y535" s="24"/>
      <c r="Z535"/>
      <c r="AA535" s="24"/>
      <c r="AB535"/>
      <c r="AC535" s="24"/>
      <c r="AD535"/>
    </row>
    <row r="536" spans="1:30" s="60" customFormat="1" x14ac:dyDescent="0.25">
      <c r="A536" s="69"/>
      <c r="B536" s="69"/>
      <c r="D536" s="62"/>
      <c r="H536" s="62"/>
      <c r="I536" s="62"/>
      <c r="M536"/>
      <c r="N536" s="24"/>
      <c r="O536" s="24"/>
      <c r="P536"/>
      <c r="Q536"/>
      <c r="R536" s="24"/>
      <c r="S536" s="24"/>
      <c r="T536"/>
      <c r="U536" s="24"/>
      <c r="V536" s="24"/>
      <c r="W536"/>
      <c r="X536" s="24"/>
      <c r="Y536" s="24"/>
      <c r="Z536"/>
      <c r="AA536" s="24"/>
      <c r="AB536"/>
      <c r="AC536" s="24"/>
      <c r="AD536"/>
    </row>
    <row r="537" spans="1:30" s="60" customFormat="1" x14ac:dyDescent="0.25">
      <c r="A537" s="69"/>
      <c r="B537" s="69"/>
      <c r="D537" s="62"/>
      <c r="H537" s="62"/>
      <c r="I537" s="62"/>
      <c r="M537"/>
      <c r="N537" s="24"/>
      <c r="O537" s="24"/>
      <c r="P537"/>
      <c r="Q537"/>
      <c r="R537" s="24"/>
      <c r="S537" s="24"/>
      <c r="T537"/>
      <c r="U537" s="24"/>
      <c r="V537" s="24"/>
      <c r="W537"/>
      <c r="X537" s="24"/>
      <c r="Y537" s="24"/>
      <c r="Z537"/>
      <c r="AA537" s="24"/>
      <c r="AB537"/>
      <c r="AC537" s="24"/>
      <c r="AD537"/>
    </row>
    <row r="538" spans="1:30" s="60" customFormat="1" x14ac:dyDescent="0.25">
      <c r="A538" s="69"/>
      <c r="B538" s="69"/>
      <c r="D538" s="62"/>
      <c r="H538" s="62"/>
      <c r="I538" s="62"/>
      <c r="M538"/>
      <c r="N538" s="24"/>
      <c r="O538" s="24"/>
      <c r="P538"/>
      <c r="Q538"/>
      <c r="R538" s="24"/>
      <c r="S538" s="24"/>
      <c r="T538"/>
      <c r="U538" s="24"/>
      <c r="V538" s="24"/>
      <c r="W538"/>
      <c r="X538" s="24"/>
      <c r="Y538" s="24"/>
      <c r="Z538"/>
      <c r="AA538" s="24"/>
      <c r="AB538"/>
      <c r="AC538" s="24"/>
      <c r="AD538"/>
    </row>
    <row r="539" spans="1:30" s="60" customFormat="1" x14ac:dyDescent="0.25">
      <c r="A539" s="69"/>
      <c r="B539" s="69"/>
      <c r="D539" s="62"/>
      <c r="H539" s="62"/>
      <c r="I539" s="62"/>
      <c r="M539"/>
      <c r="N539" s="24"/>
      <c r="O539" s="24"/>
      <c r="P539"/>
      <c r="Q539"/>
      <c r="R539" s="24"/>
      <c r="S539" s="24"/>
      <c r="T539"/>
      <c r="U539" s="24"/>
      <c r="V539" s="24"/>
      <c r="W539"/>
      <c r="X539" s="24"/>
      <c r="Y539" s="24"/>
      <c r="Z539"/>
      <c r="AA539" s="24"/>
      <c r="AB539"/>
      <c r="AC539" s="24"/>
      <c r="AD539"/>
    </row>
    <row r="540" spans="1:30" s="60" customFormat="1" x14ac:dyDescent="0.25">
      <c r="A540" s="69"/>
      <c r="B540" s="69"/>
      <c r="D540" s="62"/>
      <c r="H540" s="62"/>
      <c r="I540" s="62"/>
      <c r="M540"/>
      <c r="N540" s="24"/>
      <c r="O540" s="24"/>
      <c r="P540"/>
      <c r="Q540"/>
      <c r="R540" s="24"/>
      <c r="S540" s="24"/>
      <c r="T540"/>
      <c r="U540" s="24"/>
      <c r="V540" s="24"/>
      <c r="W540"/>
      <c r="X540" s="24"/>
      <c r="Y540" s="24"/>
      <c r="Z540"/>
      <c r="AA540" s="24"/>
      <c r="AB540"/>
      <c r="AC540" s="24"/>
      <c r="AD540"/>
    </row>
    <row r="541" spans="1:30" s="60" customFormat="1" x14ac:dyDescent="0.25">
      <c r="A541" s="69"/>
      <c r="B541" s="69"/>
      <c r="D541" s="62"/>
      <c r="H541" s="62"/>
      <c r="I541" s="62"/>
      <c r="M541"/>
      <c r="N541" s="24"/>
      <c r="O541" s="24"/>
      <c r="P541"/>
      <c r="Q541"/>
      <c r="R541" s="24"/>
      <c r="S541" s="24"/>
      <c r="T541"/>
      <c r="U541" s="24"/>
      <c r="V541" s="24"/>
      <c r="W541"/>
      <c r="X541" s="24"/>
      <c r="Y541" s="24"/>
      <c r="Z541"/>
      <c r="AA541" s="24"/>
      <c r="AB541"/>
      <c r="AC541" s="24"/>
      <c r="AD541"/>
    </row>
    <row r="542" spans="1:30" s="60" customFormat="1" x14ac:dyDescent="0.25">
      <c r="A542" s="69"/>
      <c r="B542" s="69"/>
      <c r="D542" s="62"/>
      <c r="H542" s="62"/>
      <c r="I542" s="62"/>
      <c r="M542"/>
      <c r="N542" s="24"/>
      <c r="O542" s="24"/>
      <c r="P542"/>
      <c r="Q542"/>
      <c r="R542" s="24"/>
      <c r="S542" s="24"/>
      <c r="T542"/>
      <c r="U542" s="24"/>
      <c r="V542" s="24"/>
      <c r="W542"/>
      <c r="X542" s="24"/>
      <c r="Y542" s="24"/>
      <c r="Z542"/>
      <c r="AA542" s="24"/>
      <c r="AB542"/>
      <c r="AC542" s="24"/>
      <c r="AD542"/>
    </row>
    <row r="543" spans="1:30" s="60" customFormat="1" x14ac:dyDescent="0.25">
      <c r="A543" s="69"/>
      <c r="B543" s="69"/>
      <c r="D543" s="62"/>
      <c r="H543" s="62"/>
      <c r="I543" s="62"/>
      <c r="M543"/>
      <c r="N543" s="24"/>
      <c r="O543" s="24"/>
      <c r="P543"/>
      <c r="Q543"/>
      <c r="R543" s="24"/>
      <c r="S543" s="24"/>
      <c r="T543"/>
      <c r="U543" s="24"/>
      <c r="V543" s="24"/>
      <c r="W543"/>
      <c r="X543" s="24"/>
      <c r="Y543" s="24"/>
      <c r="Z543"/>
      <c r="AA543" s="24"/>
      <c r="AB543"/>
      <c r="AC543" s="24"/>
      <c r="AD543"/>
    </row>
    <row r="544" spans="1:30" s="60" customFormat="1" x14ac:dyDescent="0.25">
      <c r="A544" s="69"/>
      <c r="B544" s="69"/>
      <c r="D544" s="62"/>
      <c r="H544" s="62"/>
      <c r="I544" s="62"/>
      <c r="M544"/>
      <c r="N544" s="24"/>
      <c r="O544" s="24"/>
      <c r="P544"/>
      <c r="Q544"/>
      <c r="R544" s="24"/>
      <c r="S544" s="24"/>
      <c r="T544"/>
      <c r="U544" s="24"/>
      <c r="V544" s="24"/>
      <c r="W544"/>
      <c r="X544" s="24"/>
      <c r="Y544" s="24"/>
      <c r="Z544"/>
      <c r="AA544" s="24"/>
      <c r="AB544"/>
      <c r="AC544" s="24"/>
      <c r="AD544"/>
    </row>
    <row r="545" spans="1:30" s="60" customFormat="1" x14ac:dyDescent="0.25">
      <c r="A545" s="69"/>
      <c r="B545" s="69"/>
      <c r="D545" s="62"/>
      <c r="H545" s="62"/>
      <c r="I545" s="62"/>
      <c r="M545"/>
      <c r="N545" s="24"/>
      <c r="O545" s="24"/>
      <c r="P545"/>
      <c r="Q545"/>
      <c r="R545" s="24"/>
      <c r="S545" s="24"/>
      <c r="T545"/>
      <c r="U545" s="24"/>
      <c r="V545" s="24"/>
      <c r="W545"/>
      <c r="X545" s="24"/>
      <c r="Y545" s="24"/>
      <c r="Z545"/>
      <c r="AA545" s="24"/>
      <c r="AB545"/>
      <c r="AC545" s="24"/>
      <c r="AD545"/>
    </row>
    <row r="546" spans="1:30" s="60" customFormat="1" x14ac:dyDescent="0.25">
      <c r="A546" s="69"/>
      <c r="B546" s="69"/>
      <c r="D546" s="62"/>
      <c r="H546" s="62"/>
      <c r="I546" s="62"/>
      <c r="M546"/>
      <c r="N546" s="24"/>
      <c r="O546" s="24"/>
      <c r="P546"/>
      <c r="Q546"/>
      <c r="R546" s="24"/>
      <c r="S546" s="24"/>
      <c r="T546"/>
      <c r="U546" s="24"/>
      <c r="V546" s="24"/>
      <c r="W546"/>
      <c r="X546" s="24"/>
      <c r="Y546" s="24"/>
      <c r="Z546"/>
      <c r="AA546" s="24"/>
      <c r="AB546"/>
      <c r="AC546" s="24"/>
      <c r="AD546"/>
    </row>
    <row r="547" spans="1:30" s="60" customFormat="1" x14ac:dyDescent="0.25">
      <c r="A547" s="69"/>
      <c r="B547" s="69"/>
      <c r="D547" s="62"/>
      <c r="H547" s="62"/>
      <c r="I547" s="62"/>
      <c r="M547"/>
      <c r="N547" s="24"/>
      <c r="O547" s="24"/>
      <c r="P547"/>
      <c r="Q547"/>
      <c r="R547" s="24"/>
      <c r="S547" s="24"/>
      <c r="T547"/>
      <c r="U547" s="24"/>
      <c r="V547" s="24"/>
      <c r="W547"/>
      <c r="X547" s="24"/>
      <c r="Y547" s="24"/>
      <c r="Z547"/>
      <c r="AA547" s="24"/>
      <c r="AB547"/>
      <c r="AC547" s="24"/>
      <c r="AD547"/>
    </row>
    <row r="548" spans="1:30" s="60" customFormat="1" x14ac:dyDescent="0.25">
      <c r="A548" s="69"/>
      <c r="B548" s="69"/>
      <c r="D548" s="62"/>
      <c r="H548" s="62"/>
      <c r="I548" s="62"/>
      <c r="M548"/>
      <c r="N548" s="24"/>
      <c r="O548" s="24"/>
      <c r="P548"/>
      <c r="Q548"/>
      <c r="R548" s="24"/>
      <c r="S548" s="24"/>
      <c r="T548"/>
      <c r="U548" s="24"/>
      <c r="V548" s="24"/>
      <c r="W548"/>
      <c r="X548" s="24"/>
      <c r="Y548" s="24"/>
      <c r="Z548"/>
      <c r="AA548" s="24"/>
      <c r="AB548"/>
      <c r="AC548" s="24"/>
      <c r="AD548"/>
    </row>
    <row r="549" spans="1:30" s="60" customFormat="1" x14ac:dyDescent="0.25">
      <c r="A549" s="69"/>
      <c r="B549" s="69"/>
      <c r="D549" s="62"/>
      <c r="H549" s="62"/>
      <c r="I549" s="62"/>
      <c r="M549"/>
      <c r="N549" s="24"/>
      <c r="O549" s="24"/>
      <c r="P549"/>
      <c r="Q549"/>
      <c r="R549" s="24"/>
      <c r="S549" s="24"/>
      <c r="T549"/>
      <c r="U549" s="24"/>
      <c r="V549" s="24"/>
      <c r="W549"/>
      <c r="X549" s="24"/>
      <c r="Y549" s="24"/>
      <c r="Z549"/>
      <c r="AA549" s="24"/>
      <c r="AB549"/>
      <c r="AC549" s="24"/>
      <c r="AD549"/>
    </row>
    <row r="550" spans="1:30" s="60" customFormat="1" x14ac:dyDescent="0.25">
      <c r="A550" s="69"/>
      <c r="B550" s="69"/>
      <c r="D550" s="62"/>
      <c r="H550" s="62"/>
      <c r="I550" s="62"/>
      <c r="M550"/>
      <c r="N550" s="24"/>
      <c r="O550" s="24"/>
      <c r="P550"/>
      <c r="Q550"/>
      <c r="R550" s="24"/>
      <c r="S550" s="24"/>
      <c r="T550"/>
      <c r="U550" s="24"/>
      <c r="V550" s="24"/>
      <c r="W550"/>
      <c r="X550" s="24"/>
      <c r="Y550" s="24"/>
      <c r="Z550"/>
      <c r="AA550" s="24"/>
      <c r="AB550"/>
      <c r="AC550" s="24"/>
      <c r="AD550"/>
    </row>
    <row r="551" spans="1:30" s="60" customFormat="1" x14ac:dyDescent="0.25">
      <c r="A551" s="69"/>
      <c r="B551" s="69"/>
      <c r="D551" s="62"/>
      <c r="H551" s="62"/>
      <c r="I551" s="62"/>
      <c r="M551"/>
      <c r="N551" s="24"/>
      <c r="O551" s="24"/>
      <c r="P551"/>
      <c r="Q551"/>
      <c r="R551" s="24"/>
      <c r="S551" s="24"/>
      <c r="T551"/>
      <c r="U551" s="24"/>
      <c r="V551" s="24"/>
      <c r="W551"/>
      <c r="X551" s="24"/>
      <c r="Y551" s="24"/>
      <c r="Z551"/>
      <c r="AA551" s="24"/>
      <c r="AB551"/>
      <c r="AC551" s="24"/>
      <c r="AD551"/>
    </row>
    <row r="552" spans="1:30" s="60" customFormat="1" x14ac:dyDescent="0.25">
      <c r="A552" s="69"/>
      <c r="B552" s="69"/>
      <c r="D552" s="62"/>
      <c r="H552" s="62"/>
      <c r="I552" s="62"/>
      <c r="M552"/>
      <c r="N552" s="24"/>
      <c r="O552" s="24"/>
      <c r="P552"/>
      <c r="Q552"/>
      <c r="R552" s="24"/>
      <c r="S552" s="24"/>
      <c r="T552"/>
      <c r="U552" s="24"/>
      <c r="V552" s="24"/>
      <c r="W552"/>
      <c r="X552" s="24"/>
      <c r="Y552" s="24"/>
      <c r="Z552"/>
      <c r="AA552" s="24"/>
      <c r="AB552"/>
      <c r="AC552" s="24"/>
      <c r="AD552"/>
    </row>
    <row r="553" spans="1:30" s="60" customFormat="1" x14ac:dyDescent="0.25">
      <c r="A553" s="69"/>
      <c r="B553" s="69"/>
      <c r="D553" s="62"/>
      <c r="H553" s="62"/>
      <c r="I553" s="62"/>
      <c r="M553"/>
      <c r="N553" s="24"/>
      <c r="O553" s="24"/>
      <c r="P553"/>
      <c r="Q553"/>
      <c r="R553" s="24"/>
      <c r="S553" s="24"/>
      <c r="T553"/>
      <c r="U553" s="24"/>
      <c r="V553" s="24"/>
      <c r="W553"/>
      <c r="X553" s="24"/>
      <c r="Y553" s="24"/>
      <c r="Z553"/>
      <c r="AA553" s="24"/>
      <c r="AB553"/>
      <c r="AC553" s="24"/>
      <c r="AD553"/>
    </row>
    <row r="554" spans="1:30" s="60" customFormat="1" x14ac:dyDescent="0.25">
      <c r="A554" s="69"/>
      <c r="B554" s="69"/>
      <c r="D554" s="62"/>
      <c r="H554" s="62"/>
      <c r="I554" s="62"/>
      <c r="M554"/>
      <c r="N554" s="24"/>
      <c r="O554" s="24"/>
      <c r="P554"/>
      <c r="Q554"/>
      <c r="R554" s="24"/>
      <c r="S554" s="24"/>
      <c r="T554"/>
      <c r="U554" s="24"/>
      <c r="V554" s="24"/>
      <c r="W554"/>
      <c r="X554" s="24"/>
      <c r="Y554" s="24"/>
      <c r="Z554"/>
      <c r="AA554" s="24"/>
      <c r="AB554"/>
      <c r="AC554" s="24"/>
      <c r="AD554"/>
    </row>
    <row r="555" spans="1:30" s="60" customFormat="1" x14ac:dyDescent="0.25">
      <c r="A555" s="69"/>
      <c r="B555" s="69"/>
      <c r="D555" s="62"/>
      <c r="H555" s="62"/>
      <c r="I555" s="62"/>
      <c r="M555"/>
      <c r="N555" s="24"/>
      <c r="O555" s="24"/>
      <c r="P555"/>
      <c r="Q555"/>
      <c r="R555" s="24"/>
      <c r="S555" s="24"/>
      <c r="T555"/>
      <c r="U555" s="24"/>
      <c r="V555" s="24"/>
      <c r="W555"/>
      <c r="X555" s="24"/>
      <c r="Y555" s="24"/>
      <c r="Z555"/>
      <c r="AA555" s="24"/>
      <c r="AB555"/>
      <c r="AC555" s="24"/>
      <c r="AD555"/>
    </row>
    <row r="556" spans="1:30" s="60" customFormat="1" x14ac:dyDescent="0.25">
      <c r="A556" s="69"/>
      <c r="B556" s="69"/>
      <c r="D556" s="62"/>
      <c r="H556" s="62"/>
      <c r="I556" s="62"/>
      <c r="M556"/>
      <c r="N556" s="24"/>
      <c r="O556" s="24"/>
      <c r="P556"/>
      <c r="Q556"/>
      <c r="R556" s="24"/>
      <c r="S556" s="24"/>
      <c r="T556"/>
      <c r="U556" s="24"/>
      <c r="V556" s="24"/>
      <c r="W556"/>
      <c r="X556" s="24"/>
      <c r="Y556" s="24"/>
      <c r="Z556"/>
      <c r="AA556" s="24"/>
      <c r="AB556"/>
      <c r="AC556" s="24"/>
      <c r="AD556"/>
    </row>
    <row r="557" spans="1:30" s="60" customFormat="1" x14ac:dyDescent="0.25">
      <c r="A557" s="69"/>
      <c r="B557" s="69"/>
      <c r="D557" s="62"/>
      <c r="H557" s="62"/>
      <c r="I557" s="62"/>
      <c r="M557"/>
      <c r="N557" s="24"/>
      <c r="O557" s="24"/>
      <c r="P557"/>
      <c r="Q557"/>
      <c r="R557" s="24"/>
      <c r="S557" s="24"/>
      <c r="T557"/>
      <c r="U557" s="24"/>
      <c r="V557" s="24"/>
      <c r="W557"/>
      <c r="X557" s="24"/>
      <c r="Y557" s="24"/>
      <c r="Z557"/>
      <c r="AA557" s="24"/>
      <c r="AB557"/>
      <c r="AC557" s="24"/>
      <c r="AD557"/>
    </row>
    <row r="558" spans="1:30" s="60" customFormat="1" x14ac:dyDescent="0.25">
      <c r="A558" s="69"/>
      <c r="B558" s="69"/>
      <c r="D558" s="62"/>
      <c r="H558" s="62"/>
      <c r="I558" s="62"/>
      <c r="M558"/>
      <c r="N558" s="24"/>
      <c r="O558" s="24"/>
      <c r="P558"/>
      <c r="Q558"/>
      <c r="R558" s="24"/>
      <c r="S558" s="24"/>
      <c r="T558"/>
      <c r="U558" s="24"/>
      <c r="V558" s="24"/>
      <c r="W558"/>
      <c r="X558" s="24"/>
      <c r="Y558" s="24"/>
      <c r="Z558"/>
      <c r="AA558" s="24"/>
      <c r="AB558"/>
      <c r="AC558" s="24"/>
      <c r="AD558"/>
    </row>
    <row r="559" spans="1:30" s="60" customFormat="1" x14ac:dyDescent="0.25">
      <c r="A559" s="69"/>
      <c r="B559" s="69"/>
      <c r="D559" s="62"/>
      <c r="H559" s="62"/>
      <c r="I559" s="62"/>
      <c r="M559"/>
      <c r="N559" s="24"/>
      <c r="O559" s="24"/>
      <c r="P559"/>
      <c r="Q559"/>
      <c r="R559" s="24"/>
      <c r="S559" s="24"/>
      <c r="T559"/>
      <c r="U559" s="24"/>
      <c r="V559" s="24"/>
      <c r="W559"/>
      <c r="X559" s="24"/>
      <c r="Y559" s="24"/>
      <c r="Z559"/>
      <c r="AA559" s="24"/>
      <c r="AB559"/>
      <c r="AC559" s="24"/>
      <c r="AD559"/>
    </row>
    <row r="560" spans="1:30" s="60" customFormat="1" x14ac:dyDescent="0.25">
      <c r="A560" s="69"/>
      <c r="B560" s="69"/>
      <c r="D560" s="62"/>
      <c r="H560" s="62"/>
      <c r="I560" s="62"/>
      <c r="M560"/>
      <c r="N560" s="24"/>
      <c r="O560" s="24"/>
      <c r="P560"/>
      <c r="Q560"/>
      <c r="R560" s="24"/>
      <c r="S560" s="24"/>
      <c r="T560"/>
      <c r="U560" s="24"/>
      <c r="V560" s="24"/>
      <c r="W560"/>
      <c r="X560" s="24"/>
      <c r="Y560" s="24"/>
      <c r="Z560"/>
      <c r="AA560" s="24"/>
      <c r="AB560"/>
      <c r="AC560" s="24"/>
      <c r="AD560"/>
    </row>
    <row r="561" spans="1:30" s="60" customFormat="1" x14ac:dyDescent="0.25">
      <c r="A561" s="69"/>
      <c r="B561" s="69"/>
      <c r="D561" s="62"/>
      <c r="H561" s="62"/>
      <c r="I561" s="62"/>
      <c r="M561"/>
      <c r="N561" s="24"/>
      <c r="O561" s="24"/>
      <c r="P561"/>
      <c r="Q561"/>
      <c r="R561" s="24"/>
      <c r="S561" s="24"/>
      <c r="T561"/>
      <c r="U561" s="24"/>
      <c r="V561" s="24"/>
      <c r="W561"/>
      <c r="X561" s="24"/>
      <c r="Y561" s="24"/>
      <c r="Z561"/>
      <c r="AA561" s="24"/>
      <c r="AB561"/>
      <c r="AC561" s="24"/>
      <c r="AD561"/>
    </row>
    <row r="562" spans="1:30" s="60" customFormat="1" x14ac:dyDescent="0.25">
      <c r="A562" s="69"/>
      <c r="B562" s="69"/>
      <c r="D562" s="62"/>
      <c r="H562" s="62"/>
      <c r="I562" s="62"/>
      <c r="M562"/>
      <c r="N562" s="24"/>
      <c r="O562" s="24"/>
      <c r="P562"/>
      <c r="Q562"/>
      <c r="R562" s="24"/>
      <c r="S562" s="24"/>
      <c r="T562"/>
      <c r="U562" s="24"/>
      <c r="V562" s="24"/>
      <c r="W562"/>
      <c r="X562" s="24"/>
      <c r="Y562" s="24"/>
      <c r="Z562"/>
      <c r="AA562" s="24"/>
      <c r="AB562"/>
      <c r="AC562" s="24"/>
      <c r="AD562"/>
    </row>
    <row r="563" spans="1:30" s="60" customFormat="1" x14ac:dyDescent="0.25">
      <c r="A563" s="69"/>
      <c r="B563" s="69"/>
      <c r="D563" s="62"/>
      <c r="H563" s="62"/>
      <c r="I563" s="62"/>
      <c r="M563"/>
      <c r="N563" s="24"/>
      <c r="O563" s="24"/>
      <c r="P563"/>
      <c r="Q563"/>
      <c r="R563" s="24"/>
      <c r="S563" s="24"/>
      <c r="T563"/>
      <c r="U563" s="24"/>
      <c r="V563" s="24"/>
      <c r="W563"/>
      <c r="X563" s="24"/>
      <c r="Y563" s="24"/>
      <c r="Z563"/>
      <c r="AA563" s="24"/>
      <c r="AB563"/>
      <c r="AC563" s="24"/>
      <c r="AD563"/>
    </row>
    <row r="564" spans="1:30" s="60" customFormat="1" x14ac:dyDescent="0.25">
      <c r="A564" s="69"/>
      <c r="B564" s="69"/>
      <c r="D564" s="62"/>
      <c r="H564" s="62"/>
      <c r="I564" s="62"/>
      <c r="M564"/>
      <c r="N564" s="24"/>
      <c r="O564" s="24"/>
      <c r="P564"/>
      <c r="Q564"/>
      <c r="R564" s="24"/>
      <c r="S564" s="24"/>
      <c r="T564"/>
      <c r="U564" s="24"/>
      <c r="V564" s="24"/>
      <c r="W564"/>
      <c r="X564" s="24"/>
      <c r="Y564" s="24"/>
      <c r="Z564"/>
      <c r="AA564" s="24"/>
      <c r="AB564"/>
      <c r="AC564" s="24"/>
      <c r="AD564"/>
    </row>
    <row r="565" spans="1:30" s="60" customFormat="1" x14ac:dyDescent="0.25">
      <c r="A565" s="69"/>
      <c r="B565" s="69"/>
      <c r="D565" s="62"/>
      <c r="H565" s="62"/>
      <c r="I565" s="62"/>
      <c r="M565"/>
      <c r="N565" s="24"/>
      <c r="O565" s="24"/>
      <c r="P565"/>
      <c r="Q565"/>
      <c r="R565" s="24"/>
      <c r="S565" s="24"/>
      <c r="T565"/>
      <c r="U565" s="24"/>
      <c r="V565" s="24"/>
      <c r="W565"/>
      <c r="X565" s="24"/>
      <c r="Y565" s="24"/>
      <c r="Z565"/>
      <c r="AA565" s="24"/>
      <c r="AB565"/>
      <c r="AC565" s="24"/>
      <c r="AD565"/>
    </row>
    <row r="566" spans="1:30" s="60" customFormat="1" x14ac:dyDescent="0.25">
      <c r="A566" s="69"/>
      <c r="B566" s="69"/>
      <c r="D566" s="62"/>
      <c r="H566" s="62"/>
      <c r="I566" s="62"/>
      <c r="M566"/>
      <c r="N566" s="24"/>
      <c r="O566" s="24"/>
      <c r="P566"/>
      <c r="Q566"/>
      <c r="R566" s="24"/>
      <c r="S566" s="24"/>
      <c r="T566"/>
      <c r="U566" s="24"/>
      <c r="V566" s="24"/>
      <c r="W566"/>
      <c r="X566" s="24"/>
      <c r="Y566" s="24"/>
      <c r="Z566"/>
      <c r="AA566" s="24"/>
      <c r="AB566"/>
      <c r="AC566" s="24"/>
      <c r="AD566"/>
    </row>
    <row r="567" spans="1:30" s="60" customFormat="1" x14ac:dyDescent="0.25">
      <c r="A567" s="69"/>
      <c r="B567" s="69"/>
      <c r="D567" s="62"/>
      <c r="H567" s="62"/>
      <c r="I567" s="62"/>
      <c r="M567"/>
      <c r="N567" s="24"/>
      <c r="O567" s="24"/>
      <c r="P567"/>
      <c r="Q567"/>
      <c r="R567" s="24"/>
      <c r="S567" s="24"/>
      <c r="T567"/>
      <c r="U567" s="24"/>
      <c r="V567" s="24"/>
      <c r="W567"/>
      <c r="X567" s="24"/>
      <c r="Y567" s="24"/>
      <c r="Z567"/>
      <c r="AA567" s="24"/>
      <c r="AB567"/>
      <c r="AC567" s="24"/>
      <c r="AD567"/>
    </row>
    <row r="568" spans="1:30" s="60" customFormat="1" x14ac:dyDescent="0.25">
      <c r="A568" s="69"/>
      <c r="B568" s="69"/>
      <c r="D568" s="62"/>
      <c r="H568" s="62"/>
      <c r="I568" s="62"/>
      <c r="M568"/>
      <c r="N568" s="24"/>
      <c r="O568" s="24"/>
      <c r="P568"/>
      <c r="Q568"/>
      <c r="R568" s="24"/>
      <c r="S568" s="24"/>
      <c r="T568"/>
      <c r="U568" s="24"/>
      <c r="V568" s="24"/>
      <c r="W568"/>
      <c r="X568" s="24"/>
      <c r="Y568" s="24"/>
      <c r="Z568"/>
      <c r="AA568" s="24"/>
      <c r="AB568"/>
      <c r="AC568" s="24"/>
      <c r="AD568"/>
    </row>
    <row r="569" spans="1:30" s="60" customFormat="1" x14ac:dyDescent="0.25">
      <c r="A569" s="69"/>
      <c r="B569" s="69"/>
      <c r="D569" s="62"/>
      <c r="H569" s="62"/>
      <c r="I569" s="62"/>
      <c r="M569"/>
      <c r="N569" s="24"/>
      <c r="O569" s="24"/>
      <c r="P569"/>
      <c r="Q569"/>
      <c r="R569" s="24"/>
      <c r="S569" s="24"/>
      <c r="T569"/>
      <c r="U569" s="24"/>
      <c r="V569" s="24"/>
      <c r="W569"/>
      <c r="X569" s="24"/>
      <c r="Y569" s="24"/>
      <c r="Z569"/>
      <c r="AA569" s="24"/>
      <c r="AB569"/>
      <c r="AC569" s="24"/>
      <c r="AD569"/>
    </row>
    <row r="570" spans="1:30" s="60" customFormat="1" x14ac:dyDescent="0.25">
      <c r="A570" s="69"/>
      <c r="B570" s="69"/>
      <c r="D570" s="62"/>
      <c r="H570" s="62"/>
      <c r="I570" s="62"/>
      <c r="M570"/>
      <c r="N570" s="24"/>
      <c r="O570" s="24"/>
      <c r="P570"/>
      <c r="Q570"/>
      <c r="R570" s="24"/>
      <c r="S570" s="24"/>
      <c r="T570"/>
      <c r="U570" s="24"/>
      <c r="V570" s="24"/>
      <c r="W570"/>
      <c r="X570" s="24"/>
      <c r="Y570" s="24"/>
      <c r="Z570"/>
      <c r="AA570" s="24"/>
      <c r="AB570"/>
      <c r="AC570" s="24"/>
      <c r="AD570"/>
    </row>
    <row r="571" spans="1:30" s="60" customFormat="1" x14ac:dyDescent="0.25">
      <c r="A571" s="69"/>
      <c r="B571" s="69"/>
      <c r="D571" s="62"/>
      <c r="H571" s="62"/>
      <c r="I571" s="62"/>
      <c r="M571"/>
      <c r="N571" s="24"/>
      <c r="O571" s="24"/>
      <c r="P571"/>
      <c r="Q571"/>
      <c r="R571" s="24"/>
      <c r="S571" s="24"/>
      <c r="T571"/>
      <c r="U571" s="24"/>
      <c r="V571" s="24"/>
      <c r="W571"/>
      <c r="X571" s="24"/>
      <c r="Y571" s="24"/>
      <c r="Z571"/>
      <c r="AA571" s="24"/>
      <c r="AB571"/>
      <c r="AC571" s="24"/>
      <c r="AD571"/>
    </row>
    <row r="572" spans="1:30" s="60" customFormat="1" x14ac:dyDescent="0.25">
      <c r="A572" s="69"/>
      <c r="B572" s="69"/>
      <c r="D572" s="62"/>
      <c r="H572" s="62"/>
      <c r="I572" s="62"/>
      <c r="M572"/>
      <c r="N572" s="24"/>
      <c r="O572" s="24"/>
      <c r="P572"/>
      <c r="Q572"/>
      <c r="R572" s="24"/>
      <c r="S572" s="24"/>
      <c r="T572"/>
      <c r="U572" s="24"/>
      <c r="V572" s="24"/>
      <c r="W572"/>
      <c r="X572" s="24"/>
      <c r="Y572" s="24"/>
      <c r="Z572"/>
      <c r="AA572" s="24"/>
      <c r="AB572"/>
      <c r="AC572" s="24"/>
      <c r="AD572"/>
    </row>
    <row r="573" spans="1:30" s="60" customFormat="1" x14ac:dyDescent="0.25">
      <c r="A573" s="69"/>
      <c r="B573" s="69"/>
      <c r="D573" s="62"/>
      <c r="H573" s="62"/>
      <c r="I573" s="62"/>
      <c r="M573"/>
      <c r="N573" s="24"/>
      <c r="O573" s="24"/>
      <c r="P573"/>
      <c r="Q573"/>
      <c r="R573" s="24"/>
      <c r="S573" s="24"/>
      <c r="T573"/>
      <c r="U573" s="24"/>
      <c r="V573" s="24"/>
      <c r="W573"/>
      <c r="X573" s="24"/>
      <c r="Y573" s="24"/>
      <c r="Z573"/>
      <c r="AA573" s="24"/>
      <c r="AB573"/>
      <c r="AC573" s="24"/>
      <c r="AD573"/>
    </row>
    <row r="574" spans="1:30" s="60" customFormat="1" x14ac:dyDescent="0.25">
      <c r="A574" s="69"/>
      <c r="B574" s="69"/>
      <c r="D574" s="62"/>
      <c r="H574" s="62"/>
      <c r="I574" s="62"/>
      <c r="M574"/>
      <c r="N574" s="24"/>
      <c r="O574" s="24"/>
      <c r="P574"/>
      <c r="Q574"/>
      <c r="R574" s="24"/>
      <c r="S574" s="24"/>
      <c r="T574"/>
      <c r="U574" s="24"/>
      <c r="V574" s="24"/>
      <c r="W574"/>
      <c r="X574" s="24"/>
      <c r="Y574" s="24"/>
      <c r="Z574"/>
      <c r="AA574" s="24"/>
      <c r="AB574"/>
      <c r="AC574" s="24"/>
      <c r="AD574"/>
    </row>
    <row r="575" spans="1:30" s="60" customFormat="1" x14ac:dyDescent="0.25">
      <c r="A575" s="69"/>
      <c r="B575" s="69"/>
      <c r="D575" s="62"/>
      <c r="H575" s="62"/>
      <c r="I575" s="62"/>
      <c r="M575"/>
      <c r="N575" s="24"/>
      <c r="O575" s="24"/>
      <c r="P575"/>
      <c r="Q575"/>
      <c r="R575" s="24"/>
      <c r="S575" s="24"/>
      <c r="T575"/>
      <c r="U575" s="24"/>
      <c r="V575" s="24"/>
      <c r="W575"/>
      <c r="X575" s="24"/>
      <c r="Y575" s="24"/>
      <c r="Z575"/>
      <c r="AA575" s="24"/>
      <c r="AB575"/>
      <c r="AC575" s="24"/>
      <c r="AD575"/>
    </row>
    <row r="576" spans="1:30" s="60" customFormat="1" x14ac:dyDescent="0.25">
      <c r="A576" s="69"/>
      <c r="B576" s="69"/>
      <c r="D576" s="62"/>
      <c r="H576" s="62"/>
      <c r="I576" s="62"/>
      <c r="M576"/>
      <c r="N576" s="24"/>
      <c r="O576" s="24"/>
      <c r="P576"/>
      <c r="Q576"/>
      <c r="R576" s="24"/>
      <c r="S576" s="24"/>
      <c r="T576"/>
      <c r="U576" s="24"/>
      <c r="V576" s="24"/>
      <c r="W576"/>
      <c r="X576" s="24"/>
      <c r="Y576" s="24"/>
      <c r="Z576"/>
      <c r="AA576" s="24"/>
      <c r="AB576"/>
      <c r="AC576" s="24"/>
      <c r="AD576"/>
    </row>
    <row r="577" spans="1:30" s="60" customFormat="1" x14ac:dyDescent="0.25">
      <c r="A577" s="69"/>
      <c r="B577" s="69"/>
      <c r="D577" s="62"/>
      <c r="H577" s="62"/>
      <c r="I577" s="62"/>
      <c r="M577"/>
      <c r="N577" s="24"/>
      <c r="O577" s="24"/>
      <c r="P577"/>
      <c r="Q577"/>
      <c r="R577" s="24"/>
      <c r="S577" s="24"/>
      <c r="T577"/>
      <c r="U577" s="24"/>
      <c r="V577" s="24"/>
      <c r="W577"/>
      <c r="X577" s="24"/>
      <c r="Y577" s="24"/>
      <c r="Z577"/>
      <c r="AA577" s="24"/>
      <c r="AB577"/>
      <c r="AC577" s="24"/>
      <c r="AD577"/>
    </row>
    <row r="578" spans="1:30" s="60" customFormat="1" x14ac:dyDescent="0.25">
      <c r="A578" s="69"/>
      <c r="B578" s="69"/>
      <c r="D578" s="62"/>
      <c r="H578" s="62"/>
      <c r="I578" s="62"/>
      <c r="M578"/>
      <c r="N578" s="24"/>
      <c r="O578" s="24"/>
      <c r="P578"/>
      <c r="Q578"/>
      <c r="R578" s="24"/>
      <c r="S578" s="24"/>
      <c r="T578"/>
      <c r="U578" s="24"/>
      <c r="V578" s="24"/>
      <c r="W578"/>
      <c r="X578" s="24"/>
      <c r="Y578" s="24"/>
      <c r="Z578"/>
      <c r="AA578" s="24"/>
      <c r="AB578"/>
      <c r="AC578" s="24"/>
      <c r="AD578"/>
    </row>
    <row r="579" spans="1:30" s="60" customFormat="1" x14ac:dyDescent="0.25">
      <c r="A579" s="69"/>
      <c r="B579" s="69"/>
      <c r="D579" s="62"/>
      <c r="H579" s="62"/>
      <c r="I579" s="62"/>
      <c r="M579"/>
      <c r="N579" s="24"/>
      <c r="O579" s="24"/>
      <c r="P579"/>
      <c r="Q579"/>
      <c r="R579" s="24"/>
      <c r="S579" s="24"/>
      <c r="T579"/>
      <c r="U579" s="24"/>
      <c r="V579" s="24"/>
      <c r="W579"/>
      <c r="X579" s="24"/>
      <c r="Y579" s="24"/>
      <c r="Z579"/>
      <c r="AA579" s="24"/>
      <c r="AB579"/>
      <c r="AC579" s="24"/>
      <c r="AD579"/>
    </row>
    <row r="580" spans="1:30" s="60" customFormat="1" x14ac:dyDescent="0.25">
      <c r="A580" s="69"/>
      <c r="B580" s="69"/>
      <c r="D580" s="62"/>
      <c r="H580" s="62"/>
      <c r="I580" s="62"/>
      <c r="M580"/>
      <c r="N580" s="24"/>
      <c r="O580" s="24"/>
      <c r="P580"/>
      <c r="Q580"/>
      <c r="R580" s="24"/>
      <c r="S580" s="24"/>
      <c r="T580"/>
      <c r="U580" s="24"/>
      <c r="V580" s="24"/>
      <c r="W580"/>
      <c r="X580" s="24"/>
      <c r="Y580" s="24"/>
      <c r="Z580"/>
      <c r="AA580" s="24"/>
      <c r="AB580"/>
      <c r="AC580" s="24"/>
      <c r="AD580"/>
    </row>
    <row r="581" spans="1:30" s="60" customFormat="1" x14ac:dyDescent="0.25">
      <c r="A581" s="69"/>
      <c r="B581" s="69"/>
      <c r="D581" s="62"/>
      <c r="H581" s="62"/>
      <c r="I581" s="62"/>
      <c r="M581"/>
      <c r="N581" s="24"/>
      <c r="O581" s="24"/>
      <c r="P581"/>
      <c r="Q581"/>
      <c r="R581" s="24"/>
      <c r="S581" s="24"/>
      <c r="T581"/>
      <c r="U581" s="24"/>
      <c r="V581" s="24"/>
      <c r="W581"/>
      <c r="X581" s="24"/>
      <c r="Y581" s="24"/>
      <c r="Z581"/>
      <c r="AA581" s="24"/>
      <c r="AB581"/>
      <c r="AC581" s="24"/>
      <c r="AD581"/>
    </row>
    <row r="582" spans="1:30" s="60" customFormat="1" x14ac:dyDescent="0.25">
      <c r="A582" s="69"/>
      <c r="B582" s="69"/>
      <c r="D582" s="62"/>
      <c r="H582" s="62"/>
      <c r="I582" s="62"/>
      <c r="M582"/>
      <c r="N582" s="24"/>
      <c r="O582" s="24"/>
      <c r="P582"/>
      <c r="Q582"/>
      <c r="R582" s="24"/>
      <c r="S582" s="24"/>
      <c r="T582"/>
      <c r="U582" s="24"/>
      <c r="V582" s="24"/>
      <c r="W582"/>
      <c r="X582" s="24"/>
      <c r="Y582" s="24"/>
      <c r="Z582"/>
      <c r="AA582" s="24"/>
      <c r="AB582"/>
      <c r="AC582" s="24"/>
      <c r="AD582"/>
    </row>
    <row r="583" spans="1:30" s="60" customFormat="1" x14ac:dyDescent="0.25">
      <c r="A583" s="69"/>
      <c r="B583" s="69"/>
      <c r="D583" s="62"/>
      <c r="H583" s="62"/>
      <c r="I583" s="62"/>
      <c r="M583"/>
      <c r="N583" s="24"/>
      <c r="O583" s="24"/>
      <c r="P583"/>
      <c r="Q583"/>
      <c r="R583" s="24"/>
      <c r="S583" s="24"/>
      <c r="T583"/>
      <c r="U583" s="24"/>
      <c r="V583" s="24"/>
      <c r="W583"/>
      <c r="X583" s="24"/>
      <c r="Y583" s="24"/>
      <c r="Z583"/>
      <c r="AA583" s="24"/>
      <c r="AB583"/>
      <c r="AC583" s="24"/>
      <c r="AD583"/>
    </row>
    <row r="584" spans="1:30" s="60" customFormat="1" x14ac:dyDescent="0.25">
      <c r="A584" s="69"/>
      <c r="B584" s="69"/>
      <c r="D584" s="62"/>
      <c r="H584" s="62"/>
      <c r="I584" s="62"/>
      <c r="M584"/>
      <c r="N584" s="24"/>
      <c r="O584" s="24"/>
      <c r="P584"/>
      <c r="Q584"/>
      <c r="R584" s="24"/>
      <c r="S584" s="24"/>
      <c r="T584"/>
      <c r="U584" s="24"/>
      <c r="V584" s="24"/>
      <c r="W584"/>
      <c r="X584" s="24"/>
      <c r="Y584" s="24"/>
      <c r="Z584"/>
      <c r="AA584" s="24"/>
      <c r="AB584"/>
      <c r="AC584" s="24"/>
      <c r="AD584"/>
    </row>
    <row r="585" spans="1:30" s="60" customFormat="1" x14ac:dyDescent="0.25">
      <c r="A585" s="69"/>
      <c r="B585" s="69"/>
      <c r="D585" s="62"/>
      <c r="H585" s="62"/>
      <c r="I585" s="62"/>
      <c r="M585"/>
      <c r="N585" s="24"/>
      <c r="O585" s="24"/>
      <c r="P585"/>
      <c r="Q585"/>
      <c r="R585" s="24"/>
      <c r="S585" s="24"/>
      <c r="T585"/>
      <c r="U585" s="24"/>
      <c r="V585" s="24"/>
      <c r="W585"/>
      <c r="X585" s="24"/>
      <c r="Y585" s="24"/>
      <c r="Z585"/>
      <c r="AA585" s="24"/>
      <c r="AB585"/>
      <c r="AC585" s="24"/>
      <c r="AD585"/>
    </row>
    <row r="586" spans="1:30" s="60" customFormat="1" x14ac:dyDescent="0.25">
      <c r="A586" s="69"/>
      <c r="B586" s="69"/>
      <c r="D586" s="62"/>
      <c r="H586" s="62"/>
      <c r="I586" s="62"/>
      <c r="M586"/>
      <c r="N586" s="24"/>
      <c r="O586" s="24"/>
      <c r="P586"/>
      <c r="Q586"/>
      <c r="R586" s="24"/>
      <c r="S586" s="24"/>
      <c r="T586"/>
      <c r="U586" s="24"/>
      <c r="V586" s="24"/>
      <c r="W586"/>
      <c r="X586" s="24"/>
      <c r="Y586" s="24"/>
      <c r="Z586"/>
      <c r="AA586" s="24"/>
      <c r="AB586"/>
      <c r="AC586" s="24"/>
      <c r="AD586"/>
    </row>
    <row r="587" spans="1:30" s="60" customFormat="1" x14ac:dyDescent="0.25">
      <c r="A587" s="69"/>
      <c r="B587" s="69"/>
      <c r="D587" s="62"/>
      <c r="H587" s="62"/>
      <c r="I587" s="62"/>
      <c r="M587"/>
      <c r="N587" s="24"/>
      <c r="O587" s="24"/>
      <c r="P587"/>
      <c r="Q587"/>
      <c r="R587" s="24"/>
      <c r="S587" s="24"/>
      <c r="T587"/>
      <c r="U587" s="24"/>
      <c r="V587" s="24"/>
      <c r="W587"/>
      <c r="X587" s="24"/>
      <c r="Y587" s="24"/>
      <c r="Z587"/>
      <c r="AA587" s="24"/>
      <c r="AB587"/>
      <c r="AC587" s="24"/>
      <c r="AD587"/>
    </row>
    <row r="588" spans="1:30" s="60" customFormat="1" x14ac:dyDescent="0.25">
      <c r="A588" s="69"/>
      <c r="B588" s="69"/>
      <c r="D588" s="62"/>
      <c r="H588" s="62"/>
      <c r="I588" s="62"/>
      <c r="M588"/>
      <c r="N588" s="24"/>
      <c r="O588" s="24"/>
      <c r="P588"/>
      <c r="Q588"/>
      <c r="R588" s="24"/>
      <c r="S588" s="24"/>
      <c r="T588"/>
      <c r="U588" s="24"/>
      <c r="V588" s="24"/>
      <c r="W588"/>
      <c r="X588" s="24"/>
      <c r="Y588" s="24"/>
      <c r="Z588"/>
      <c r="AA588" s="24"/>
      <c r="AB588"/>
      <c r="AC588" s="24"/>
      <c r="AD588"/>
    </row>
    <row r="589" spans="1:30" s="60" customFormat="1" x14ac:dyDescent="0.25">
      <c r="A589" s="69"/>
      <c r="B589" s="69"/>
      <c r="D589" s="62"/>
      <c r="H589" s="62"/>
      <c r="I589" s="62"/>
      <c r="M589"/>
      <c r="N589" s="24"/>
      <c r="O589" s="24"/>
      <c r="P589"/>
      <c r="Q589"/>
      <c r="R589" s="24"/>
      <c r="S589" s="24"/>
      <c r="T589"/>
      <c r="U589" s="24"/>
      <c r="V589" s="24"/>
      <c r="W589"/>
      <c r="X589" s="24"/>
      <c r="Y589" s="24"/>
      <c r="Z589"/>
      <c r="AA589" s="24"/>
      <c r="AB589"/>
      <c r="AC589" s="24"/>
      <c r="AD589"/>
    </row>
    <row r="590" spans="1:30" s="60" customFormat="1" x14ac:dyDescent="0.25">
      <c r="A590" s="69"/>
      <c r="B590" s="69"/>
      <c r="D590" s="62"/>
      <c r="H590" s="62"/>
      <c r="I590" s="62"/>
      <c r="M590"/>
      <c r="N590" s="24"/>
      <c r="O590" s="24"/>
      <c r="P590"/>
      <c r="Q590"/>
      <c r="R590" s="24"/>
      <c r="S590" s="24"/>
      <c r="T590"/>
      <c r="U590" s="24"/>
      <c r="V590" s="24"/>
      <c r="W590"/>
      <c r="X590" s="24"/>
      <c r="Y590" s="24"/>
      <c r="Z590"/>
      <c r="AA590" s="24"/>
      <c r="AB590"/>
      <c r="AC590" s="24"/>
      <c r="AD590"/>
    </row>
    <row r="591" spans="1:30" s="60" customFormat="1" x14ac:dyDescent="0.25">
      <c r="A591" s="69"/>
      <c r="B591" s="69"/>
      <c r="D591" s="62"/>
      <c r="H591" s="62"/>
      <c r="I591" s="62"/>
      <c r="M591"/>
      <c r="N591" s="24"/>
      <c r="O591" s="24"/>
      <c r="P591"/>
      <c r="Q591"/>
      <c r="R591" s="24"/>
      <c r="S591" s="24"/>
      <c r="T591"/>
      <c r="U591" s="24"/>
      <c r="V591" s="24"/>
      <c r="W591"/>
      <c r="X591" s="24"/>
      <c r="Y591" s="24"/>
      <c r="Z591"/>
      <c r="AA591" s="24"/>
      <c r="AB591"/>
      <c r="AC591" s="24"/>
      <c r="AD591"/>
    </row>
    <row r="592" spans="1:30" s="60" customFormat="1" x14ac:dyDescent="0.25">
      <c r="A592" s="69"/>
      <c r="B592" s="69"/>
      <c r="D592" s="62"/>
      <c r="H592" s="62"/>
      <c r="I592" s="62"/>
      <c r="M592"/>
      <c r="N592" s="24"/>
      <c r="O592" s="24"/>
      <c r="P592"/>
      <c r="Q592"/>
      <c r="R592" s="24"/>
      <c r="S592" s="24"/>
      <c r="T592"/>
      <c r="U592" s="24"/>
      <c r="V592" s="24"/>
      <c r="W592"/>
      <c r="X592" s="24"/>
      <c r="Y592" s="24"/>
      <c r="Z592"/>
      <c r="AA592" s="24"/>
      <c r="AB592"/>
      <c r="AC592" s="24"/>
      <c r="AD592"/>
    </row>
    <row r="593" spans="1:30" s="60" customFormat="1" x14ac:dyDescent="0.25">
      <c r="A593" s="69"/>
      <c r="B593" s="69"/>
      <c r="D593" s="62"/>
      <c r="H593" s="62"/>
      <c r="I593" s="62"/>
      <c r="M593"/>
      <c r="N593" s="24"/>
      <c r="O593" s="24"/>
      <c r="P593"/>
      <c r="Q593"/>
      <c r="R593" s="24"/>
      <c r="S593" s="24"/>
      <c r="T593"/>
      <c r="U593" s="24"/>
      <c r="V593" s="24"/>
      <c r="W593"/>
      <c r="X593" s="24"/>
      <c r="Y593" s="24"/>
      <c r="Z593"/>
      <c r="AA593" s="24"/>
      <c r="AB593"/>
      <c r="AC593" s="24"/>
      <c r="AD593"/>
    </row>
    <row r="594" spans="1:30" s="60" customFormat="1" x14ac:dyDescent="0.25">
      <c r="A594" s="69"/>
      <c r="B594" s="69"/>
      <c r="D594" s="62"/>
      <c r="H594" s="62"/>
      <c r="I594" s="62"/>
      <c r="M594"/>
      <c r="N594" s="24"/>
      <c r="O594" s="24"/>
      <c r="P594"/>
      <c r="Q594"/>
      <c r="R594" s="24"/>
      <c r="S594" s="24"/>
      <c r="T594"/>
      <c r="U594" s="24"/>
      <c r="V594" s="24"/>
      <c r="W594"/>
      <c r="X594" s="24"/>
      <c r="Y594" s="24"/>
      <c r="Z594"/>
      <c r="AA594" s="24"/>
      <c r="AB594"/>
      <c r="AC594" s="24"/>
      <c r="AD594"/>
    </row>
    <row r="595" spans="1:30" s="60" customFormat="1" x14ac:dyDescent="0.25">
      <c r="A595" s="69"/>
      <c r="B595" s="69"/>
      <c r="D595" s="62"/>
      <c r="H595" s="62"/>
      <c r="I595" s="62"/>
      <c r="M595"/>
      <c r="N595" s="24"/>
      <c r="O595" s="24"/>
      <c r="P595"/>
      <c r="Q595"/>
      <c r="R595" s="24"/>
      <c r="S595" s="24"/>
      <c r="T595"/>
      <c r="U595" s="24"/>
      <c r="V595" s="24"/>
      <c r="W595"/>
      <c r="X595" s="24"/>
      <c r="Y595" s="24"/>
      <c r="Z595"/>
      <c r="AA595" s="24"/>
      <c r="AB595"/>
      <c r="AC595" s="24"/>
      <c r="AD595"/>
    </row>
    <row r="596" spans="1:30" s="60" customFormat="1" x14ac:dyDescent="0.25">
      <c r="A596" s="69"/>
      <c r="B596" s="69"/>
      <c r="D596" s="62"/>
      <c r="H596" s="62"/>
      <c r="I596" s="62"/>
      <c r="M596"/>
      <c r="N596" s="24"/>
      <c r="O596" s="24"/>
      <c r="P596"/>
      <c r="Q596"/>
      <c r="R596" s="24"/>
      <c r="S596" s="24"/>
      <c r="T596"/>
      <c r="U596" s="24"/>
      <c r="V596" s="24"/>
      <c r="W596"/>
      <c r="X596" s="24"/>
      <c r="Y596" s="24"/>
      <c r="Z596"/>
      <c r="AA596" s="24"/>
      <c r="AB596"/>
      <c r="AC596" s="24"/>
      <c r="AD596"/>
    </row>
    <row r="597" spans="1:30" s="60" customFormat="1" x14ac:dyDescent="0.25">
      <c r="A597" s="69"/>
      <c r="B597" s="69"/>
      <c r="D597" s="62"/>
      <c r="H597" s="62"/>
      <c r="I597" s="62"/>
      <c r="M597"/>
      <c r="N597" s="24"/>
      <c r="O597" s="24"/>
      <c r="P597"/>
      <c r="Q597"/>
      <c r="R597" s="24"/>
      <c r="S597" s="24"/>
      <c r="T597"/>
      <c r="U597" s="24"/>
      <c r="V597" s="24"/>
      <c r="W597"/>
      <c r="X597" s="24"/>
      <c r="Y597" s="24"/>
      <c r="Z597"/>
      <c r="AA597" s="24"/>
      <c r="AB597"/>
      <c r="AC597" s="24"/>
      <c r="AD597"/>
    </row>
    <row r="598" spans="1:30" s="60" customFormat="1" x14ac:dyDescent="0.25">
      <c r="A598" s="69"/>
      <c r="B598" s="69"/>
      <c r="D598" s="62"/>
      <c r="H598" s="62"/>
      <c r="I598" s="62"/>
      <c r="M598"/>
      <c r="N598" s="24"/>
      <c r="O598" s="24"/>
      <c r="P598"/>
      <c r="Q598"/>
      <c r="R598" s="24"/>
      <c r="S598" s="24"/>
      <c r="T598"/>
      <c r="U598" s="24"/>
      <c r="V598" s="24"/>
      <c r="W598"/>
      <c r="X598" s="24"/>
      <c r="Y598" s="24"/>
      <c r="Z598"/>
      <c r="AA598" s="24"/>
      <c r="AB598"/>
      <c r="AC598" s="24"/>
      <c r="AD598"/>
    </row>
    <row r="599" spans="1:30" s="60" customFormat="1" x14ac:dyDescent="0.25">
      <c r="A599" s="69"/>
      <c r="B599" s="69"/>
      <c r="D599" s="62"/>
      <c r="H599" s="62"/>
      <c r="I599" s="62"/>
      <c r="M599"/>
      <c r="N599" s="24"/>
      <c r="O599" s="24"/>
      <c r="P599"/>
      <c r="Q599"/>
      <c r="R599" s="24"/>
      <c r="S599" s="24"/>
      <c r="T599"/>
      <c r="U599" s="24"/>
      <c r="V599" s="24"/>
      <c r="W599"/>
      <c r="X599" s="24"/>
      <c r="Y599" s="24"/>
      <c r="Z599"/>
      <c r="AA599" s="24"/>
      <c r="AB599"/>
      <c r="AC599" s="24"/>
      <c r="AD599"/>
    </row>
    <row r="600" spans="1:30" s="60" customFormat="1" x14ac:dyDescent="0.25">
      <c r="A600" s="69"/>
      <c r="B600" s="69"/>
      <c r="D600" s="62"/>
      <c r="H600" s="62"/>
      <c r="I600" s="62"/>
      <c r="M600"/>
      <c r="N600" s="24"/>
      <c r="O600" s="24"/>
      <c r="P600"/>
      <c r="Q600"/>
      <c r="R600" s="24"/>
      <c r="S600" s="24"/>
      <c r="T600"/>
      <c r="U600" s="24"/>
      <c r="V600" s="24"/>
      <c r="W600"/>
      <c r="X600" s="24"/>
      <c r="Y600" s="24"/>
      <c r="Z600"/>
      <c r="AA600" s="24"/>
      <c r="AB600"/>
      <c r="AC600" s="24"/>
      <c r="AD600"/>
    </row>
    <row r="601" spans="1:30" s="60" customFormat="1" x14ac:dyDescent="0.25">
      <c r="A601" s="69"/>
      <c r="B601" s="69"/>
      <c r="D601" s="62"/>
      <c r="H601" s="62"/>
      <c r="I601" s="62"/>
      <c r="M601"/>
      <c r="N601" s="24"/>
      <c r="O601" s="24"/>
      <c r="P601"/>
      <c r="Q601"/>
      <c r="R601" s="24"/>
      <c r="S601" s="24"/>
      <c r="T601"/>
      <c r="U601" s="24"/>
      <c r="V601" s="24"/>
      <c r="W601"/>
      <c r="X601" s="24"/>
      <c r="Y601" s="24"/>
      <c r="Z601"/>
      <c r="AA601" s="24"/>
      <c r="AB601"/>
      <c r="AC601" s="24"/>
      <c r="AD601"/>
    </row>
    <row r="602" spans="1:30" s="60" customFormat="1" x14ac:dyDescent="0.25">
      <c r="A602" s="69"/>
      <c r="B602" s="69"/>
      <c r="D602" s="62"/>
      <c r="H602" s="62"/>
      <c r="I602" s="62"/>
      <c r="M602"/>
      <c r="N602" s="24"/>
      <c r="O602" s="24"/>
      <c r="P602"/>
      <c r="Q602"/>
      <c r="R602" s="24"/>
      <c r="S602" s="24"/>
      <c r="T602"/>
      <c r="U602" s="24"/>
      <c r="V602" s="24"/>
      <c r="W602"/>
      <c r="X602" s="24"/>
      <c r="Y602" s="24"/>
      <c r="Z602"/>
      <c r="AA602" s="24"/>
      <c r="AB602"/>
      <c r="AC602" s="24"/>
      <c r="AD602"/>
    </row>
    <row r="603" spans="1:30" s="60" customFormat="1" x14ac:dyDescent="0.25">
      <c r="A603" s="69"/>
      <c r="B603" s="69"/>
      <c r="D603" s="62"/>
      <c r="H603" s="62"/>
      <c r="I603" s="62"/>
      <c r="M603"/>
      <c r="N603" s="24"/>
      <c r="O603" s="24"/>
      <c r="P603"/>
      <c r="Q603"/>
      <c r="R603" s="24"/>
      <c r="S603" s="24"/>
      <c r="T603"/>
      <c r="U603" s="24"/>
      <c r="V603" s="24"/>
      <c r="W603"/>
      <c r="X603" s="24"/>
      <c r="Y603" s="24"/>
      <c r="Z603"/>
      <c r="AA603" s="24"/>
      <c r="AB603"/>
      <c r="AC603" s="24"/>
      <c r="AD603"/>
    </row>
    <row r="604" spans="1:30" s="60" customFormat="1" x14ac:dyDescent="0.25">
      <c r="A604" s="69"/>
      <c r="B604" s="69"/>
      <c r="D604" s="62"/>
      <c r="H604" s="62"/>
      <c r="I604" s="62"/>
      <c r="M604"/>
      <c r="N604" s="24"/>
      <c r="O604" s="24"/>
      <c r="P604"/>
      <c r="Q604"/>
      <c r="R604" s="24"/>
      <c r="S604" s="24"/>
      <c r="T604"/>
      <c r="U604" s="24"/>
      <c r="V604" s="24"/>
      <c r="W604"/>
      <c r="X604" s="24"/>
      <c r="Y604" s="24"/>
      <c r="Z604"/>
      <c r="AA604" s="24"/>
      <c r="AB604"/>
      <c r="AC604" s="24"/>
      <c r="AD604"/>
    </row>
    <row r="605" spans="1:30" s="60" customFormat="1" x14ac:dyDescent="0.25">
      <c r="A605" s="69"/>
      <c r="B605" s="69"/>
      <c r="D605" s="62"/>
      <c r="H605" s="62"/>
      <c r="I605" s="62"/>
      <c r="M605"/>
      <c r="N605" s="24"/>
      <c r="O605" s="24"/>
      <c r="P605"/>
      <c r="Q605"/>
      <c r="R605" s="24"/>
      <c r="S605" s="24"/>
      <c r="T605"/>
      <c r="U605" s="24"/>
      <c r="V605" s="24"/>
      <c r="W605"/>
      <c r="X605" s="24"/>
      <c r="Y605" s="24"/>
      <c r="Z605"/>
      <c r="AA605" s="24"/>
      <c r="AB605"/>
      <c r="AC605" s="24"/>
      <c r="AD605"/>
    </row>
    <row r="606" spans="1:30" s="60" customFormat="1" x14ac:dyDescent="0.25">
      <c r="A606" s="69"/>
      <c r="B606" s="69"/>
      <c r="D606" s="62"/>
      <c r="H606" s="62"/>
      <c r="I606" s="62"/>
      <c r="M606"/>
      <c r="N606" s="24"/>
      <c r="O606" s="24"/>
      <c r="P606"/>
      <c r="Q606"/>
      <c r="R606" s="24"/>
      <c r="S606" s="24"/>
      <c r="T606"/>
      <c r="U606" s="24"/>
      <c r="V606" s="24"/>
      <c r="W606"/>
      <c r="X606" s="24"/>
      <c r="Y606" s="24"/>
      <c r="Z606"/>
      <c r="AA606" s="24"/>
      <c r="AB606"/>
      <c r="AC606" s="24"/>
      <c r="AD606"/>
    </row>
    <row r="607" spans="1:30" s="60" customFormat="1" x14ac:dyDescent="0.25">
      <c r="A607" s="69"/>
      <c r="B607" s="69"/>
      <c r="D607" s="62"/>
      <c r="H607" s="62"/>
      <c r="I607" s="62"/>
      <c r="M607"/>
      <c r="N607" s="24"/>
      <c r="O607" s="24"/>
      <c r="P607"/>
      <c r="Q607"/>
      <c r="R607" s="24"/>
      <c r="S607" s="24"/>
      <c r="T607"/>
      <c r="U607" s="24"/>
      <c r="V607" s="24"/>
      <c r="W607"/>
      <c r="X607" s="24"/>
      <c r="Y607" s="24"/>
      <c r="Z607"/>
      <c r="AA607" s="24"/>
      <c r="AB607"/>
      <c r="AC607" s="24"/>
      <c r="AD607"/>
    </row>
    <row r="608" spans="1:30" s="60" customFormat="1" x14ac:dyDescent="0.25">
      <c r="A608" s="69"/>
      <c r="B608" s="69"/>
      <c r="D608" s="62"/>
      <c r="H608" s="62"/>
      <c r="I608" s="62"/>
      <c r="M608"/>
      <c r="N608" s="24"/>
      <c r="O608" s="24"/>
      <c r="P608"/>
      <c r="Q608"/>
      <c r="R608" s="24"/>
      <c r="S608" s="24"/>
      <c r="T608"/>
      <c r="U608" s="24"/>
      <c r="V608" s="24"/>
      <c r="W608"/>
      <c r="X608" s="24"/>
      <c r="Y608" s="24"/>
      <c r="Z608"/>
      <c r="AA608" s="24"/>
      <c r="AB608"/>
      <c r="AC608" s="24"/>
      <c r="AD608"/>
    </row>
    <row r="609" spans="1:30" s="60" customFormat="1" x14ac:dyDescent="0.25">
      <c r="A609" s="69"/>
      <c r="B609" s="69"/>
      <c r="D609" s="62"/>
      <c r="H609" s="62"/>
      <c r="I609" s="62"/>
      <c r="M609"/>
      <c r="N609" s="24"/>
      <c r="O609" s="24"/>
      <c r="P609"/>
      <c r="Q609"/>
      <c r="R609" s="24"/>
      <c r="S609" s="24"/>
      <c r="T609"/>
      <c r="U609" s="24"/>
      <c r="V609" s="24"/>
      <c r="W609"/>
      <c r="X609" s="24"/>
      <c r="Y609" s="24"/>
      <c r="Z609"/>
      <c r="AA609" s="24"/>
      <c r="AB609"/>
      <c r="AC609" s="24"/>
      <c r="AD609"/>
    </row>
    <row r="610" spans="1:30" s="60" customFormat="1" x14ac:dyDescent="0.25">
      <c r="A610" s="69"/>
      <c r="B610" s="69"/>
      <c r="D610" s="62"/>
      <c r="H610" s="62"/>
      <c r="I610" s="62"/>
      <c r="M610"/>
      <c r="N610" s="24"/>
      <c r="O610" s="24"/>
      <c r="P610"/>
      <c r="Q610"/>
      <c r="R610" s="24"/>
      <c r="S610" s="24"/>
      <c r="T610"/>
      <c r="U610" s="24"/>
      <c r="V610" s="24"/>
      <c r="W610"/>
      <c r="X610" s="24"/>
      <c r="Y610" s="24"/>
      <c r="Z610"/>
      <c r="AA610" s="24"/>
      <c r="AB610"/>
      <c r="AC610" s="24"/>
      <c r="AD610"/>
    </row>
    <row r="611" spans="1:30" s="60" customFormat="1" x14ac:dyDescent="0.25">
      <c r="A611" s="69"/>
      <c r="B611" s="69"/>
      <c r="D611" s="62"/>
      <c r="H611" s="62"/>
      <c r="I611" s="62"/>
      <c r="M611"/>
      <c r="N611" s="24"/>
      <c r="O611" s="24"/>
      <c r="P611"/>
      <c r="Q611"/>
      <c r="R611" s="24"/>
      <c r="S611" s="24"/>
      <c r="T611"/>
      <c r="U611" s="24"/>
      <c r="V611" s="24"/>
      <c r="W611"/>
      <c r="X611" s="24"/>
      <c r="Y611" s="24"/>
      <c r="Z611"/>
      <c r="AA611" s="24"/>
      <c r="AB611"/>
      <c r="AC611" s="24"/>
      <c r="AD611"/>
    </row>
    <row r="612" spans="1:30" s="60" customFormat="1" x14ac:dyDescent="0.25">
      <c r="A612" s="69"/>
      <c r="B612" s="69"/>
      <c r="D612" s="62"/>
      <c r="H612" s="62"/>
      <c r="I612" s="62"/>
      <c r="M612"/>
      <c r="N612" s="24"/>
      <c r="O612" s="24"/>
      <c r="P612"/>
      <c r="Q612"/>
      <c r="R612" s="24"/>
      <c r="S612" s="24"/>
      <c r="T612"/>
      <c r="U612" s="24"/>
      <c r="V612" s="24"/>
      <c r="W612"/>
      <c r="X612" s="24"/>
      <c r="Y612" s="24"/>
      <c r="Z612"/>
      <c r="AA612" s="24"/>
      <c r="AB612"/>
      <c r="AC612" s="24"/>
      <c r="AD612"/>
    </row>
    <row r="613" spans="1:30" s="60" customFormat="1" x14ac:dyDescent="0.25">
      <c r="A613" s="69"/>
      <c r="B613" s="69"/>
      <c r="D613" s="62"/>
      <c r="H613" s="62"/>
      <c r="I613" s="62"/>
      <c r="M613"/>
      <c r="N613" s="24"/>
      <c r="O613" s="24"/>
      <c r="P613"/>
      <c r="Q613"/>
      <c r="R613" s="24"/>
      <c r="S613" s="24"/>
      <c r="T613"/>
      <c r="U613" s="24"/>
      <c r="V613" s="24"/>
      <c r="W613"/>
      <c r="X613" s="24"/>
      <c r="Y613" s="24"/>
      <c r="Z613"/>
      <c r="AA613" s="24"/>
      <c r="AB613"/>
      <c r="AC613" s="24"/>
      <c r="AD613"/>
    </row>
    <row r="614" spans="1:30" s="60" customFormat="1" x14ac:dyDescent="0.25">
      <c r="A614" s="69"/>
      <c r="B614" s="69"/>
      <c r="D614" s="62"/>
      <c r="H614" s="62"/>
      <c r="I614" s="62"/>
      <c r="M614"/>
      <c r="N614" s="24"/>
      <c r="O614" s="24"/>
      <c r="P614"/>
      <c r="Q614"/>
      <c r="R614" s="24"/>
      <c r="S614" s="24"/>
      <c r="T614"/>
      <c r="U614" s="24"/>
      <c r="V614" s="24"/>
      <c r="W614"/>
      <c r="X614" s="24"/>
      <c r="Y614" s="24"/>
      <c r="Z614"/>
      <c r="AA614" s="24"/>
      <c r="AB614"/>
      <c r="AC614" s="24"/>
      <c r="AD614"/>
    </row>
    <row r="615" spans="1:30" s="60" customFormat="1" x14ac:dyDescent="0.25">
      <c r="A615" s="69"/>
      <c r="B615" s="69"/>
      <c r="D615" s="62"/>
      <c r="H615" s="62"/>
      <c r="I615" s="62"/>
      <c r="M615"/>
      <c r="N615" s="24"/>
      <c r="O615" s="24"/>
      <c r="P615"/>
      <c r="Q615"/>
      <c r="R615" s="24"/>
      <c r="S615" s="24"/>
      <c r="T615"/>
      <c r="U615" s="24"/>
      <c r="V615" s="24"/>
      <c r="W615"/>
      <c r="X615" s="24"/>
      <c r="Y615" s="24"/>
      <c r="Z615"/>
      <c r="AA615" s="24"/>
      <c r="AB615"/>
      <c r="AC615" s="24"/>
      <c r="AD615"/>
    </row>
    <row r="616" spans="1:30" s="60" customFormat="1" x14ac:dyDescent="0.25">
      <c r="A616" s="69"/>
      <c r="B616" s="69"/>
      <c r="D616" s="62"/>
      <c r="H616" s="62"/>
      <c r="I616" s="62"/>
      <c r="M616"/>
      <c r="N616" s="24"/>
      <c r="O616" s="24"/>
      <c r="P616"/>
      <c r="Q616"/>
      <c r="R616" s="24"/>
      <c r="S616" s="24"/>
      <c r="T616"/>
      <c r="U616" s="24"/>
      <c r="V616" s="24"/>
      <c r="W616"/>
      <c r="X616" s="24"/>
      <c r="Y616" s="24"/>
      <c r="Z616"/>
      <c r="AA616" s="24"/>
      <c r="AB616"/>
      <c r="AC616" s="24"/>
      <c r="AD616"/>
    </row>
    <row r="617" spans="1:30" s="60" customFormat="1" x14ac:dyDescent="0.25">
      <c r="A617" s="69"/>
      <c r="B617" s="69"/>
      <c r="D617" s="62"/>
      <c r="H617" s="62"/>
      <c r="I617" s="62"/>
      <c r="M617"/>
      <c r="N617" s="24"/>
      <c r="O617" s="24"/>
      <c r="P617"/>
      <c r="Q617"/>
      <c r="R617" s="24"/>
      <c r="S617" s="24"/>
      <c r="T617"/>
      <c r="U617" s="24"/>
      <c r="V617" s="24"/>
      <c r="W617"/>
      <c r="X617" s="24"/>
      <c r="Y617" s="24"/>
      <c r="Z617"/>
      <c r="AA617" s="24"/>
      <c r="AB617"/>
      <c r="AC617" s="24"/>
      <c r="AD617"/>
    </row>
    <row r="618" spans="1:30" s="60" customFormat="1" x14ac:dyDescent="0.25">
      <c r="A618" s="69"/>
      <c r="B618" s="69"/>
      <c r="D618" s="62"/>
      <c r="H618" s="62"/>
      <c r="I618" s="62"/>
      <c r="M618"/>
      <c r="N618" s="24"/>
      <c r="O618" s="24"/>
      <c r="P618"/>
      <c r="Q618"/>
      <c r="R618" s="24"/>
      <c r="S618" s="24"/>
      <c r="T618"/>
      <c r="U618" s="24"/>
      <c r="V618" s="24"/>
      <c r="W618"/>
      <c r="X618" s="24"/>
      <c r="Y618" s="24"/>
      <c r="Z618"/>
      <c r="AA618" s="24"/>
      <c r="AB618"/>
      <c r="AC618" s="24"/>
      <c r="AD618"/>
    </row>
    <row r="619" spans="1:30" s="60" customFormat="1" x14ac:dyDescent="0.25">
      <c r="A619" s="69"/>
      <c r="B619" s="69"/>
      <c r="D619" s="62"/>
      <c r="H619" s="62"/>
      <c r="I619" s="62"/>
      <c r="M619"/>
      <c r="N619" s="24"/>
      <c r="O619" s="24"/>
      <c r="P619"/>
      <c r="Q619"/>
      <c r="R619" s="24"/>
      <c r="S619" s="24"/>
      <c r="T619"/>
      <c r="U619" s="24"/>
      <c r="V619" s="24"/>
      <c r="W619"/>
      <c r="X619" s="24"/>
      <c r="Y619" s="24"/>
      <c r="Z619"/>
      <c r="AA619" s="24"/>
      <c r="AB619"/>
      <c r="AC619" s="24"/>
      <c r="AD619"/>
    </row>
    <row r="620" spans="1:30" s="60" customFormat="1" x14ac:dyDescent="0.25">
      <c r="A620" s="69"/>
      <c r="B620" s="69"/>
      <c r="D620" s="62"/>
      <c r="H620" s="62"/>
      <c r="I620" s="62"/>
      <c r="M620"/>
      <c r="N620" s="24"/>
      <c r="O620" s="24"/>
      <c r="P620"/>
      <c r="Q620"/>
      <c r="R620" s="24"/>
      <c r="S620" s="24"/>
      <c r="T620"/>
      <c r="U620" s="24"/>
      <c r="V620" s="24"/>
      <c r="W620"/>
      <c r="X620" s="24"/>
      <c r="Y620" s="24"/>
      <c r="Z620"/>
      <c r="AA620" s="24"/>
      <c r="AB620"/>
      <c r="AC620" s="24"/>
      <c r="AD620"/>
    </row>
    <row r="621" spans="1:30" s="60" customFormat="1" x14ac:dyDescent="0.25">
      <c r="A621" s="69"/>
      <c r="B621" s="69"/>
      <c r="D621" s="62"/>
      <c r="H621" s="62"/>
      <c r="I621" s="62"/>
      <c r="M621"/>
      <c r="N621" s="24"/>
      <c r="O621" s="24"/>
      <c r="P621"/>
      <c r="Q621"/>
      <c r="R621" s="24"/>
      <c r="S621" s="24"/>
      <c r="T621"/>
      <c r="U621" s="24"/>
      <c r="V621" s="24"/>
      <c r="W621"/>
      <c r="X621" s="24"/>
      <c r="Y621" s="24"/>
      <c r="Z621"/>
      <c r="AA621" s="24"/>
      <c r="AB621"/>
      <c r="AC621" s="24"/>
      <c r="AD621"/>
    </row>
    <row r="622" spans="1:30" s="60" customFormat="1" x14ac:dyDescent="0.25">
      <c r="A622" s="69"/>
      <c r="B622" s="69"/>
      <c r="D622" s="62"/>
      <c r="H622" s="62"/>
      <c r="I622" s="62"/>
      <c r="M622"/>
      <c r="N622" s="24"/>
      <c r="O622" s="24"/>
      <c r="P622"/>
      <c r="Q622"/>
      <c r="R622" s="24"/>
      <c r="S622" s="24"/>
      <c r="T622"/>
      <c r="U622" s="24"/>
      <c r="V622" s="24"/>
      <c r="W622"/>
      <c r="X622" s="24"/>
      <c r="Y622" s="24"/>
      <c r="Z622"/>
      <c r="AA622" s="24"/>
      <c r="AB622"/>
      <c r="AC622" s="24"/>
      <c r="AD622"/>
    </row>
    <row r="623" spans="1:30" s="60" customFormat="1" x14ac:dyDescent="0.25">
      <c r="A623" s="69"/>
      <c r="B623" s="69"/>
      <c r="D623" s="62"/>
      <c r="H623" s="62"/>
      <c r="I623" s="62"/>
      <c r="M623"/>
      <c r="N623" s="24"/>
      <c r="O623" s="24"/>
      <c r="P623"/>
      <c r="Q623"/>
      <c r="R623" s="24"/>
      <c r="S623" s="24"/>
      <c r="T623"/>
      <c r="U623" s="24"/>
      <c r="V623" s="24"/>
      <c r="W623"/>
      <c r="X623" s="24"/>
      <c r="Y623" s="24"/>
      <c r="Z623"/>
      <c r="AA623" s="24"/>
      <c r="AB623"/>
      <c r="AC623" s="24"/>
      <c r="AD623"/>
    </row>
    <row r="624" spans="1:30" s="60" customFormat="1" x14ac:dyDescent="0.25">
      <c r="A624" s="69"/>
      <c r="B624" s="69"/>
      <c r="D624" s="62"/>
      <c r="H624" s="62"/>
      <c r="I624" s="62"/>
      <c r="M624"/>
      <c r="N624" s="24"/>
      <c r="O624" s="24"/>
      <c r="P624"/>
      <c r="Q624"/>
      <c r="R624" s="24"/>
      <c r="S624" s="24"/>
      <c r="T624"/>
      <c r="U624" s="24"/>
      <c r="V624" s="24"/>
      <c r="W624"/>
      <c r="X624" s="24"/>
      <c r="Y624" s="24"/>
      <c r="Z624"/>
      <c r="AA624" s="24"/>
      <c r="AB624"/>
      <c r="AC624" s="24"/>
      <c r="AD624"/>
    </row>
    <row r="625" spans="1:30" s="60" customFormat="1" x14ac:dyDescent="0.25">
      <c r="A625" s="69"/>
      <c r="B625" s="69"/>
      <c r="D625" s="62"/>
      <c r="H625" s="62"/>
      <c r="I625" s="62"/>
      <c r="M625"/>
      <c r="N625" s="24"/>
      <c r="O625" s="24"/>
      <c r="P625"/>
      <c r="Q625"/>
      <c r="R625" s="24"/>
      <c r="S625" s="24"/>
      <c r="T625"/>
      <c r="U625" s="24"/>
      <c r="V625" s="24"/>
      <c r="W625"/>
      <c r="X625" s="24"/>
      <c r="Y625" s="24"/>
      <c r="Z625"/>
      <c r="AA625" s="24"/>
      <c r="AB625"/>
      <c r="AC625" s="24"/>
      <c r="AD625"/>
    </row>
    <row r="626" spans="1:30" s="60" customFormat="1" x14ac:dyDescent="0.25">
      <c r="A626" s="69"/>
      <c r="B626" s="69"/>
      <c r="D626" s="62"/>
      <c r="H626" s="62"/>
      <c r="I626" s="62"/>
      <c r="M626"/>
      <c r="N626" s="24"/>
      <c r="O626" s="24"/>
      <c r="P626"/>
      <c r="Q626"/>
      <c r="R626" s="24"/>
      <c r="S626" s="24"/>
      <c r="T626"/>
      <c r="U626" s="24"/>
      <c r="V626" s="24"/>
      <c r="W626"/>
      <c r="X626" s="24"/>
      <c r="Y626" s="24"/>
      <c r="Z626"/>
      <c r="AA626" s="24"/>
      <c r="AB626"/>
      <c r="AC626" s="24"/>
      <c r="AD626"/>
    </row>
    <row r="627" spans="1:30" s="60" customFormat="1" x14ac:dyDescent="0.25">
      <c r="A627" s="69"/>
      <c r="B627" s="69"/>
      <c r="D627" s="62"/>
      <c r="H627" s="62"/>
      <c r="I627" s="62"/>
      <c r="M627"/>
      <c r="N627" s="24"/>
      <c r="O627" s="24"/>
      <c r="P627"/>
      <c r="Q627"/>
      <c r="R627" s="24"/>
      <c r="S627" s="24"/>
      <c r="T627"/>
      <c r="U627" s="24"/>
      <c r="V627" s="24"/>
      <c r="W627"/>
      <c r="X627" s="24"/>
      <c r="Y627" s="24"/>
      <c r="Z627"/>
      <c r="AA627" s="24"/>
      <c r="AB627"/>
      <c r="AC627" s="24"/>
      <c r="AD627"/>
    </row>
    <row r="628" spans="1:30" s="60" customFormat="1" x14ac:dyDescent="0.25">
      <c r="A628" s="69"/>
      <c r="B628" s="69"/>
      <c r="D628" s="62"/>
      <c r="H628" s="62"/>
      <c r="I628" s="62"/>
      <c r="M628"/>
      <c r="N628" s="24"/>
      <c r="O628" s="24"/>
      <c r="P628"/>
      <c r="Q628"/>
      <c r="R628" s="24"/>
      <c r="S628" s="24"/>
      <c r="T628"/>
      <c r="U628" s="24"/>
      <c r="V628" s="24"/>
      <c r="W628"/>
      <c r="X628" s="24"/>
      <c r="Y628" s="24"/>
      <c r="Z628"/>
      <c r="AA628" s="24"/>
      <c r="AB628"/>
      <c r="AC628" s="24"/>
      <c r="AD628"/>
    </row>
    <row r="629" spans="1:30" s="60" customFormat="1" x14ac:dyDescent="0.25">
      <c r="A629" s="69"/>
      <c r="B629" s="69"/>
      <c r="D629" s="62"/>
      <c r="H629" s="62"/>
      <c r="I629" s="62"/>
      <c r="M629"/>
      <c r="N629" s="24"/>
      <c r="O629" s="24"/>
      <c r="P629"/>
      <c r="Q629"/>
      <c r="R629" s="24"/>
      <c r="S629" s="24"/>
      <c r="T629"/>
      <c r="U629" s="24"/>
      <c r="V629" s="24"/>
      <c r="W629"/>
      <c r="X629" s="24"/>
      <c r="Y629" s="24"/>
      <c r="Z629"/>
      <c r="AA629" s="24"/>
      <c r="AB629"/>
      <c r="AC629" s="24"/>
      <c r="AD629"/>
    </row>
    <row r="630" spans="1:30" s="60" customFormat="1" x14ac:dyDescent="0.25">
      <c r="A630" s="69"/>
      <c r="B630" s="69"/>
      <c r="D630" s="62"/>
      <c r="H630" s="62"/>
      <c r="I630" s="62"/>
      <c r="M630"/>
      <c r="N630" s="24"/>
      <c r="O630" s="24"/>
      <c r="P630"/>
      <c r="Q630"/>
      <c r="R630" s="24"/>
      <c r="S630" s="24"/>
      <c r="T630"/>
      <c r="U630" s="24"/>
      <c r="V630" s="24"/>
      <c r="W630"/>
      <c r="X630" s="24"/>
      <c r="Y630" s="24"/>
      <c r="Z630"/>
      <c r="AA630" s="24"/>
      <c r="AB630"/>
      <c r="AC630" s="24"/>
      <c r="AD630"/>
    </row>
    <row r="631" spans="1:30" s="60" customFormat="1" x14ac:dyDescent="0.25">
      <c r="A631" s="69"/>
      <c r="B631" s="69"/>
      <c r="D631" s="62"/>
      <c r="H631" s="62"/>
      <c r="I631" s="62"/>
      <c r="M631"/>
      <c r="N631" s="24"/>
      <c r="O631" s="24"/>
      <c r="P631"/>
      <c r="Q631"/>
      <c r="R631" s="24"/>
      <c r="S631" s="24"/>
      <c r="T631"/>
      <c r="U631" s="24"/>
      <c r="V631" s="24"/>
      <c r="W631"/>
      <c r="X631" s="24"/>
      <c r="Y631" s="24"/>
      <c r="Z631"/>
      <c r="AA631" s="24"/>
      <c r="AB631"/>
      <c r="AC631" s="24"/>
      <c r="AD631"/>
    </row>
    <row r="632" spans="1:30" s="60" customFormat="1" x14ac:dyDescent="0.25">
      <c r="A632" s="69"/>
      <c r="B632" s="69"/>
      <c r="D632" s="62"/>
      <c r="H632" s="62"/>
      <c r="I632" s="62"/>
      <c r="M632"/>
      <c r="N632" s="24"/>
      <c r="O632" s="24"/>
      <c r="P632"/>
      <c r="Q632"/>
      <c r="R632" s="24"/>
      <c r="S632" s="24"/>
      <c r="T632"/>
      <c r="U632" s="24"/>
      <c r="V632" s="24"/>
      <c r="W632"/>
      <c r="X632" s="24"/>
      <c r="Y632" s="24"/>
      <c r="Z632"/>
      <c r="AA632" s="24"/>
      <c r="AB632"/>
      <c r="AC632" s="24"/>
      <c r="AD632"/>
    </row>
    <row r="633" spans="1:30" s="60" customFormat="1" x14ac:dyDescent="0.25">
      <c r="A633" s="69"/>
      <c r="B633" s="69"/>
      <c r="D633" s="62"/>
      <c r="H633" s="62"/>
      <c r="I633" s="62"/>
      <c r="M633"/>
      <c r="N633" s="24"/>
      <c r="O633" s="24"/>
      <c r="P633"/>
      <c r="Q633"/>
      <c r="R633" s="24"/>
      <c r="S633" s="24"/>
      <c r="T633"/>
      <c r="U633" s="24"/>
      <c r="V633" s="24"/>
      <c r="W633"/>
      <c r="X633" s="24"/>
      <c r="Y633" s="24"/>
      <c r="Z633"/>
      <c r="AA633" s="24"/>
      <c r="AB633"/>
      <c r="AC633" s="24"/>
      <c r="AD633"/>
    </row>
    <row r="634" spans="1:30" s="60" customFormat="1" x14ac:dyDescent="0.25">
      <c r="A634" s="69"/>
      <c r="B634" s="69"/>
      <c r="D634" s="62"/>
      <c r="H634" s="62"/>
      <c r="I634" s="62"/>
      <c r="M634"/>
      <c r="N634" s="24"/>
      <c r="O634" s="24"/>
      <c r="P634"/>
      <c r="Q634"/>
      <c r="R634" s="24"/>
      <c r="S634" s="24"/>
      <c r="T634"/>
      <c r="U634" s="24"/>
      <c r="V634" s="24"/>
      <c r="W634"/>
      <c r="X634" s="24"/>
      <c r="Y634" s="24"/>
      <c r="Z634"/>
      <c r="AA634" s="24"/>
      <c r="AB634"/>
      <c r="AC634" s="24"/>
      <c r="AD634"/>
    </row>
    <row r="635" spans="1:30" s="60" customFormat="1" x14ac:dyDescent="0.25">
      <c r="A635" s="69"/>
      <c r="B635" s="69"/>
      <c r="D635" s="62"/>
      <c r="H635" s="62"/>
      <c r="I635" s="62"/>
      <c r="M635"/>
      <c r="N635" s="24"/>
      <c r="O635" s="24"/>
      <c r="P635"/>
      <c r="Q635"/>
      <c r="R635" s="24"/>
      <c r="S635" s="24"/>
      <c r="T635"/>
      <c r="U635" s="24"/>
      <c r="V635" s="24"/>
      <c r="W635"/>
      <c r="X635" s="24"/>
      <c r="Y635" s="24"/>
      <c r="Z635"/>
      <c r="AA635" s="24"/>
      <c r="AB635"/>
      <c r="AC635" s="24"/>
      <c r="AD635"/>
    </row>
    <row r="636" spans="1:30" s="60" customFormat="1" x14ac:dyDescent="0.25">
      <c r="A636" s="69"/>
      <c r="B636" s="69"/>
      <c r="D636" s="62"/>
      <c r="H636" s="62"/>
      <c r="I636" s="62"/>
      <c r="M636"/>
      <c r="N636" s="24"/>
      <c r="O636" s="24"/>
      <c r="P636"/>
      <c r="Q636"/>
      <c r="R636" s="24"/>
      <c r="S636" s="24"/>
      <c r="T636"/>
      <c r="U636" s="24"/>
      <c r="V636" s="24"/>
      <c r="W636"/>
      <c r="X636" s="24"/>
      <c r="Y636" s="24"/>
      <c r="Z636"/>
      <c r="AA636" s="24"/>
      <c r="AB636"/>
      <c r="AC636" s="24"/>
      <c r="AD636"/>
    </row>
    <row r="637" spans="1:30" s="60" customFormat="1" x14ac:dyDescent="0.25">
      <c r="A637" s="69"/>
      <c r="B637" s="69"/>
      <c r="D637" s="62"/>
      <c r="H637" s="62"/>
      <c r="I637" s="62"/>
      <c r="M637"/>
      <c r="N637" s="24"/>
      <c r="O637" s="24"/>
      <c r="P637"/>
      <c r="Q637"/>
      <c r="R637" s="24"/>
      <c r="S637" s="24"/>
      <c r="T637"/>
      <c r="U637" s="24"/>
      <c r="V637" s="24"/>
      <c r="W637"/>
      <c r="X637" s="24"/>
      <c r="Y637" s="24"/>
      <c r="Z637"/>
      <c r="AA637" s="24"/>
      <c r="AB637"/>
      <c r="AC637" s="24"/>
      <c r="AD637"/>
    </row>
    <row r="638" spans="1:30" s="60" customFormat="1" x14ac:dyDescent="0.25">
      <c r="A638" s="69"/>
      <c r="B638" s="69"/>
      <c r="D638" s="62"/>
      <c r="H638" s="62"/>
      <c r="I638" s="62"/>
      <c r="M638"/>
      <c r="N638" s="24"/>
      <c r="O638" s="24"/>
      <c r="P638"/>
      <c r="Q638"/>
      <c r="R638" s="24"/>
      <c r="S638" s="24"/>
      <c r="T638"/>
      <c r="U638" s="24"/>
      <c r="V638" s="24"/>
      <c r="W638"/>
      <c r="X638" s="24"/>
      <c r="Y638" s="24"/>
      <c r="Z638"/>
      <c r="AA638" s="24"/>
      <c r="AB638"/>
      <c r="AC638" s="24"/>
      <c r="AD638"/>
    </row>
    <row r="639" spans="1:30" s="60" customFormat="1" x14ac:dyDescent="0.25">
      <c r="A639" s="69"/>
      <c r="B639" s="69"/>
      <c r="D639" s="62"/>
      <c r="H639" s="62"/>
      <c r="I639" s="62"/>
      <c r="M639"/>
      <c r="N639" s="24"/>
      <c r="O639" s="24"/>
      <c r="P639"/>
      <c r="Q639"/>
      <c r="R639" s="24"/>
      <c r="S639" s="24"/>
      <c r="T639"/>
      <c r="U639" s="24"/>
      <c r="V639" s="24"/>
      <c r="W639"/>
      <c r="X639" s="24"/>
      <c r="Y639" s="24"/>
      <c r="Z639"/>
      <c r="AA639" s="24"/>
      <c r="AB639"/>
      <c r="AC639" s="24"/>
      <c r="AD639"/>
    </row>
    <row r="640" spans="1:30" s="60" customFormat="1" x14ac:dyDescent="0.25">
      <c r="A640" s="69"/>
      <c r="B640" s="69"/>
      <c r="D640" s="62"/>
      <c r="H640" s="62"/>
      <c r="I640" s="62"/>
      <c r="M640"/>
      <c r="N640" s="24"/>
      <c r="O640" s="24"/>
      <c r="P640"/>
      <c r="Q640"/>
      <c r="R640" s="24"/>
      <c r="S640" s="24"/>
      <c r="T640"/>
      <c r="U640" s="24"/>
      <c r="V640" s="24"/>
      <c r="W640"/>
      <c r="X640" s="24"/>
      <c r="Y640" s="24"/>
      <c r="Z640"/>
      <c r="AA640" s="24"/>
      <c r="AB640"/>
      <c r="AC640" s="24"/>
      <c r="AD640"/>
    </row>
    <row r="641" spans="1:30" s="60" customFormat="1" x14ac:dyDescent="0.25">
      <c r="A641" s="69"/>
      <c r="B641" s="69"/>
      <c r="D641" s="62"/>
      <c r="H641" s="62"/>
      <c r="I641" s="62"/>
      <c r="M641"/>
      <c r="N641" s="24"/>
      <c r="O641" s="24"/>
      <c r="P641"/>
      <c r="Q641"/>
      <c r="R641" s="24"/>
      <c r="S641" s="24"/>
      <c r="T641"/>
      <c r="U641" s="24"/>
      <c r="V641" s="24"/>
      <c r="W641"/>
      <c r="X641" s="24"/>
      <c r="Y641" s="24"/>
      <c r="Z641"/>
      <c r="AA641" s="24"/>
      <c r="AB641"/>
      <c r="AC641" s="24"/>
      <c r="AD641"/>
    </row>
    <row r="642" spans="1:30" s="60" customFormat="1" x14ac:dyDescent="0.25">
      <c r="A642" s="69"/>
      <c r="B642" s="69"/>
      <c r="D642" s="62"/>
      <c r="H642" s="62"/>
      <c r="I642" s="62"/>
      <c r="M642"/>
      <c r="N642" s="24"/>
      <c r="O642" s="24"/>
      <c r="P642"/>
      <c r="Q642"/>
      <c r="R642" s="24"/>
      <c r="S642" s="24"/>
      <c r="T642"/>
      <c r="U642" s="24"/>
      <c r="V642" s="24"/>
      <c r="W642"/>
      <c r="X642" s="24"/>
      <c r="Y642" s="24"/>
      <c r="Z642"/>
      <c r="AA642" s="24"/>
      <c r="AB642"/>
      <c r="AC642" s="24"/>
      <c r="AD642"/>
    </row>
    <row r="643" spans="1:30" s="60" customFormat="1" x14ac:dyDescent="0.25">
      <c r="A643" s="69"/>
      <c r="B643" s="69"/>
      <c r="D643" s="62"/>
      <c r="H643" s="62"/>
      <c r="I643" s="62"/>
      <c r="M643"/>
      <c r="N643" s="24"/>
      <c r="O643" s="24"/>
      <c r="P643"/>
      <c r="Q643"/>
      <c r="R643" s="24"/>
      <c r="S643" s="24"/>
      <c r="T643"/>
      <c r="U643" s="24"/>
      <c r="V643" s="24"/>
      <c r="W643"/>
      <c r="X643" s="24"/>
      <c r="Y643" s="24"/>
      <c r="Z643"/>
      <c r="AA643" s="24"/>
      <c r="AB643"/>
      <c r="AC643" s="24"/>
      <c r="AD643"/>
    </row>
    <row r="644" spans="1:30" s="60" customFormat="1" x14ac:dyDescent="0.25">
      <c r="A644" s="69"/>
      <c r="B644" s="69"/>
      <c r="D644" s="62"/>
      <c r="H644" s="62"/>
      <c r="I644" s="62"/>
      <c r="M644"/>
      <c r="N644" s="24"/>
      <c r="O644" s="24"/>
      <c r="P644"/>
      <c r="Q644"/>
      <c r="R644" s="24"/>
      <c r="S644" s="24"/>
      <c r="T644"/>
      <c r="U644" s="24"/>
      <c r="V644" s="24"/>
      <c r="W644"/>
      <c r="X644" s="24"/>
      <c r="Y644" s="24"/>
      <c r="Z644"/>
      <c r="AA644" s="24"/>
      <c r="AB644"/>
      <c r="AC644" s="24"/>
      <c r="AD644"/>
    </row>
    <row r="645" spans="1:30" s="60" customFormat="1" x14ac:dyDescent="0.25">
      <c r="A645" s="69"/>
      <c r="B645" s="69"/>
      <c r="D645" s="62"/>
      <c r="H645" s="62"/>
      <c r="I645" s="62"/>
      <c r="M645"/>
      <c r="N645" s="24"/>
      <c r="O645" s="24"/>
      <c r="P645"/>
      <c r="Q645"/>
      <c r="R645" s="24"/>
      <c r="S645" s="24"/>
      <c r="T645"/>
      <c r="U645" s="24"/>
      <c r="V645" s="24"/>
      <c r="W645"/>
      <c r="X645" s="24"/>
      <c r="Y645" s="24"/>
      <c r="Z645"/>
      <c r="AA645" s="24"/>
      <c r="AB645"/>
      <c r="AC645" s="24"/>
      <c r="AD645"/>
    </row>
    <row r="646" spans="1:30" s="60" customFormat="1" x14ac:dyDescent="0.25">
      <c r="A646" s="69"/>
      <c r="B646" s="69"/>
      <c r="D646" s="62"/>
      <c r="H646" s="62"/>
      <c r="I646" s="62"/>
      <c r="M646"/>
      <c r="N646" s="24"/>
      <c r="O646" s="24"/>
      <c r="P646"/>
      <c r="Q646"/>
      <c r="R646" s="24"/>
      <c r="S646" s="24"/>
      <c r="T646"/>
      <c r="U646" s="24"/>
      <c r="V646" s="24"/>
      <c r="W646"/>
      <c r="X646" s="24"/>
      <c r="Y646" s="24"/>
      <c r="Z646"/>
      <c r="AA646" s="24"/>
      <c r="AB646"/>
      <c r="AC646" s="24"/>
      <c r="AD646"/>
    </row>
    <row r="647" spans="1:30" s="60" customFormat="1" x14ac:dyDescent="0.25">
      <c r="A647" s="69"/>
      <c r="B647" s="69"/>
      <c r="D647" s="62"/>
      <c r="H647" s="62"/>
      <c r="I647" s="62"/>
      <c r="M647"/>
      <c r="N647" s="24"/>
      <c r="O647" s="24"/>
      <c r="P647"/>
      <c r="Q647"/>
      <c r="R647" s="24"/>
      <c r="S647" s="24"/>
      <c r="T647"/>
      <c r="U647" s="24"/>
      <c r="V647" s="24"/>
      <c r="W647"/>
      <c r="X647" s="24"/>
      <c r="Y647" s="24"/>
      <c r="Z647"/>
      <c r="AA647" s="24"/>
      <c r="AB647"/>
      <c r="AC647" s="24"/>
      <c r="AD647"/>
    </row>
    <row r="648" spans="1:30" s="60" customFormat="1" x14ac:dyDescent="0.25">
      <c r="A648" s="69"/>
      <c r="B648" s="69"/>
      <c r="D648" s="62"/>
      <c r="H648" s="62"/>
      <c r="I648" s="62"/>
      <c r="M648"/>
      <c r="N648" s="24"/>
      <c r="O648" s="24"/>
      <c r="P648"/>
      <c r="Q648"/>
      <c r="R648" s="24"/>
      <c r="S648" s="24"/>
      <c r="T648"/>
      <c r="U648" s="24"/>
      <c r="V648" s="24"/>
      <c r="W648"/>
      <c r="X648" s="24"/>
      <c r="Y648" s="24"/>
      <c r="Z648"/>
      <c r="AA648" s="24"/>
      <c r="AB648"/>
      <c r="AC648" s="24"/>
      <c r="AD648"/>
    </row>
    <row r="649" spans="1:30" s="60" customFormat="1" x14ac:dyDescent="0.25">
      <c r="A649" s="69"/>
      <c r="B649" s="69"/>
      <c r="D649" s="62"/>
      <c r="H649" s="62"/>
      <c r="I649" s="62"/>
      <c r="M649"/>
      <c r="N649" s="24"/>
      <c r="O649" s="24"/>
      <c r="P649"/>
      <c r="Q649"/>
      <c r="R649" s="24"/>
      <c r="S649" s="24"/>
      <c r="T649"/>
      <c r="U649" s="24"/>
      <c r="V649" s="24"/>
      <c r="W649"/>
      <c r="X649" s="24"/>
      <c r="Y649" s="24"/>
      <c r="Z649"/>
      <c r="AA649" s="24"/>
      <c r="AB649"/>
      <c r="AC649" s="24"/>
      <c r="AD649"/>
    </row>
    <row r="650" spans="1:30" s="60" customFormat="1" x14ac:dyDescent="0.25">
      <c r="A650" s="69"/>
      <c r="B650" s="69"/>
      <c r="D650" s="62"/>
      <c r="H650" s="62"/>
      <c r="I650" s="62"/>
      <c r="M650"/>
      <c r="N650" s="24"/>
      <c r="O650" s="24"/>
      <c r="P650"/>
      <c r="Q650"/>
      <c r="R650" s="24"/>
      <c r="S650" s="24"/>
      <c r="T650"/>
      <c r="U650" s="24"/>
      <c r="V650" s="24"/>
      <c r="W650"/>
      <c r="X650" s="24"/>
      <c r="Y650" s="24"/>
      <c r="Z650"/>
      <c r="AA650" s="24"/>
      <c r="AB650"/>
      <c r="AC650" s="24"/>
      <c r="AD650"/>
    </row>
    <row r="651" spans="1:30" s="60" customFormat="1" x14ac:dyDescent="0.25">
      <c r="A651" s="69"/>
      <c r="B651" s="69"/>
      <c r="D651" s="62"/>
      <c r="H651" s="62"/>
      <c r="I651" s="62"/>
      <c r="M651"/>
      <c r="N651" s="24"/>
      <c r="O651" s="24"/>
      <c r="P651"/>
      <c r="Q651"/>
      <c r="R651" s="24"/>
      <c r="S651" s="24"/>
      <c r="T651"/>
      <c r="U651" s="24"/>
      <c r="V651" s="24"/>
      <c r="W651"/>
      <c r="X651" s="24"/>
      <c r="Y651" s="24"/>
      <c r="Z651"/>
      <c r="AA651" s="24"/>
      <c r="AB651"/>
      <c r="AC651" s="24"/>
      <c r="AD651"/>
    </row>
    <row r="652" spans="1:30" s="60" customFormat="1" x14ac:dyDescent="0.25">
      <c r="A652" s="69"/>
      <c r="B652" s="69"/>
      <c r="D652" s="62"/>
      <c r="H652" s="62"/>
      <c r="I652" s="62"/>
      <c r="M652"/>
      <c r="N652" s="24"/>
      <c r="O652" s="24"/>
      <c r="P652"/>
      <c r="Q652"/>
      <c r="R652" s="24"/>
      <c r="S652" s="24"/>
      <c r="T652"/>
      <c r="U652" s="24"/>
      <c r="V652" s="24"/>
      <c r="W652"/>
      <c r="X652" s="24"/>
      <c r="Y652" s="24"/>
      <c r="Z652"/>
      <c r="AA652" s="24"/>
      <c r="AB652"/>
      <c r="AC652" s="24"/>
      <c r="AD652"/>
    </row>
    <row r="653" spans="1:30" s="60" customFormat="1" x14ac:dyDescent="0.25">
      <c r="A653" s="69"/>
      <c r="B653" s="69"/>
      <c r="D653" s="62"/>
      <c r="H653" s="62"/>
      <c r="I653" s="62"/>
      <c r="M653"/>
      <c r="N653" s="24"/>
      <c r="O653" s="24"/>
      <c r="P653"/>
      <c r="Q653"/>
      <c r="R653" s="24"/>
      <c r="S653" s="24"/>
      <c r="T653"/>
      <c r="U653" s="24"/>
      <c r="V653" s="24"/>
      <c r="W653"/>
      <c r="X653" s="24"/>
      <c r="Y653" s="24"/>
      <c r="Z653"/>
      <c r="AA653" s="24"/>
      <c r="AB653"/>
      <c r="AC653" s="24"/>
      <c r="AD653"/>
    </row>
    <row r="654" spans="1:30" s="60" customFormat="1" x14ac:dyDescent="0.25">
      <c r="A654" s="69"/>
      <c r="B654" s="69"/>
      <c r="D654" s="62"/>
      <c r="H654" s="62"/>
      <c r="I654" s="62"/>
      <c r="M654"/>
      <c r="N654" s="24"/>
      <c r="O654" s="24"/>
      <c r="P654"/>
      <c r="Q654"/>
      <c r="R654" s="24"/>
      <c r="S654" s="24"/>
      <c r="T654"/>
      <c r="U654" s="24"/>
      <c r="V654" s="24"/>
      <c r="W654"/>
      <c r="X654" s="24"/>
      <c r="Y654" s="24"/>
      <c r="Z654"/>
      <c r="AA654" s="24"/>
      <c r="AB654"/>
      <c r="AC654" s="24"/>
      <c r="AD654"/>
    </row>
    <row r="655" spans="1:30" s="60" customFormat="1" x14ac:dyDescent="0.25">
      <c r="A655" s="69"/>
      <c r="B655" s="69"/>
      <c r="D655" s="62"/>
      <c r="H655" s="62"/>
      <c r="I655" s="62"/>
      <c r="M655"/>
      <c r="N655" s="24"/>
      <c r="O655" s="24"/>
      <c r="P655"/>
      <c r="Q655"/>
      <c r="R655" s="24"/>
      <c r="S655" s="24"/>
      <c r="T655"/>
      <c r="U655" s="24"/>
      <c r="V655" s="24"/>
      <c r="W655"/>
      <c r="X655" s="24"/>
      <c r="Y655" s="24"/>
      <c r="Z655"/>
      <c r="AA655" s="24"/>
      <c r="AB655"/>
      <c r="AC655" s="24"/>
      <c r="AD655"/>
    </row>
    <row r="656" spans="1:30" s="60" customFormat="1" x14ac:dyDescent="0.25">
      <c r="A656" s="69"/>
      <c r="B656" s="69"/>
      <c r="D656" s="62"/>
      <c r="H656" s="62"/>
      <c r="I656" s="62"/>
      <c r="M656"/>
      <c r="N656" s="24"/>
      <c r="O656" s="24"/>
      <c r="P656"/>
      <c r="Q656"/>
      <c r="R656" s="24"/>
      <c r="S656" s="24"/>
      <c r="T656"/>
      <c r="U656" s="24"/>
      <c r="V656" s="24"/>
      <c r="W656"/>
      <c r="X656" s="24"/>
      <c r="Y656" s="24"/>
      <c r="Z656"/>
      <c r="AA656" s="24"/>
      <c r="AB656"/>
      <c r="AC656" s="24"/>
      <c r="AD656"/>
    </row>
    <row r="657" spans="1:30" s="60" customFormat="1" x14ac:dyDescent="0.25">
      <c r="A657" s="69"/>
      <c r="B657" s="69"/>
      <c r="D657" s="62"/>
      <c r="H657" s="62"/>
      <c r="I657" s="62"/>
      <c r="M657"/>
      <c r="N657" s="24"/>
      <c r="O657" s="24"/>
      <c r="P657"/>
      <c r="Q657"/>
      <c r="R657" s="24"/>
      <c r="S657" s="24"/>
      <c r="T657"/>
      <c r="U657" s="24"/>
      <c r="V657" s="24"/>
      <c r="W657"/>
      <c r="X657" s="24"/>
      <c r="Y657" s="24"/>
      <c r="Z657"/>
      <c r="AA657" s="24"/>
      <c r="AB657"/>
      <c r="AC657" s="24"/>
      <c r="AD657"/>
    </row>
    <row r="658" spans="1:30" s="60" customFormat="1" x14ac:dyDescent="0.25">
      <c r="A658" s="69"/>
      <c r="B658" s="69"/>
      <c r="D658" s="62"/>
      <c r="H658" s="62"/>
      <c r="I658" s="62"/>
      <c r="M658"/>
      <c r="N658" s="24"/>
      <c r="O658" s="24"/>
      <c r="P658"/>
      <c r="Q658"/>
      <c r="R658" s="24"/>
      <c r="S658" s="24"/>
      <c r="T658"/>
      <c r="U658" s="24"/>
      <c r="V658" s="24"/>
      <c r="W658"/>
      <c r="X658" s="24"/>
      <c r="Y658" s="24"/>
      <c r="Z658"/>
      <c r="AA658" s="24"/>
      <c r="AB658"/>
      <c r="AC658" s="24"/>
      <c r="AD658"/>
    </row>
    <row r="659" spans="1:30" s="60" customFormat="1" x14ac:dyDescent="0.25">
      <c r="A659" s="69"/>
      <c r="B659" s="69"/>
      <c r="D659" s="62"/>
      <c r="H659" s="62"/>
      <c r="I659" s="62"/>
      <c r="M659"/>
      <c r="N659" s="24"/>
      <c r="O659" s="24"/>
      <c r="P659"/>
      <c r="Q659"/>
      <c r="R659" s="24"/>
      <c r="S659" s="24"/>
      <c r="T659"/>
      <c r="U659" s="24"/>
      <c r="V659" s="24"/>
      <c r="W659"/>
      <c r="X659" s="24"/>
      <c r="Y659" s="24"/>
      <c r="Z659"/>
      <c r="AA659" s="24"/>
      <c r="AB659"/>
      <c r="AC659" s="24"/>
      <c r="AD659"/>
    </row>
    <row r="660" spans="1:30" s="60" customFormat="1" x14ac:dyDescent="0.25">
      <c r="A660" s="69"/>
      <c r="B660" s="69"/>
      <c r="D660" s="62"/>
      <c r="H660" s="62"/>
      <c r="I660" s="62"/>
      <c r="M660"/>
      <c r="N660" s="24"/>
      <c r="O660" s="24"/>
      <c r="P660"/>
      <c r="Q660"/>
      <c r="R660" s="24"/>
      <c r="S660" s="24"/>
      <c r="T660"/>
      <c r="U660" s="24"/>
      <c r="V660" s="24"/>
      <c r="W660"/>
      <c r="X660" s="24"/>
      <c r="Y660" s="24"/>
      <c r="Z660"/>
      <c r="AA660" s="24"/>
      <c r="AB660"/>
      <c r="AC660" s="24"/>
      <c r="AD660"/>
    </row>
    <row r="661" spans="1:30" s="60" customFormat="1" x14ac:dyDescent="0.25">
      <c r="A661" s="69"/>
      <c r="B661" s="69"/>
      <c r="D661" s="62"/>
      <c r="H661" s="62"/>
      <c r="I661" s="62"/>
      <c r="M661"/>
      <c r="N661" s="24"/>
      <c r="O661" s="24"/>
      <c r="P661"/>
      <c r="Q661"/>
      <c r="R661" s="24"/>
      <c r="S661" s="24"/>
      <c r="T661"/>
      <c r="U661" s="24"/>
      <c r="V661" s="24"/>
      <c r="W661"/>
      <c r="X661" s="24"/>
      <c r="Y661" s="24"/>
      <c r="Z661"/>
      <c r="AA661" s="24"/>
      <c r="AB661"/>
      <c r="AC661" s="24"/>
      <c r="AD661"/>
    </row>
    <row r="662" spans="1:30" s="60" customFormat="1" x14ac:dyDescent="0.25">
      <c r="A662" s="69"/>
      <c r="B662" s="69"/>
      <c r="D662" s="62"/>
      <c r="H662" s="62"/>
      <c r="I662" s="62"/>
      <c r="M662"/>
      <c r="N662" s="24"/>
      <c r="O662" s="24"/>
      <c r="P662"/>
      <c r="Q662"/>
      <c r="R662" s="24"/>
      <c r="S662" s="24"/>
      <c r="T662"/>
      <c r="U662" s="24"/>
      <c r="V662" s="24"/>
      <c r="W662"/>
      <c r="X662" s="24"/>
      <c r="Y662" s="24"/>
      <c r="Z662"/>
      <c r="AA662" s="24"/>
      <c r="AB662"/>
      <c r="AC662" s="24"/>
      <c r="AD662"/>
    </row>
    <row r="663" spans="1:30" s="60" customFormat="1" x14ac:dyDescent="0.25">
      <c r="A663" s="69"/>
      <c r="B663" s="69"/>
      <c r="D663" s="62"/>
      <c r="H663" s="62"/>
      <c r="I663" s="62"/>
      <c r="M663"/>
      <c r="N663" s="24"/>
      <c r="O663" s="24"/>
      <c r="P663"/>
      <c r="Q663"/>
      <c r="R663" s="24"/>
      <c r="S663" s="24"/>
      <c r="T663"/>
      <c r="U663" s="24"/>
      <c r="V663" s="24"/>
      <c r="W663"/>
      <c r="X663" s="24"/>
      <c r="Y663" s="24"/>
      <c r="Z663"/>
      <c r="AA663" s="24"/>
      <c r="AB663"/>
      <c r="AC663" s="24"/>
      <c r="AD663"/>
    </row>
    <row r="664" spans="1:30" s="60" customFormat="1" x14ac:dyDescent="0.25">
      <c r="A664" s="69"/>
      <c r="B664" s="69"/>
      <c r="D664" s="62"/>
      <c r="H664" s="62"/>
      <c r="I664" s="62"/>
      <c r="M664"/>
      <c r="N664" s="24"/>
      <c r="O664" s="24"/>
      <c r="P664"/>
      <c r="Q664"/>
      <c r="R664" s="24"/>
      <c r="S664" s="24"/>
      <c r="T664"/>
      <c r="U664" s="24"/>
      <c r="V664" s="24"/>
      <c r="W664"/>
      <c r="X664" s="24"/>
      <c r="Y664" s="24"/>
      <c r="Z664"/>
      <c r="AA664" s="24"/>
      <c r="AB664"/>
      <c r="AC664" s="24"/>
      <c r="AD664"/>
    </row>
  </sheetData>
  <sheetProtection algorithmName="SHA-512" hashValue="QEDbsymrF4pfhWmEb79tx+bvcPWzigbp1Fm/zXx1WhgomrFutPWqXoKtwt07nxOvDtJirwpBGXgu6xwqswbvYw==" saltValue="9xIZEv09py16iSSKl4Mxcw==" spinCount="100000" sheet="1" objects="1" scenarios="1"/>
  <sortState ref="A15:AD73">
    <sortCondition descending="1" ref="K15:K73"/>
    <sortCondition ref="L15:L73"/>
  </sortState>
  <pageMargins left="0.7" right="0.7" top="0.75" bottom="0.75" header="0.3" footer="0.3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6"/>
  <sheetViews>
    <sheetView view="pageBreakPreview" topLeftCell="A7" zoomScale="84" zoomScaleNormal="80" zoomScaleSheetLayoutView="84" workbookViewId="0">
      <selection activeCell="F1" sqref="F1:F1048576"/>
    </sheetView>
  </sheetViews>
  <sheetFormatPr defaultRowHeight="15" x14ac:dyDescent="0.25"/>
  <cols>
    <col min="1" max="2" width="9.140625" style="68"/>
    <col min="3" max="3" width="3.7109375" customWidth="1"/>
    <col min="4" max="4" width="20.85546875" style="24" bestFit="1" customWidth="1"/>
    <col min="5" max="5" width="10.5703125" bestFit="1" customWidth="1"/>
    <col min="6" max="6" width="5" hidden="1" customWidth="1"/>
    <col min="7" max="7" width="21.5703125" customWidth="1"/>
    <col min="8" max="8" width="7.7109375" style="24" bestFit="1" customWidth="1"/>
    <col min="9" max="9" width="14.5703125" style="24" customWidth="1"/>
    <col min="10" max="10" width="47.42578125" bestFit="1" customWidth="1"/>
    <col min="11" max="12" width="10.7109375" customWidth="1"/>
    <col min="13" max="13" width="11.7109375" customWidth="1"/>
    <col min="14" max="14" width="11.7109375" style="24" customWidth="1"/>
    <col min="15" max="17" width="11.7109375" customWidth="1"/>
    <col min="18" max="18" width="11.7109375" style="24" customWidth="1"/>
    <col min="19" max="20" width="11.7109375" customWidth="1"/>
    <col min="21" max="21" width="11.7109375" style="24" customWidth="1"/>
    <col min="22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"/>
      <c r="F1" s="1"/>
      <c r="G1" s="1"/>
      <c r="H1" s="2"/>
      <c r="I1" s="3" t="s">
        <v>0</v>
      </c>
      <c r="J1" s="1"/>
      <c r="L1" s="3"/>
    </row>
    <row r="2" spans="1:30" ht="20.25" x14ac:dyDescent="0.3">
      <c r="E2" s="1"/>
      <c r="F2" s="1"/>
      <c r="G2" s="1"/>
      <c r="H2" s="2"/>
      <c r="I2" s="4" t="s">
        <v>27</v>
      </c>
      <c r="J2" s="1"/>
      <c r="K2" s="131">
        <f ca="1">TODAY()</f>
        <v>43151</v>
      </c>
      <c r="L2" s="4"/>
    </row>
    <row r="3" spans="1:30" x14ac:dyDescent="0.25">
      <c r="E3" s="1"/>
      <c r="F3" s="1"/>
      <c r="G3" s="1"/>
      <c r="H3" s="2"/>
      <c r="I3" s="2"/>
      <c r="J3" s="1"/>
      <c r="K3" s="1"/>
      <c r="L3" s="1"/>
    </row>
    <row r="4" spans="1:30" x14ac:dyDescent="0.25">
      <c r="E4" s="34"/>
      <c r="F4" s="40"/>
      <c r="G4" s="31"/>
      <c r="H4" s="52"/>
      <c r="I4" s="52"/>
      <c r="J4" s="31"/>
      <c r="K4" s="31"/>
      <c r="L4" s="39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34"/>
      <c r="F5" s="40"/>
      <c r="G5" s="31"/>
      <c r="H5" s="52"/>
      <c r="I5" s="52"/>
      <c r="J5" s="31"/>
      <c r="K5" s="31"/>
      <c r="L5" s="39"/>
      <c r="M5" s="75">
        <v>42784</v>
      </c>
      <c r="N5" s="76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6">
        <v>43113</v>
      </c>
      <c r="V5" s="75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43.5" customHeight="1" x14ac:dyDescent="0.25">
      <c r="A6" s="93" t="s">
        <v>168</v>
      </c>
      <c r="B6" s="93" t="s">
        <v>169</v>
      </c>
      <c r="E6" s="35" t="s">
        <v>4</v>
      </c>
      <c r="F6" s="41"/>
      <c r="G6" s="32" t="s">
        <v>5</v>
      </c>
      <c r="H6" s="53"/>
      <c r="I6" s="53"/>
      <c r="J6" s="32" t="s">
        <v>6</v>
      </c>
      <c r="K6" s="33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COUNT(M8:M574)</f>
        <v>0</v>
      </c>
      <c r="N7" s="130">
        <f t="shared" si="0"/>
        <v>8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2</v>
      </c>
      <c r="S7" s="130">
        <f t="shared" si="0"/>
        <v>2</v>
      </c>
      <c r="T7" s="130">
        <f t="shared" si="0"/>
        <v>0</v>
      </c>
      <c r="U7" s="130">
        <f t="shared" si="0"/>
        <v>3</v>
      </c>
      <c r="V7" s="130">
        <f t="shared" si="0"/>
        <v>0</v>
      </c>
      <c r="W7" s="130">
        <f t="shared" si="0"/>
        <v>0</v>
      </c>
      <c r="X7" s="130">
        <f t="shared" si="0"/>
        <v>0</v>
      </c>
      <c r="Y7" s="130">
        <f t="shared" si="0"/>
        <v>1</v>
      </c>
      <c r="Z7" s="130">
        <f t="shared" si="0"/>
        <v>0</v>
      </c>
      <c r="AA7" s="130">
        <f t="shared" si="0"/>
        <v>0</v>
      </c>
      <c r="AB7" s="130">
        <f t="shared" si="0"/>
        <v>4</v>
      </c>
      <c r="AC7" s="130">
        <f t="shared" si="0"/>
        <v>0</v>
      </c>
      <c r="AD7" s="130">
        <f t="shared" si="0"/>
        <v>6</v>
      </c>
    </row>
    <row r="8" spans="1:30" s="68" customFormat="1" x14ac:dyDescent="0.25">
      <c r="A8" s="72" t="s">
        <v>170</v>
      </c>
      <c r="B8" s="77" t="s">
        <v>177</v>
      </c>
      <c r="C8">
        <v>1</v>
      </c>
      <c r="D8" s="24" t="s">
        <v>766</v>
      </c>
      <c r="E8" s="69">
        <v>116574</v>
      </c>
      <c r="F8" s="68">
        <f t="shared" ref="F8:F12" si="1">COUNTIF(E:E,E8)</f>
        <v>1</v>
      </c>
      <c r="G8" s="57" t="s">
        <v>65</v>
      </c>
      <c r="H8" s="62">
        <v>1998</v>
      </c>
      <c r="I8" s="62" t="s">
        <v>206</v>
      </c>
      <c r="J8" s="69" t="s">
        <v>796</v>
      </c>
      <c r="K8" s="83">
        <f>SUM(M8:AAC8)</f>
        <v>12</v>
      </c>
      <c r="L8" s="78">
        <f>COUNT(M8:AAC8)</f>
        <v>1</v>
      </c>
      <c r="M8"/>
      <c r="N8" s="133">
        <v>12</v>
      </c>
      <c r="O8"/>
      <c r="P8"/>
      <c r="Q8"/>
      <c r="R8" s="24"/>
      <c r="S8"/>
      <c r="T8"/>
      <c r="U8" s="24"/>
      <c r="V8"/>
      <c r="W8"/>
      <c r="X8" s="24"/>
      <c r="Y8" s="24"/>
      <c r="Z8"/>
      <c r="AA8" s="24"/>
      <c r="AB8"/>
      <c r="AC8" s="24"/>
      <c r="AD8"/>
    </row>
    <row r="9" spans="1:30" x14ac:dyDescent="0.25">
      <c r="A9" s="72" t="s">
        <v>170</v>
      </c>
      <c r="B9" s="77" t="s">
        <v>177</v>
      </c>
      <c r="C9">
        <v>2</v>
      </c>
      <c r="D9" s="24" t="s">
        <v>767</v>
      </c>
      <c r="E9" s="69">
        <v>117247</v>
      </c>
      <c r="F9" s="68">
        <f t="shared" si="1"/>
        <v>1</v>
      </c>
      <c r="G9" s="57" t="s">
        <v>66</v>
      </c>
      <c r="H9" s="63">
        <v>1998</v>
      </c>
      <c r="I9" s="63" t="s">
        <v>206</v>
      </c>
      <c r="J9" s="69" t="s">
        <v>18</v>
      </c>
      <c r="K9" s="83">
        <f t="shared" ref="K9" si="2">SUM(M9:AAC9)</f>
        <v>22</v>
      </c>
      <c r="L9" s="78">
        <f t="shared" ref="L9" si="3">COUNT(M9:AAC9)</f>
        <v>3</v>
      </c>
      <c r="N9" s="136">
        <v>9</v>
      </c>
      <c r="U9" s="24">
        <v>6</v>
      </c>
      <c r="AB9" s="144">
        <v>7</v>
      </c>
    </row>
    <row r="10" spans="1:30" s="60" customFormat="1" x14ac:dyDescent="0.25">
      <c r="A10" s="72" t="s">
        <v>170</v>
      </c>
      <c r="B10" s="77" t="s">
        <v>177</v>
      </c>
      <c r="C10">
        <v>3</v>
      </c>
      <c r="D10" s="24" t="s">
        <v>353</v>
      </c>
      <c r="E10" s="69">
        <v>146533</v>
      </c>
      <c r="F10" s="69">
        <f t="shared" si="1"/>
        <v>1</v>
      </c>
      <c r="G10" s="69" t="s">
        <v>752</v>
      </c>
      <c r="H10" s="62">
        <v>2002</v>
      </c>
      <c r="I10" s="62" t="s">
        <v>734</v>
      </c>
      <c r="J10" s="69" t="s">
        <v>39</v>
      </c>
      <c r="K10" s="83">
        <f t="shared" ref="K10:K30" si="4">SUM(M10:AAC10)</f>
        <v>1</v>
      </c>
      <c r="L10" s="78">
        <f t="shared" ref="L10:L30" si="5">COUNT(M10:AAC10)</f>
        <v>1</v>
      </c>
      <c r="M10"/>
      <c r="N10" s="24"/>
      <c r="O10"/>
      <c r="P10"/>
      <c r="Q10"/>
      <c r="R10" s="24"/>
      <c r="S10"/>
      <c r="T10"/>
      <c r="U10" s="24"/>
      <c r="V10"/>
      <c r="W10"/>
      <c r="X10" s="24"/>
      <c r="Y10" s="133">
        <v>1</v>
      </c>
      <c r="Z10"/>
      <c r="AA10" s="24"/>
      <c r="AB10"/>
      <c r="AC10" s="24"/>
      <c r="AD10"/>
    </row>
    <row r="11" spans="1:30" s="68" customFormat="1" x14ac:dyDescent="0.25">
      <c r="A11" s="72" t="s">
        <v>170</v>
      </c>
      <c r="B11" s="77" t="s">
        <v>177</v>
      </c>
      <c r="C11">
        <v>4</v>
      </c>
      <c r="D11" s="24" t="s">
        <v>206</v>
      </c>
      <c r="E11" s="60">
        <v>113932</v>
      </c>
      <c r="F11" s="69">
        <f t="shared" si="1"/>
        <v>1</v>
      </c>
      <c r="G11" s="69" t="s">
        <v>217</v>
      </c>
      <c r="H11" s="62">
        <v>1999</v>
      </c>
      <c r="I11" s="62" t="s">
        <v>206</v>
      </c>
      <c r="J11" s="68" t="s">
        <v>9</v>
      </c>
      <c r="K11" s="83">
        <f t="shared" si="4"/>
        <v>8</v>
      </c>
      <c r="L11" s="78">
        <f t="shared" si="5"/>
        <v>2</v>
      </c>
      <c r="M11"/>
      <c r="N11" s="24"/>
      <c r="O11"/>
      <c r="P11"/>
      <c r="Q11"/>
      <c r="R11" s="24"/>
      <c r="S11"/>
      <c r="T11"/>
      <c r="U11" s="24">
        <v>3</v>
      </c>
      <c r="V11"/>
      <c r="W11"/>
      <c r="X11" s="24"/>
      <c r="Y11" s="24"/>
      <c r="Z11"/>
      <c r="AA11" s="24"/>
      <c r="AB11">
        <v>5</v>
      </c>
      <c r="AC11" s="24"/>
      <c r="AD11"/>
    </row>
    <row r="12" spans="1:30" s="60" customFormat="1" x14ac:dyDescent="0.25">
      <c r="A12" s="72" t="s">
        <v>170</v>
      </c>
      <c r="B12" s="77" t="s">
        <v>177</v>
      </c>
      <c r="C12">
        <v>5</v>
      </c>
      <c r="D12" s="62" t="s">
        <v>826</v>
      </c>
      <c r="E12" s="60">
        <v>118793</v>
      </c>
      <c r="F12" s="69">
        <f t="shared" si="1"/>
        <v>1</v>
      </c>
      <c r="G12" s="69" t="s">
        <v>619</v>
      </c>
      <c r="H12" s="62">
        <v>2001</v>
      </c>
      <c r="I12" s="62" t="s">
        <v>603</v>
      </c>
      <c r="J12" s="69" t="s">
        <v>42</v>
      </c>
      <c r="K12" s="83">
        <f t="shared" si="4"/>
        <v>10</v>
      </c>
      <c r="L12" s="78">
        <f t="shared" si="5"/>
        <v>1</v>
      </c>
      <c r="M12"/>
      <c r="N12" s="24"/>
      <c r="O12"/>
      <c r="P12"/>
      <c r="Q12"/>
      <c r="R12" s="24"/>
      <c r="S12"/>
      <c r="T12"/>
      <c r="U12" s="24"/>
      <c r="V12"/>
      <c r="W12"/>
      <c r="X12" s="24"/>
      <c r="Y12" s="24"/>
      <c r="Z12"/>
      <c r="AA12" s="24"/>
      <c r="AB12"/>
      <c r="AC12" s="24"/>
      <c r="AD12" s="144">
        <v>10</v>
      </c>
    </row>
    <row r="13" spans="1:30" s="68" customFormat="1" x14ac:dyDescent="0.25">
      <c r="A13" s="72" t="s">
        <v>170</v>
      </c>
      <c r="B13" s="77" t="s">
        <v>177</v>
      </c>
      <c r="C13">
        <v>6</v>
      </c>
      <c r="D13" s="24" t="s">
        <v>868</v>
      </c>
      <c r="E13" s="69">
        <v>120367</v>
      </c>
      <c r="F13" s="69">
        <f t="shared" ref="F13:F30" si="6">COUNTIF(E:E,E13)</f>
        <v>1</v>
      </c>
      <c r="G13" s="69" t="s">
        <v>330</v>
      </c>
      <c r="H13" s="62">
        <v>2001</v>
      </c>
      <c r="I13" s="62" t="s">
        <v>375</v>
      </c>
      <c r="J13" s="69" t="s">
        <v>596</v>
      </c>
      <c r="K13" s="83">
        <f t="shared" si="4"/>
        <v>19</v>
      </c>
      <c r="L13" s="78">
        <f t="shared" si="5"/>
        <v>4</v>
      </c>
      <c r="M13"/>
      <c r="N13" s="24">
        <v>6</v>
      </c>
      <c r="O13"/>
      <c r="P13"/>
      <c r="Q13"/>
      <c r="R13" s="24">
        <v>6</v>
      </c>
      <c r="S13"/>
      <c r="T13"/>
      <c r="U13" s="24">
        <v>1</v>
      </c>
      <c r="V13"/>
      <c r="W13"/>
      <c r="X13" s="24"/>
      <c r="Y13" s="24"/>
      <c r="Z13"/>
      <c r="AA13" s="24"/>
      <c r="AB13"/>
      <c r="AC13" s="24"/>
      <c r="AD13">
        <v>6</v>
      </c>
    </row>
    <row r="14" spans="1:30" s="68" customFormat="1" x14ac:dyDescent="0.25">
      <c r="A14" s="72" t="s">
        <v>170</v>
      </c>
      <c r="B14" s="77" t="s">
        <v>177</v>
      </c>
      <c r="C14">
        <v>7</v>
      </c>
      <c r="D14" s="24" t="s">
        <v>868</v>
      </c>
      <c r="E14" s="69">
        <v>105789</v>
      </c>
      <c r="F14" s="69">
        <f t="shared" si="6"/>
        <v>1</v>
      </c>
      <c r="G14" s="69" t="s">
        <v>71</v>
      </c>
      <c r="H14" s="63">
        <v>1998</v>
      </c>
      <c r="I14" s="63" t="s">
        <v>206</v>
      </c>
      <c r="J14" s="69" t="s">
        <v>117</v>
      </c>
      <c r="K14" s="83">
        <f t="shared" si="4"/>
        <v>6</v>
      </c>
      <c r="L14" s="78">
        <f t="shared" si="5"/>
        <v>1</v>
      </c>
      <c r="M14"/>
      <c r="N14" s="24"/>
      <c r="O14"/>
      <c r="P14"/>
      <c r="Q14"/>
      <c r="R14" s="24"/>
      <c r="S14">
        <v>6</v>
      </c>
      <c r="T14"/>
      <c r="U14" s="24"/>
      <c r="V14"/>
      <c r="W14"/>
      <c r="X14" s="24"/>
      <c r="Y14" s="24"/>
      <c r="Z14"/>
      <c r="AA14" s="24"/>
      <c r="AB14"/>
      <c r="AC14" s="24"/>
      <c r="AD14"/>
    </row>
    <row r="15" spans="1:30" s="69" customFormat="1" x14ac:dyDescent="0.25">
      <c r="A15" s="72" t="s">
        <v>170</v>
      </c>
      <c r="B15" s="77" t="s">
        <v>177</v>
      </c>
      <c r="C15">
        <v>8</v>
      </c>
      <c r="D15" s="24" t="s">
        <v>868</v>
      </c>
      <c r="E15" s="60">
        <v>142278</v>
      </c>
      <c r="F15" s="69">
        <f t="shared" si="6"/>
        <v>1</v>
      </c>
      <c r="G15" s="69" t="s">
        <v>528</v>
      </c>
      <c r="H15" s="62">
        <v>2001</v>
      </c>
      <c r="I15" s="62" t="s">
        <v>384</v>
      </c>
      <c r="J15" s="69" t="s">
        <v>37</v>
      </c>
      <c r="K15" s="83">
        <f t="shared" si="4"/>
        <v>5</v>
      </c>
      <c r="L15" s="78">
        <f t="shared" si="5"/>
        <v>3</v>
      </c>
      <c r="M15"/>
      <c r="N15" s="24">
        <v>1</v>
      </c>
      <c r="O15"/>
      <c r="P15"/>
      <c r="Q15"/>
      <c r="R15" s="24">
        <v>1</v>
      </c>
      <c r="S15"/>
      <c r="T15"/>
      <c r="U15" s="24"/>
      <c r="V15"/>
      <c r="W15"/>
      <c r="X15" s="24"/>
      <c r="Y15" s="24"/>
      <c r="Z15"/>
      <c r="AA15" s="24"/>
      <c r="AB15"/>
      <c r="AC15" s="24"/>
      <c r="AD15">
        <v>3</v>
      </c>
    </row>
    <row r="16" spans="1:30" s="68" customFormat="1" x14ac:dyDescent="0.25">
      <c r="A16" s="95" t="s">
        <v>170</v>
      </c>
      <c r="B16" s="77" t="s">
        <v>177</v>
      </c>
      <c r="C16">
        <v>9</v>
      </c>
      <c r="D16" s="24" t="s">
        <v>868</v>
      </c>
      <c r="E16" s="69">
        <v>144221</v>
      </c>
      <c r="F16" s="68">
        <f t="shared" si="6"/>
        <v>1</v>
      </c>
      <c r="G16" s="57" t="s">
        <v>292</v>
      </c>
      <c r="H16" s="63">
        <v>1999</v>
      </c>
      <c r="I16" s="63" t="s">
        <v>206</v>
      </c>
      <c r="J16" s="69" t="s">
        <v>117</v>
      </c>
      <c r="K16" s="83">
        <f t="shared" si="4"/>
        <v>4</v>
      </c>
      <c r="L16" s="78">
        <f t="shared" si="5"/>
        <v>1</v>
      </c>
      <c r="M16"/>
      <c r="N16" s="24">
        <v>4</v>
      </c>
      <c r="O16"/>
      <c r="P16"/>
      <c r="Q16"/>
      <c r="R16" s="24"/>
      <c r="S16"/>
      <c r="T16"/>
      <c r="U16" s="24"/>
      <c r="V16"/>
      <c r="W16"/>
      <c r="X16" s="24"/>
      <c r="Y16" s="24"/>
      <c r="Z16"/>
      <c r="AA16" s="24"/>
      <c r="AB16"/>
      <c r="AC16" s="24"/>
      <c r="AD16"/>
    </row>
    <row r="17" spans="1:30" s="69" customFormat="1" x14ac:dyDescent="0.25">
      <c r="A17" s="72" t="s">
        <v>170</v>
      </c>
      <c r="B17" s="77" t="s">
        <v>177</v>
      </c>
      <c r="C17">
        <v>10</v>
      </c>
      <c r="D17" s="24" t="s">
        <v>868</v>
      </c>
      <c r="E17" s="60">
        <v>125725</v>
      </c>
      <c r="F17" s="69">
        <f t="shared" si="6"/>
        <v>1</v>
      </c>
      <c r="G17" s="69" t="s">
        <v>112</v>
      </c>
      <c r="H17" s="62">
        <v>1999</v>
      </c>
      <c r="I17" s="63" t="s">
        <v>384</v>
      </c>
      <c r="J17" s="69" t="s">
        <v>156</v>
      </c>
      <c r="K17" s="83">
        <f t="shared" si="4"/>
        <v>4</v>
      </c>
      <c r="L17" s="78">
        <f t="shared" si="5"/>
        <v>1</v>
      </c>
      <c r="M17"/>
      <c r="N17" s="24"/>
      <c r="O17"/>
      <c r="P17"/>
      <c r="Q17"/>
      <c r="R17" s="24"/>
      <c r="S17"/>
      <c r="T17"/>
      <c r="U17" s="24"/>
      <c r="V17"/>
      <c r="W17"/>
      <c r="X17" s="24"/>
      <c r="Y17" s="24"/>
      <c r="Z17"/>
      <c r="AA17" s="24"/>
      <c r="AB17"/>
      <c r="AC17" s="24"/>
      <c r="AD17">
        <v>4</v>
      </c>
    </row>
    <row r="18" spans="1:30" s="69" customFormat="1" x14ac:dyDescent="0.25">
      <c r="A18" s="72" t="s">
        <v>170</v>
      </c>
      <c r="B18" s="77" t="s">
        <v>177</v>
      </c>
      <c r="C18">
        <v>11</v>
      </c>
      <c r="D18" s="24" t="s">
        <v>868</v>
      </c>
      <c r="E18" s="69">
        <v>136649</v>
      </c>
      <c r="F18" s="69">
        <f t="shared" si="6"/>
        <v>1</v>
      </c>
      <c r="G18" s="69" t="s">
        <v>561</v>
      </c>
      <c r="H18" s="62">
        <v>1999</v>
      </c>
      <c r="I18" s="62" t="s">
        <v>384</v>
      </c>
      <c r="J18" s="69" t="s">
        <v>52</v>
      </c>
      <c r="K18" s="83">
        <f t="shared" si="4"/>
        <v>3</v>
      </c>
      <c r="L18" s="78">
        <f t="shared" si="5"/>
        <v>1</v>
      </c>
      <c r="M18"/>
      <c r="N18" s="24">
        <v>3</v>
      </c>
      <c r="O18"/>
      <c r="P18"/>
      <c r="Q18"/>
      <c r="R18" s="24"/>
      <c r="S18"/>
      <c r="T18"/>
      <c r="U18" s="24"/>
      <c r="V18"/>
      <c r="W18"/>
      <c r="X18" s="24"/>
      <c r="Y18" s="24"/>
      <c r="Z18"/>
      <c r="AA18" s="24"/>
      <c r="AB18"/>
      <c r="AC18" s="24"/>
      <c r="AD18"/>
    </row>
    <row r="19" spans="1:30" s="69" customFormat="1" x14ac:dyDescent="0.25">
      <c r="A19" s="72" t="s">
        <v>170</v>
      </c>
      <c r="B19" s="77" t="s">
        <v>177</v>
      </c>
      <c r="C19">
        <v>12</v>
      </c>
      <c r="D19" s="24" t="s">
        <v>868</v>
      </c>
      <c r="E19" s="60">
        <v>150311</v>
      </c>
      <c r="F19" s="69">
        <f t="shared" si="6"/>
        <v>1</v>
      </c>
      <c r="G19" s="69" t="s">
        <v>812</v>
      </c>
      <c r="H19" s="62">
        <v>2001</v>
      </c>
      <c r="I19" s="62" t="s">
        <v>206</v>
      </c>
      <c r="J19" s="69" t="s">
        <v>9</v>
      </c>
      <c r="K19" s="83">
        <f t="shared" si="4"/>
        <v>3</v>
      </c>
      <c r="L19" s="78">
        <f t="shared" si="5"/>
        <v>1</v>
      </c>
      <c r="M19"/>
      <c r="N19" s="24"/>
      <c r="O19"/>
      <c r="P19"/>
      <c r="Q19"/>
      <c r="R19" s="24"/>
      <c r="S19"/>
      <c r="T19"/>
      <c r="U19" s="24"/>
      <c r="V19"/>
      <c r="W19"/>
      <c r="X19" s="24"/>
      <c r="Y19" s="24"/>
      <c r="Z19"/>
      <c r="AA19" s="24"/>
      <c r="AB19">
        <v>3</v>
      </c>
      <c r="AC19" s="24"/>
      <c r="AD19"/>
    </row>
    <row r="20" spans="1:30" s="69" customFormat="1" x14ac:dyDescent="0.25">
      <c r="A20" s="72" t="s">
        <v>170</v>
      </c>
      <c r="B20" s="77" t="s">
        <v>177</v>
      </c>
      <c r="C20">
        <v>13</v>
      </c>
      <c r="D20" s="24" t="s">
        <v>868</v>
      </c>
      <c r="E20" s="60">
        <v>122319</v>
      </c>
      <c r="F20" s="68">
        <f t="shared" si="6"/>
        <v>1</v>
      </c>
      <c r="G20" s="69" t="s">
        <v>505</v>
      </c>
      <c r="H20" s="62">
        <v>1999</v>
      </c>
      <c r="I20" s="62" t="s">
        <v>374</v>
      </c>
      <c r="J20" s="69" t="s">
        <v>506</v>
      </c>
      <c r="K20" s="83">
        <f t="shared" si="4"/>
        <v>1</v>
      </c>
      <c r="L20" s="78">
        <f t="shared" si="5"/>
        <v>1</v>
      </c>
      <c r="M20"/>
      <c r="N20" s="24">
        <v>1</v>
      </c>
      <c r="O20"/>
      <c r="P20"/>
      <c r="Q20"/>
      <c r="R20" s="24"/>
      <c r="S20"/>
      <c r="T20"/>
      <c r="U20" s="24"/>
      <c r="V20"/>
      <c r="W20"/>
      <c r="X20" s="24"/>
      <c r="Y20" s="24"/>
      <c r="Z20"/>
      <c r="AA20" s="24"/>
      <c r="AB20"/>
      <c r="AC20" s="24"/>
      <c r="AD20"/>
    </row>
    <row r="21" spans="1:30" s="69" customFormat="1" x14ac:dyDescent="0.25">
      <c r="A21" s="72" t="s">
        <v>170</v>
      </c>
      <c r="B21" s="77" t="s">
        <v>177</v>
      </c>
      <c r="C21">
        <v>14</v>
      </c>
      <c r="D21" s="24" t="s">
        <v>868</v>
      </c>
      <c r="E21" s="60">
        <v>145183</v>
      </c>
      <c r="F21" s="69">
        <f t="shared" si="6"/>
        <v>1</v>
      </c>
      <c r="G21" s="69" t="s">
        <v>562</v>
      </c>
      <c r="H21" s="62">
        <v>1999</v>
      </c>
      <c r="I21" s="62" t="s">
        <v>384</v>
      </c>
      <c r="J21" s="69" t="s">
        <v>52</v>
      </c>
      <c r="K21" s="83">
        <f t="shared" si="4"/>
        <v>1</v>
      </c>
      <c r="L21" s="78">
        <f t="shared" si="5"/>
        <v>1</v>
      </c>
      <c r="M21"/>
      <c r="N21" s="24">
        <v>1</v>
      </c>
      <c r="O21"/>
      <c r="P21"/>
      <c r="Q21"/>
      <c r="R21" s="24"/>
      <c r="S21"/>
      <c r="T21"/>
      <c r="U21" s="24"/>
      <c r="V21"/>
      <c r="W21"/>
      <c r="X21" s="24"/>
      <c r="Y21" s="24"/>
      <c r="Z21"/>
      <c r="AA21" s="24"/>
      <c r="AB21"/>
      <c r="AC21" s="24"/>
      <c r="AD21"/>
    </row>
    <row r="22" spans="1:30" s="60" customFormat="1" x14ac:dyDescent="0.25">
      <c r="A22" s="72" t="s">
        <v>170</v>
      </c>
      <c r="B22" s="77" t="s">
        <v>177</v>
      </c>
      <c r="C22">
        <v>15</v>
      </c>
      <c r="D22" s="24" t="s">
        <v>868</v>
      </c>
      <c r="E22" s="69">
        <v>125511</v>
      </c>
      <c r="F22" s="69">
        <f t="shared" si="6"/>
        <v>1</v>
      </c>
      <c r="G22" s="69" t="s">
        <v>139</v>
      </c>
      <c r="H22" s="63">
        <v>1999</v>
      </c>
      <c r="I22" s="63" t="s">
        <v>355</v>
      </c>
      <c r="J22" s="69" t="s">
        <v>76</v>
      </c>
      <c r="K22" s="83">
        <f t="shared" si="4"/>
        <v>1</v>
      </c>
      <c r="L22" s="78">
        <f t="shared" si="5"/>
        <v>1</v>
      </c>
      <c r="M22"/>
      <c r="N22" s="24"/>
      <c r="O22"/>
      <c r="P22"/>
      <c r="Q22"/>
      <c r="R22" s="24"/>
      <c r="S22">
        <v>1</v>
      </c>
      <c r="T22"/>
      <c r="U22" s="24"/>
      <c r="V22"/>
      <c r="W22"/>
      <c r="X22" s="24"/>
      <c r="Y22" s="24"/>
      <c r="Z22"/>
      <c r="AA22" s="24"/>
      <c r="AB22"/>
      <c r="AC22" s="24"/>
      <c r="AD22"/>
    </row>
    <row r="23" spans="1:30" s="60" customFormat="1" x14ac:dyDescent="0.25">
      <c r="A23" s="72" t="s">
        <v>170</v>
      </c>
      <c r="B23" s="77" t="s">
        <v>177</v>
      </c>
      <c r="C23">
        <v>16</v>
      </c>
      <c r="D23" s="24" t="s">
        <v>868</v>
      </c>
      <c r="E23" s="60">
        <v>114291</v>
      </c>
      <c r="F23" s="69">
        <f t="shared" si="6"/>
        <v>1</v>
      </c>
      <c r="G23" s="69" t="s">
        <v>470</v>
      </c>
      <c r="H23" s="62">
        <v>2000</v>
      </c>
      <c r="I23" s="62" t="s">
        <v>206</v>
      </c>
      <c r="J23" s="69" t="s">
        <v>9</v>
      </c>
      <c r="K23" s="83">
        <f t="shared" si="4"/>
        <v>1</v>
      </c>
      <c r="L23" s="78">
        <f t="shared" si="5"/>
        <v>1</v>
      </c>
      <c r="M23"/>
      <c r="N23" s="24"/>
      <c r="O23"/>
      <c r="P23"/>
      <c r="Q23"/>
      <c r="R23" s="24"/>
      <c r="S23"/>
      <c r="T23"/>
      <c r="U23" s="24"/>
      <c r="V23"/>
      <c r="W23"/>
      <c r="X23" s="24"/>
      <c r="Y23" s="24"/>
      <c r="Z23"/>
      <c r="AA23" s="24"/>
      <c r="AB23">
        <v>1</v>
      </c>
      <c r="AC23" s="24"/>
      <c r="AD23"/>
    </row>
    <row r="24" spans="1:30" s="60" customFormat="1" x14ac:dyDescent="0.25">
      <c r="A24" s="72" t="s">
        <v>170</v>
      </c>
      <c r="B24" s="77" t="s">
        <v>177</v>
      </c>
      <c r="C24">
        <v>17</v>
      </c>
      <c r="D24" s="24" t="s">
        <v>868</v>
      </c>
      <c r="E24" s="60">
        <v>130824</v>
      </c>
      <c r="F24" s="69">
        <f t="shared" si="6"/>
        <v>1</v>
      </c>
      <c r="G24" s="69" t="s">
        <v>848</v>
      </c>
      <c r="H24" s="62">
        <v>2001</v>
      </c>
      <c r="I24" s="24" t="s">
        <v>384</v>
      </c>
      <c r="J24" t="s">
        <v>331</v>
      </c>
      <c r="K24" s="83">
        <f t="shared" si="4"/>
        <v>1</v>
      </c>
      <c r="L24" s="78">
        <f t="shared" si="5"/>
        <v>1</v>
      </c>
      <c r="M24"/>
      <c r="N24" s="24"/>
      <c r="O24"/>
      <c r="P24"/>
      <c r="Q24"/>
      <c r="R24" s="24"/>
      <c r="S24"/>
      <c r="T24"/>
      <c r="U24" s="24"/>
      <c r="V24"/>
      <c r="W24"/>
      <c r="X24" s="24"/>
      <c r="Y24" s="24"/>
      <c r="Z24"/>
      <c r="AA24" s="24"/>
      <c r="AB24"/>
      <c r="AC24" s="24"/>
      <c r="AD24">
        <v>1</v>
      </c>
    </row>
    <row r="25" spans="1:30" s="60" customFormat="1" x14ac:dyDescent="0.25">
      <c r="A25" s="72" t="s">
        <v>170</v>
      </c>
      <c r="B25" s="77" t="s">
        <v>177</v>
      </c>
      <c r="C25">
        <v>18</v>
      </c>
      <c r="D25" s="24" t="s">
        <v>868</v>
      </c>
      <c r="E25" s="60">
        <v>116365</v>
      </c>
      <c r="F25" s="69">
        <f t="shared" si="6"/>
        <v>1</v>
      </c>
      <c r="G25" s="69" t="s">
        <v>849</v>
      </c>
      <c r="H25" s="62">
        <v>2003</v>
      </c>
      <c r="I25" s="62" t="s">
        <v>375</v>
      </c>
      <c r="J25" s="69" t="s">
        <v>596</v>
      </c>
      <c r="K25" s="83">
        <f t="shared" si="4"/>
        <v>1</v>
      </c>
      <c r="L25" s="78">
        <f t="shared" si="5"/>
        <v>1</v>
      </c>
      <c r="M25"/>
      <c r="N25" s="24"/>
      <c r="O25"/>
      <c r="P25"/>
      <c r="Q25"/>
      <c r="R25" s="24"/>
      <c r="S25"/>
      <c r="T25"/>
      <c r="U25" s="24"/>
      <c r="V25"/>
      <c r="W25"/>
      <c r="X25" s="24"/>
      <c r="Y25" s="24"/>
      <c r="Z25"/>
      <c r="AA25" s="24"/>
      <c r="AB25"/>
      <c r="AC25" s="24"/>
      <c r="AD25">
        <v>1</v>
      </c>
    </row>
    <row r="26" spans="1:30" s="60" customFormat="1" hidden="1" x14ac:dyDescent="0.25">
      <c r="A26" s="72" t="s">
        <v>170</v>
      </c>
      <c r="B26" s="77" t="s">
        <v>177</v>
      </c>
      <c r="C26">
        <v>19</v>
      </c>
      <c r="D26" s="24"/>
      <c r="E26" s="69">
        <v>115474</v>
      </c>
      <c r="F26" s="68">
        <f t="shared" si="6"/>
        <v>1</v>
      </c>
      <c r="G26" s="57" t="s">
        <v>96</v>
      </c>
      <c r="H26" s="63">
        <v>1998</v>
      </c>
      <c r="I26" s="63" t="s">
        <v>2</v>
      </c>
      <c r="J26" s="69" t="s">
        <v>53</v>
      </c>
      <c r="K26" s="83">
        <f t="shared" si="4"/>
        <v>0</v>
      </c>
      <c r="L26" s="78">
        <f t="shared" si="5"/>
        <v>0</v>
      </c>
      <c r="M26"/>
      <c r="N26" s="24"/>
      <c r="O26"/>
      <c r="P26"/>
      <c r="Q26"/>
      <c r="R26" s="24"/>
      <c r="S26"/>
      <c r="T26"/>
      <c r="U26" s="24"/>
      <c r="V26"/>
      <c r="W26"/>
      <c r="X26" s="24"/>
      <c r="Y26" s="24"/>
      <c r="Z26"/>
      <c r="AA26" s="24"/>
      <c r="AB26"/>
      <c r="AC26" s="24"/>
      <c r="AD26"/>
    </row>
    <row r="27" spans="1:30" s="60" customFormat="1" hidden="1" x14ac:dyDescent="0.25">
      <c r="A27" s="72" t="s">
        <v>170</v>
      </c>
      <c r="B27" s="77" t="s">
        <v>177</v>
      </c>
      <c r="C27">
        <v>20</v>
      </c>
      <c r="D27" s="24"/>
      <c r="E27" s="69">
        <v>145386</v>
      </c>
      <c r="F27" s="68">
        <f t="shared" si="6"/>
        <v>1</v>
      </c>
      <c r="G27" s="57" t="s">
        <v>428</v>
      </c>
      <c r="H27" s="63">
        <v>1999</v>
      </c>
      <c r="I27" s="63" t="s">
        <v>355</v>
      </c>
      <c r="J27" s="69" t="s">
        <v>429</v>
      </c>
      <c r="K27" s="83">
        <f t="shared" si="4"/>
        <v>0</v>
      </c>
      <c r="L27" s="78">
        <f t="shared" si="5"/>
        <v>0</v>
      </c>
      <c r="M27"/>
      <c r="N27" s="24"/>
      <c r="O27"/>
      <c r="P27"/>
      <c r="Q27"/>
      <c r="R27" s="24"/>
      <c r="S27"/>
      <c r="T27"/>
      <c r="U27" s="24"/>
      <c r="V27"/>
      <c r="W27"/>
      <c r="X27" s="24"/>
      <c r="Y27" s="24"/>
      <c r="Z27"/>
      <c r="AA27" s="24"/>
      <c r="AB27"/>
      <c r="AC27" s="24"/>
      <c r="AD27"/>
    </row>
    <row r="28" spans="1:30" s="60" customFormat="1" hidden="1" x14ac:dyDescent="0.25">
      <c r="A28" s="72" t="s">
        <v>170</v>
      </c>
      <c r="B28" s="77" t="s">
        <v>177</v>
      </c>
      <c r="C28">
        <v>21</v>
      </c>
      <c r="D28" s="24"/>
      <c r="E28" s="60">
        <v>140429</v>
      </c>
      <c r="F28" s="69">
        <f t="shared" si="6"/>
        <v>1</v>
      </c>
      <c r="G28" s="69" t="s">
        <v>563</v>
      </c>
      <c r="H28" s="62">
        <v>2000</v>
      </c>
      <c r="I28" s="62" t="s">
        <v>377</v>
      </c>
      <c r="J28" s="69" t="s">
        <v>564</v>
      </c>
      <c r="K28" s="83">
        <f t="shared" si="4"/>
        <v>0</v>
      </c>
      <c r="L28" s="78">
        <f t="shared" si="5"/>
        <v>0</v>
      </c>
      <c r="M28"/>
      <c r="N28" s="24"/>
      <c r="O28"/>
      <c r="P28"/>
      <c r="Q28"/>
      <c r="R28" s="24"/>
      <c r="S28"/>
      <c r="T28"/>
      <c r="U28" s="24"/>
      <c r="V28"/>
      <c r="W28"/>
      <c r="X28" s="24"/>
      <c r="Y28" s="24"/>
      <c r="Z28"/>
      <c r="AA28" s="24"/>
      <c r="AB28"/>
      <c r="AC28" s="24"/>
      <c r="AD28"/>
    </row>
    <row r="29" spans="1:30" s="60" customFormat="1" hidden="1" x14ac:dyDescent="0.25">
      <c r="A29" s="72" t="s">
        <v>170</v>
      </c>
      <c r="B29" s="77" t="s">
        <v>177</v>
      </c>
      <c r="C29">
        <v>22</v>
      </c>
      <c r="D29" s="24"/>
      <c r="E29" s="60">
        <v>137793</v>
      </c>
      <c r="F29" s="69">
        <f t="shared" si="6"/>
        <v>1</v>
      </c>
      <c r="G29" s="60" t="s">
        <v>430</v>
      </c>
      <c r="H29" s="62">
        <v>2002</v>
      </c>
      <c r="I29" s="62" t="s">
        <v>355</v>
      </c>
      <c r="J29" s="69" t="s">
        <v>431</v>
      </c>
      <c r="K29" s="83">
        <f t="shared" si="4"/>
        <v>0</v>
      </c>
      <c r="L29" s="78">
        <f t="shared" si="5"/>
        <v>0</v>
      </c>
      <c r="M29"/>
      <c r="N29" s="24"/>
      <c r="O29"/>
      <c r="P29"/>
      <c r="Q29"/>
      <c r="R29" s="24"/>
      <c r="S29"/>
      <c r="T29"/>
      <c r="U29" s="24"/>
      <c r="V29"/>
      <c r="W29"/>
      <c r="X29" s="24"/>
      <c r="Y29" s="24"/>
      <c r="Z29"/>
      <c r="AA29" s="24"/>
      <c r="AB29"/>
      <c r="AC29" s="24"/>
      <c r="AD29"/>
    </row>
    <row r="30" spans="1:30" s="60" customFormat="1" hidden="1" x14ac:dyDescent="0.25">
      <c r="A30" s="72" t="s">
        <v>170</v>
      </c>
      <c r="B30" s="77" t="s">
        <v>177</v>
      </c>
      <c r="C30">
        <v>23</v>
      </c>
      <c r="D30" s="62"/>
      <c r="F30" s="69">
        <f t="shared" si="6"/>
        <v>0</v>
      </c>
      <c r="H30" s="62"/>
      <c r="I30" s="62"/>
      <c r="K30" s="83">
        <f t="shared" si="4"/>
        <v>0</v>
      </c>
      <c r="L30" s="78">
        <f t="shared" si="5"/>
        <v>0</v>
      </c>
      <c r="M30"/>
      <c r="N30" s="24"/>
      <c r="O30"/>
      <c r="P30"/>
      <c r="Q30"/>
      <c r="R30" s="24"/>
      <c r="S30"/>
      <c r="T30"/>
      <c r="U30" s="24"/>
      <c r="V30"/>
      <c r="W30"/>
      <c r="X30" s="24"/>
      <c r="Y30" s="24"/>
      <c r="Z30"/>
      <c r="AA30" s="24"/>
      <c r="AB30"/>
      <c r="AC30" s="24"/>
      <c r="AD30"/>
    </row>
    <row r="31" spans="1:30" s="60" customFormat="1" x14ac:dyDescent="0.25">
      <c r="A31" s="69"/>
      <c r="B31" s="69"/>
      <c r="D31" s="62"/>
      <c r="H31" s="62"/>
      <c r="I31" s="62"/>
      <c r="M31"/>
      <c r="N31" s="24"/>
      <c r="O31"/>
      <c r="P31"/>
      <c r="Q31"/>
      <c r="R31" s="24"/>
      <c r="S31"/>
      <c r="T31"/>
      <c r="U31" s="24"/>
      <c r="V31"/>
      <c r="W31"/>
      <c r="X31" s="24"/>
      <c r="Y31" s="24"/>
      <c r="Z31"/>
      <c r="AA31" s="24"/>
      <c r="AB31"/>
      <c r="AC31" s="24"/>
      <c r="AD31"/>
    </row>
    <row r="32" spans="1:30" s="60" customFormat="1" x14ac:dyDescent="0.25">
      <c r="A32" s="69"/>
      <c r="B32" s="69"/>
      <c r="D32" s="62"/>
      <c r="H32" s="62"/>
      <c r="I32" s="62"/>
      <c r="M32"/>
      <c r="N32" s="24"/>
      <c r="O32"/>
      <c r="P32"/>
      <c r="Q32"/>
      <c r="R32" s="24"/>
      <c r="S32"/>
      <c r="T32"/>
      <c r="U32" s="24"/>
      <c r="V32"/>
      <c r="W32"/>
      <c r="X32" s="24"/>
      <c r="Y32" s="24"/>
      <c r="Z32"/>
      <c r="AA32" s="24"/>
      <c r="AB32"/>
      <c r="AC32" s="24"/>
      <c r="AD32"/>
    </row>
    <row r="33" spans="1:30" s="60" customFormat="1" x14ac:dyDescent="0.25">
      <c r="A33" s="69"/>
      <c r="B33" s="69"/>
      <c r="D33" s="62"/>
      <c r="H33" s="62"/>
      <c r="I33" s="62"/>
      <c r="M33"/>
      <c r="N33" s="24"/>
      <c r="O33"/>
      <c r="P33"/>
      <c r="Q33"/>
      <c r="R33" s="24"/>
      <c r="S33"/>
      <c r="T33"/>
      <c r="U33" s="24"/>
      <c r="V33"/>
      <c r="W33"/>
      <c r="X33" s="24"/>
      <c r="Y33" s="24"/>
      <c r="Z33"/>
      <c r="AA33" s="24"/>
      <c r="AB33"/>
      <c r="AC33" s="24"/>
      <c r="AD33"/>
    </row>
    <row r="34" spans="1:30" s="60" customFormat="1" x14ac:dyDescent="0.25">
      <c r="A34" s="69"/>
      <c r="B34" s="69"/>
      <c r="D34" s="62"/>
      <c r="H34" s="62"/>
      <c r="I34" s="62"/>
      <c r="M34"/>
      <c r="N34" s="24"/>
      <c r="O34"/>
      <c r="P34"/>
      <c r="Q34"/>
      <c r="R34" s="24"/>
      <c r="S34"/>
      <c r="T34"/>
      <c r="U34" s="24"/>
      <c r="V34"/>
      <c r="W34"/>
      <c r="X34" s="24"/>
      <c r="Y34" s="24"/>
      <c r="Z34"/>
      <c r="AA34" s="24"/>
      <c r="AB34"/>
      <c r="AC34" s="24"/>
      <c r="AD34"/>
    </row>
    <row r="35" spans="1:30" s="60" customFormat="1" x14ac:dyDescent="0.25">
      <c r="A35" s="69"/>
      <c r="B35" s="69"/>
      <c r="D35" s="62"/>
      <c r="H35" s="62"/>
      <c r="I35" s="62"/>
      <c r="M35"/>
      <c r="N35" s="24"/>
      <c r="O35"/>
      <c r="P35"/>
      <c r="Q35"/>
      <c r="R35" s="24"/>
      <c r="S35"/>
      <c r="T35"/>
      <c r="U35" s="24"/>
      <c r="V35"/>
      <c r="W35"/>
      <c r="X35" s="24"/>
      <c r="Y35" s="24"/>
      <c r="Z35"/>
      <c r="AA35" s="24"/>
      <c r="AB35"/>
      <c r="AC35" s="24"/>
      <c r="AD35"/>
    </row>
    <row r="36" spans="1:30" s="60" customFormat="1" x14ac:dyDescent="0.25">
      <c r="A36" s="69"/>
      <c r="B36" s="69"/>
      <c r="D36" s="62"/>
      <c r="H36" s="62"/>
      <c r="I36" s="62"/>
      <c r="M36"/>
      <c r="N36" s="24"/>
      <c r="O36"/>
      <c r="P36"/>
      <c r="Q36"/>
      <c r="R36" s="24"/>
      <c r="S36"/>
      <c r="T36"/>
      <c r="U36" s="24"/>
      <c r="V36"/>
      <c r="W36"/>
      <c r="X36" s="24"/>
      <c r="Y36" s="24"/>
      <c r="Z36"/>
      <c r="AA36" s="24"/>
      <c r="AB36"/>
      <c r="AC36" s="24"/>
      <c r="AD36"/>
    </row>
    <row r="37" spans="1:30" s="60" customFormat="1" x14ac:dyDescent="0.25">
      <c r="A37" s="69"/>
      <c r="B37" s="69"/>
      <c r="D37" s="62"/>
      <c r="H37" s="62"/>
      <c r="I37" s="62"/>
      <c r="M37"/>
      <c r="N37" s="24"/>
      <c r="O37"/>
      <c r="P37"/>
      <c r="Q37"/>
      <c r="R37" s="24"/>
      <c r="S37"/>
      <c r="T37"/>
      <c r="U37" s="24"/>
      <c r="V37"/>
      <c r="W37"/>
      <c r="X37" s="24"/>
      <c r="Y37" s="24"/>
      <c r="Z37"/>
      <c r="AA37" s="24"/>
      <c r="AB37"/>
      <c r="AC37" s="24"/>
      <c r="AD37"/>
    </row>
    <row r="38" spans="1:30" s="60" customFormat="1" x14ac:dyDescent="0.25">
      <c r="A38" s="69"/>
      <c r="B38" s="69"/>
      <c r="D38" s="62"/>
      <c r="H38" s="62"/>
      <c r="I38" s="62"/>
      <c r="M38"/>
      <c r="N38" s="24"/>
      <c r="O38"/>
      <c r="P38"/>
      <c r="Q38"/>
      <c r="R38" s="24"/>
      <c r="S38"/>
      <c r="T38"/>
      <c r="U38" s="24"/>
      <c r="V38"/>
      <c r="W38"/>
      <c r="X38" s="24"/>
      <c r="Y38" s="24"/>
      <c r="Z38"/>
      <c r="AA38" s="24"/>
      <c r="AB38"/>
      <c r="AC38" s="24"/>
      <c r="AD38"/>
    </row>
    <row r="39" spans="1:30" s="60" customFormat="1" x14ac:dyDescent="0.25">
      <c r="A39" s="69"/>
      <c r="B39" s="69"/>
      <c r="D39" s="62"/>
      <c r="H39" s="62"/>
      <c r="I39" s="62"/>
      <c r="M39"/>
      <c r="N39" s="24"/>
      <c r="O39"/>
      <c r="P39"/>
      <c r="Q39"/>
      <c r="R39" s="24"/>
      <c r="S39"/>
      <c r="T39"/>
      <c r="U39" s="24"/>
      <c r="V39"/>
      <c r="W39"/>
      <c r="X39" s="24"/>
      <c r="Y39" s="24"/>
      <c r="Z39"/>
      <c r="AA39" s="24"/>
      <c r="AB39"/>
      <c r="AC39" s="24"/>
      <c r="AD39"/>
    </row>
    <row r="40" spans="1:30" s="60" customFormat="1" x14ac:dyDescent="0.25">
      <c r="A40" s="69"/>
      <c r="B40" s="69"/>
      <c r="D40" s="62"/>
      <c r="H40" s="62"/>
      <c r="I40" s="62"/>
      <c r="M40"/>
      <c r="N40" s="24"/>
      <c r="O40"/>
      <c r="P40"/>
      <c r="Q40"/>
      <c r="R40" s="24"/>
      <c r="S40"/>
      <c r="T40"/>
      <c r="U40" s="24"/>
      <c r="V40"/>
      <c r="W40"/>
      <c r="X40" s="24"/>
      <c r="Y40" s="24"/>
      <c r="Z40"/>
      <c r="AA40" s="24"/>
      <c r="AB40"/>
      <c r="AC40" s="24"/>
      <c r="AD40"/>
    </row>
    <row r="41" spans="1:30" s="60" customFormat="1" x14ac:dyDescent="0.25">
      <c r="A41" s="69"/>
      <c r="B41" s="69"/>
      <c r="D41" s="62"/>
      <c r="H41" s="62"/>
      <c r="I41" s="62"/>
      <c r="M41"/>
      <c r="N41" s="24"/>
      <c r="O41"/>
      <c r="P41"/>
      <c r="Q41"/>
      <c r="R41" s="24"/>
      <c r="S41"/>
      <c r="T41"/>
      <c r="U41" s="24"/>
      <c r="V41"/>
      <c r="W41"/>
      <c r="X41" s="24"/>
      <c r="Y41" s="24"/>
      <c r="Z41"/>
      <c r="AA41" s="24"/>
      <c r="AB41"/>
      <c r="AC41" s="24"/>
      <c r="AD41"/>
    </row>
    <row r="42" spans="1:30" s="60" customFormat="1" x14ac:dyDescent="0.25">
      <c r="A42" s="69"/>
      <c r="B42" s="69"/>
      <c r="D42" s="62"/>
      <c r="H42" s="62"/>
      <c r="I42" s="62"/>
      <c r="M42"/>
      <c r="N42" s="24"/>
      <c r="O42"/>
      <c r="P42"/>
      <c r="Q42"/>
      <c r="R42" s="24"/>
      <c r="S42"/>
      <c r="T42"/>
      <c r="U42" s="24"/>
      <c r="V42"/>
      <c r="W42"/>
      <c r="X42" s="24"/>
      <c r="Y42" s="24"/>
      <c r="Z42"/>
      <c r="AA42" s="24"/>
      <c r="AB42"/>
      <c r="AC42" s="24"/>
      <c r="AD42"/>
    </row>
    <row r="43" spans="1:30" s="60" customFormat="1" x14ac:dyDescent="0.25">
      <c r="A43" s="69"/>
      <c r="B43" s="69"/>
      <c r="D43" s="62"/>
      <c r="H43" s="62"/>
      <c r="I43" s="62"/>
      <c r="M43"/>
      <c r="N43" s="24"/>
      <c r="O43"/>
      <c r="P43"/>
      <c r="Q43"/>
      <c r="R43" s="24"/>
      <c r="S43"/>
      <c r="T43"/>
      <c r="U43" s="24"/>
      <c r="V43"/>
      <c r="W43"/>
      <c r="X43" s="24"/>
      <c r="Y43" s="24"/>
      <c r="Z43"/>
      <c r="AA43" s="24"/>
      <c r="AB43"/>
      <c r="AC43" s="24"/>
      <c r="AD43"/>
    </row>
    <row r="44" spans="1:30" s="60" customFormat="1" x14ac:dyDescent="0.25">
      <c r="A44" s="69"/>
      <c r="B44" s="69"/>
      <c r="D44" s="62"/>
      <c r="H44" s="62"/>
      <c r="I44" s="62"/>
      <c r="M44"/>
      <c r="N44" s="24"/>
      <c r="O44"/>
      <c r="P44"/>
      <c r="Q44"/>
      <c r="R44" s="24"/>
      <c r="S44"/>
      <c r="T44"/>
      <c r="U44" s="24"/>
      <c r="V44"/>
      <c r="W44"/>
      <c r="X44" s="24"/>
      <c r="Y44" s="24"/>
      <c r="Z44"/>
      <c r="AA44" s="24"/>
      <c r="AB44"/>
      <c r="AC44" s="24"/>
      <c r="AD44"/>
    </row>
    <row r="45" spans="1:30" s="60" customFormat="1" x14ac:dyDescent="0.25">
      <c r="A45" s="69"/>
      <c r="B45" s="69"/>
      <c r="D45" s="62"/>
      <c r="H45" s="62"/>
      <c r="I45" s="62"/>
      <c r="M45"/>
      <c r="N45" s="24"/>
      <c r="O45"/>
      <c r="P45"/>
      <c r="Q45"/>
      <c r="R45" s="24"/>
      <c r="S45"/>
      <c r="T45"/>
      <c r="U45" s="24"/>
      <c r="V45"/>
      <c r="W45"/>
      <c r="X45" s="24"/>
      <c r="Y45" s="24"/>
      <c r="Z45"/>
      <c r="AA45" s="24"/>
      <c r="AB45"/>
      <c r="AC45" s="24"/>
      <c r="AD45"/>
    </row>
    <row r="46" spans="1:30" s="60" customFormat="1" x14ac:dyDescent="0.25">
      <c r="A46" s="69"/>
      <c r="B46" s="69"/>
      <c r="D46" s="62"/>
      <c r="H46" s="62"/>
      <c r="I46" s="62"/>
      <c r="M46"/>
      <c r="N46" s="24"/>
      <c r="O46"/>
      <c r="P46"/>
      <c r="Q46"/>
      <c r="R46" s="24"/>
      <c r="S46"/>
      <c r="T46"/>
      <c r="U46" s="24"/>
      <c r="V46"/>
      <c r="W46"/>
      <c r="X46" s="24"/>
      <c r="Y46" s="24"/>
      <c r="Z46"/>
      <c r="AA46" s="24"/>
      <c r="AB46"/>
      <c r="AC46" s="24"/>
      <c r="AD46"/>
    </row>
    <row r="47" spans="1:30" s="60" customFormat="1" x14ac:dyDescent="0.25">
      <c r="A47" s="69"/>
      <c r="B47" s="69"/>
      <c r="D47" s="62"/>
      <c r="H47" s="62"/>
      <c r="I47" s="62"/>
      <c r="M47"/>
      <c r="N47" s="24"/>
      <c r="O47"/>
      <c r="P47"/>
      <c r="Q47"/>
      <c r="R47" s="24"/>
      <c r="S47"/>
      <c r="T47"/>
      <c r="U47" s="24"/>
      <c r="V47"/>
      <c r="W47"/>
      <c r="X47" s="24"/>
      <c r="Y47" s="24"/>
      <c r="Z47"/>
      <c r="AA47" s="24"/>
      <c r="AB47"/>
      <c r="AC47" s="24"/>
      <c r="AD47"/>
    </row>
    <row r="48" spans="1:30" s="60" customFormat="1" x14ac:dyDescent="0.25">
      <c r="A48" s="69"/>
      <c r="B48" s="69"/>
      <c r="D48" s="62"/>
      <c r="H48" s="62"/>
      <c r="I48" s="62"/>
      <c r="M48"/>
      <c r="N48" s="24"/>
      <c r="O48"/>
      <c r="P48"/>
      <c r="Q48"/>
      <c r="R48" s="24"/>
      <c r="S48"/>
      <c r="T48"/>
      <c r="U48" s="24"/>
      <c r="V48"/>
      <c r="W48"/>
      <c r="X48" s="24"/>
      <c r="Y48" s="24"/>
      <c r="Z48"/>
      <c r="AA48" s="24"/>
      <c r="AB48"/>
      <c r="AC48" s="24"/>
      <c r="AD48"/>
    </row>
    <row r="49" spans="1:30" s="60" customFormat="1" x14ac:dyDescent="0.25">
      <c r="A49" s="69"/>
      <c r="B49" s="69"/>
      <c r="D49" s="62"/>
      <c r="H49" s="62"/>
      <c r="I49" s="62"/>
      <c r="M49"/>
      <c r="N49" s="24"/>
      <c r="O49"/>
      <c r="P49"/>
      <c r="Q49"/>
      <c r="R49" s="24"/>
      <c r="S49"/>
      <c r="T49"/>
      <c r="U49" s="24"/>
      <c r="V49"/>
      <c r="W49"/>
      <c r="X49" s="24"/>
      <c r="Y49" s="24"/>
      <c r="Z49"/>
      <c r="AA49" s="24"/>
      <c r="AB49"/>
      <c r="AC49" s="24"/>
      <c r="AD49"/>
    </row>
    <row r="50" spans="1:30" s="60" customFormat="1" x14ac:dyDescent="0.25">
      <c r="A50" s="69"/>
      <c r="B50" s="69"/>
      <c r="D50" s="62"/>
      <c r="H50" s="62"/>
      <c r="I50" s="62"/>
      <c r="M50"/>
      <c r="N50" s="24"/>
      <c r="O50"/>
      <c r="P50"/>
      <c r="Q50"/>
      <c r="R50" s="24"/>
      <c r="S50"/>
      <c r="T50"/>
      <c r="U50" s="24"/>
      <c r="V50"/>
      <c r="W50"/>
      <c r="X50" s="24"/>
      <c r="Y50" s="24"/>
      <c r="Z50"/>
      <c r="AA50" s="24"/>
      <c r="AB50"/>
      <c r="AC50" s="24"/>
      <c r="AD50"/>
    </row>
    <row r="51" spans="1:30" s="60" customFormat="1" x14ac:dyDescent="0.25">
      <c r="A51" s="69"/>
      <c r="B51" s="69"/>
      <c r="D51" s="62"/>
      <c r="H51" s="62"/>
      <c r="I51" s="62"/>
      <c r="M51"/>
      <c r="N51" s="24"/>
      <c r="O51"/>
      <c r="P51"/>
      <c r="Q51"/>
      <c r="R51" s="24"/>
      <c r="S51"/>
      <c r="T51"/>
      <c r="U51" s="24"/>
      <c r="V51"/>
      <c r="W51"/>
      <c r="X51" s="24"/>
      <c r="Y51" s="24"/>
      <c r="Z51"/>
      <c r="AA51" s="24"/>
      <c r="AB51"/>
      <c r="AC51" s="24"/>
      <c r="AD51"/>
    </row>
    <row r="52" spans="1:30" s="60" customFormat="1" x14ac:dyDescent="0.25">
      <c r="A52" s="69"/>
      <c r="B52" s="69"/>
      <c r="D52" s="62"/>
      <c r="H52" s="62"/>
      <c r="I52" s="62"/>
      <c r="M52"/>
      <c r="N52" s="24"/>
      <c r="O52"/>
      <c r="P52"/>
      <c r="Q52"/>
      <c r="R52" s="24"/>
      <c r="S52"/>
      <c r="T52"/>
      <c r="U52" s="24"/>
      <c r="V52"/>
      <c r="W52"/>
      <c r="X52" s="24"/>
      <c r="Y52" s="24"/>
      <c r="Z52"/>
      <c r="AA52" s="24"/>
      <c r="AB52"/>
      <c r="AC52" s="24"/>
      <c r="AD52"/>
    </row>
    <row r="53" spans="1:30" s="60" customFormat="1" x14ac:dyDescent="0.25">
      <c r="A53" s="69"/>
      <c r="B53" s="69"/>
      <c r="D53" s="62"/>
      <c r="H53" s="62"/>
      <c r="I53" s="62"/>
      <c r="M53"/>
      <c r="N53" s="24"/>
      <c r="O53"/>
      <c r="P53"/>
      <c r="Q53"/>
      <c r="R53" s="24"/>
      <c r="S53"/>
      <c r="T53"/>
      <c r="U53" s="24"/>
      <c r="V53"/>
      <c r="W53"/>
      <c r="X53" s="24"/>
      <c r="Y53" s="24"/>
      <c r="Z53"/>
      <c r="AA53" s="24"/>
      <c r="AB53"/>
      <c r="AC53" s="24"/>
      <c r="AD53"/>
    </row>
    <row r="54" spans="1:30" s="60" customFormat="1" x14ac:dyDescent="0.25">
      <c r="A54" s="69"/>
      <c r="B54" s="69"/>
      <c r="D54" s="62"/>
      <c r="H54" s="62"/>
      <c r="I54" s="62"/>
      <c r="M54"/>
      <c r="N54" s="24"/>
      <c r="O54"/>
      <c r="P54"/>
      <c r="Q54"/>
      <c r="R54" s="24"/>
      <c r="S54"/>
      <c r="T54"/>
      <c r="U54" s="24"/>
      <c r="V54"/>
      <c r="W54"/>
      <c r="X54" s="24"/>
      <c r="Y54" s="24"/>
      <c r="Z54"/>
      <c r="AA54" s="24"/>
      <c r="AB54"/>
      <c r="AC54" s="24"/>
      <c r="AD54"/>
    </row>
    <row r="55" spans="1:30" s="60" customFormat="1" x14ac:dyDescent="0.25">
      <c r="A55" s="69"/>
      <c r="B55" s="69"/>
      <c r="D55" s="62"/>
      <c r="H55" s="62"/>
      <c r="I55" s="62"/>
      <c r="M55"/>
      <c r="N55" s="24"/>
      <c r="O55"/>
      <c r="P55"/>
      <c r="Q55"/>
      <c r="R55" s="24"/>
      <c r="S55"/>
      <c r="T55"/>
      <c r="U55" s="24"/>
      <c r="V55"/>
      <c r="W55"/>
      <c r="X55" s="24"/>
      <c r="Y55" s="24"/>
      <c r="Z55"/>
      <c r="AA55" s="24"/>
      <c r="AB55"/>
      <c r="AC55" s="24"/>
      <c r="AD55"/>
    </row>
    <row r="56" spans="1:30" s="60" customFormat="1" x14ac:dyDescent="0.25">
      <c r="A56" s="69"/>
      <c r="B56" s="69"/>
      <c r="D56" s="62"/>
      <c r="H56" s="62"/>
      <c r="I56" s="62"/>
      <c r="M56"/>
      <c r="N56" s="24"/>
      <c r="O56"/>
      <c r="P56"/>
      <c r="Q56"/>
      <c r="R56" s="24"/>
      <c r="S56"/>
      <c r="T56"/>
      <c r="U56" s="24"/>
      <c r="V56"/>
      <c r="W56"/>
      <c r="X56" s="24"/>
      <c r="Y56" s="24"/>
      <c r="Z56"/>
      <c r="AA56" s="24"/>
      <c r="AB56"/>
      <c r="AC56" s="24"/>
      <c r="AD56"/>
    </row>
    <row r="57" spans="1:30" s="60" customFormat="1" x14ac:dyDescent="0.25">
      <c r="A57" s="69"/>
      <c r="B57" s="69"/>
      <c r="D57" s="62"/>
      <c r="H57" s="62"/>
      <c r="I57" s="62"/>
      <c r="M57"/>
      <c r="N57" s="24"/>
      <c r="O57"/>
      <c r="P57"/>
      <c r="Q57"/>
      <c r="R57" s="24"/>
      <c r="S57"/>
      <c r="T57"/>
      <c r="U57" s="24"/>
      <c r="V57"/>
      <c r="W57"/>
      <c r="X57" s="24"/>
      <c r="Y57" s="24"/>
      <c r="Z57"/>
      <c r="AA57" s="24"/>
      <c r="AB57"/>
      <c r="AC57" s="24"/>
      <c r="AD57"/>
    </row>
    <row r="58" spans="1:30" s="60" customFormat="1" x14ac:dyDescent="0.25">
      <c r="A58" s="69"/>
      <c r="B58" s="69"/>
      <c r="D58" s="62"/>
      <c r="H58" s="62"/>
      <c r="I58" s="62"/>
      <c r="M58"/>
      <c r="N58" s="24"/>
      <c r="O58"/>
      <c r="P58"/>
      <c r="Q58"/>
      <c r="R58" s="24"/>
      <c r="S58"/>
      <c r="T58"/>
      <c r="U58" s="24"/>
      <c r="V58"/>
      <c r="W58"/>
      <c r="X58" s="24"/>
      <c r="Y58" s="24"/>
      <c r="Z58"/>
      <c r="AA58" s="24"/>
      <c r="AB58"/>
      <c r="AC58" s="24"/>
      <c r="AD58"/>
    </row>
    <row r="59" spans="1:30" s="60" customFormat="1" x14ac:dyDescent="0.25">
      <c r="A59" s="69"/>
      <c r="B59" s="69"/>
      <c r="D59" s="62"/>
      <c r="H59" s="62"/>
      <c r="I59" s="62"/>
      <c r="M59"/>
      <c r="N59" s="24"/>
      <c r="O59"/>
      <c r="P59"/>
      <c r="Q59"/>
      <c r="R59" s="24"/>
      <c r="S59"/>
      <c r="T59"/>
      <c r="U59" s="24"/>
      <c r="V59"/>
      <c r="W59"/>
      <c r="X59" s="24"/>
      <c r="Y59" s="24"/>
      <c r="Z59"/>
      <c r="AA59" s="24"/>
      <c r="AB59"/>
      <c r="AC59" s="24"/>
      <c r="AD59"/>
    </row>
    <row r="60" spans="1:30" s="60" customFormat="1" x14ac:dyDescent="0.25">
      <c r="A60" s="69"/>
      <c r="B60" s="69"/>
      <c r="D60" s="62"/>
      <c r="H60" s="62"/>
      <c r="I60" s="62"/>
      <c r="M60"/>
      <c r="N60" s="24"/>
      <c r="O60"/>
      <c r="P60"/>
      <c r="Q60"/>
      <c r="R60" s="24"/>
      <c r="S60"/>
      <c r="T60"/>
      <c r="U60" s="24"/>
      <c r="V60"/>
      <c r="W60"/>
      <c r="X60" s="24"/>
      <c r="Y60" s="24"/>
      <c r="Z60"/>
      <c r="AA60" s="24"/>
      <c r="AB60"/>
      <c r="AC60" s="24"/>
      <c r="AD60"/>
    </row>
    <row r="61" spans="1:30" s="60" customFormat="1" x14ac:dyDescent="0.25">
      <c r="A61" s="69"/>
      <c r="B61" s="69"/>
      <c r="D61" s="62"/>
      <c r="H61" s="62"/>
      <c r="I61" s="62"/>
      <c r="M61"/>
      <c r="N61" s="24"/>
      <c r="O61"/>
      <c r="P61"/>
      <c r="Q61"/>
      <c r="R61" s="24"/>
      <c r="S61"/>
      <c r="T61"/>
      <c r="U61" s="24"/>
      <c r="V61"/>
      <c r="W61"/>
      <c r="X61" s="24"/>
      <c r="Y61" s="24"/>
      <c r="Z61"/>
      <c r="AA61" s="24"/>
      <c r="AB61"/>
      <c r="AC61" s="24"/>
      <c r="AD61"/>
    </row>
    <row r="62" spans="1:30" s="60" customFormat="1" x14ac:dyDescent="0.25">
      <c r="A62" s="69"/>
      <c r="B62" s="69"/>
      <c r="D62" s="62"/>
      <c r="H62" s="62"/>
      <c r="I62" s="62"/>
      <c r="M62"/>
      <c r="N62" s="24"/>
      <c r="O62"/>
      <c r="P62"/>
      <c r="Q62"/>
      <c r="R62" s="24"/>
      <c r="S62"/>
      <c r="T62"/>
      <c r="U62" s="24"/>
      <c r="V62"/>
      <c r="W62"/>
      <c r="X62" s="24"/>
      <c r="Y62" s="24"/>
      <c r="Z62"/>
      <c r="AA62" s="24"/>
      <c r="AB62"/>
      <c r="AC62" s="24"/>
      <c r="AD62"/>
    </row>
    <row r="63" spans="1:30" s="60" customFormat="1" x14ac:dyDescent="0.25">
      <c r="A63" s="69"/>
      <c r="B63" s="69"/>
      <c r="D63" s="62"/>
      <c r="H63" s="62"/>
      <c r="I63" s="62"/>
      <c r="M63"/>
      <c r="N63" s="24"/>
      <c r="O63"/>
      <c r="P63"/>
      <c r="Q63"/>
      <c r="R63" s="24"/>
      <c r="S63"/>
      <c r="T63"/>
      <c r="U63" s="24"/>
      <c r="V63"/>
      <c r="W63"/>
      <c r="X63" s="24"/>
      <c r="Y63" s="24"/>
      <c r="Z63"/>
      <c r="AA63" s="24"/>
      <c r="AB63"/>
      <c r="AC63" s="24"/>
      <c r="AD63"/>
    </row>
    <row r="64" spans="1:30" s="60" customFormat="1" x14ac:dyDescent="0.25">
      <c r="A64" s="69"/>
      <c r="B64" s="69"/>
      <c r="D64" s="62"/>
      <c r="H64" s="62"/>
      <c r="I64" s="62"/>
      <c r="M64"/>
      <c r="N64" s="24"/>
      <c r="O64"/>
      <c r="P64"/>
      <c r="Q64"/>
      <c r="R64" s="24"/>
      <c r="S64"/>
      <c r="T64"/>
      <c r="U64" s="24"/>
      <c r="V64"/>
      <c r="W64"/>
      <c r="X64" s="24"/>
      <c r="Y64" s="24"/>
      <c r="Z64"/>
      <c r="AA64" s="24"/>
      <c r="AB64"/>
      <c r="AC64" s="24"/>
      <c r="AD64"/>
    </row>
    <row r="65" spans="1:30" s="60" customFormat="1" x14ac:dyDescent="0.25">
      <c r="A65" s="69"/>
      <c r="B65" s="69"/>
      <c r="D65" s="62"/>
      <c r="H65" s="62"/>
      <c r="I65" s="62"/>
      <c r="M65"/>
      <c r="N65" s="24"/>
      <c r="O65"/>
      <c r="P65"/>
      <c r="Q65"/>
      <c r="R65" s="24"/>
      <c r="S65"/>
      <c r="T65"/>
      <c r="U65" s="24"/>
      <c r="V65"/>
      <c r="W65"/>
      <c r="X65" s="24"/>
      <c r="Y65" s="24"/>
      <c r="Z65"/>
      <c r="AA65" s="24"/>
      <c r="AB65"/>
      <c r="AC65" s="24"/>
      <c r="AD65"/>
    </row>
    <row r="66" spans="1:30" s="60" customFormat="1" x14ac:dyDescent="0.25">
      <c r="A66" s="69"/>
      <c r="B66" s="69"/>
      <c r="D66" s="62"/>
      <c r="H66" s="62"/>
      <c r="I66" s="62"/>
      <c r="M66"/>
      <c r="N66" s="24"/>
      <c r="O66"/>
      <c r="P66"/>
      <c r="Q66"/>
      <c r="R66" s="24"/>
      <c r="S66"/>
      <c r="T66"/>
      <c r="U66" s="24"/>
      <c r="V66"/>
      <c r="W66"/>
      <c r="X66" s="24"/>
      <c r="Y66" s="24"/>
      <c r="Z66"/>
      <c r="AA66" s="24"/>
      <c r="AB66"/>
      <c r="AC66" s="24"/>
      <c r="AD66"/>
    </row>
    <row r="67" spans="1:30" s="60" customFormat="1" x14ac:dyDescent="0.25">
      <c r="A67" s="69"/>
      <c r="B67" s="69"/>
      <c r="D67" s="62"/>
      <c r="H67" s="62"/>
      <c r="I67" s="62"/>
      <c r="M67"/>
      <c r="N67" s="24"/>
      <c r="O67"/>
      <c r="P67"/>
      <c r="Q67"/>
      <c r="R67" s="24"/>
      <c r="S67"/>
      <c r="T67"/>
      <c r="U67" s="24"/>
      <c r="V67"/>
      <c r="W67"/>
      <c r="X67" s="24"/>
      <c r="Y67" s="24"/>
      <c r="Z67"/>
      <c r="AA67" s="24"/>
      <c r="AB67"/>
      <c r="AC67" s="24"/>
      <c r="AD67"/>
    </row>
    <row r="68" spans="1:30" s="60" customFormat="1" x14ac:dyDescent="0.25">
      <c r="A68" s="69"/>
      <c r="B68" s="69"/>
      <c r="D68" s="62"/>
      <c r="H68" s="62"/>
      <c r="I68" s="62"/>
      <c r="M68"/>
      <c r="N68" s="24"/>
      <c r="O68"/>
      <c r="P68"/>
      <c r="Q68"/>
      <c r="R68" s="24"/>
      <c r="S68"/>
      <c r="T68"/>
      <c r="U68" s="24"/>
      <c r="V68"/>
      <c r="W68"/>
      <c r="X68" s="24"/>
      <c r="Y68" s="24"/>
      <c r="Z68"/>
      <c r="AA68" s="24"/>
      <c r="AB68"/>
      <c r="AC68" s="24"/>
      <c r="AD68"/>
    </row>
    <row r="69" spans="1:30" s="60" customFormat="1" x14ac:dyDescent="0.25">
      <c r="A69" s="69"/>
      <c r="B69" s="69"/>
      <c r="D69" s="62"/>
      <c r="H69" s="62"/>
      <c r="I69" s="62"/>
      <c r="M69"/>
      <c r="N69" s="24"/>
      <c r="O69"/>
      <c r="P69"/>
      <c r="Q69"/>
      <c r="R69" s="24"/>
      <c r="S69"/>
      <c r="T69"/>
      <c r="U69" s="24"/>
      <c r="V69"/>
      <c r="W69"/>
      <c r="X69" s="24"/>
      <c r="Y69" s="24"/>
      <c r="Z69"/>
      <c r="AA69" s="24"/>
      <c r="AB69"/>
      <c r="AC69" s="24"/>
      <c r="AD69"/>
    </row>
    <row r="70" spans="1:30" s="60" customFormat="1" x14ac:dyDescent="0.25">
      <c r="A70" s="69"/>
      <c r="B70" s="69"/>
      <c r="D70" s="62"/>
      <c r="H70" s="62"/>
      <c r="I70" s="62"/>
      <c r="M70"/>
      <c r="N70" s="24"/>
      <c r="O70"/>
      <c r="P70"/>
      <c r="Q70"/>
      <c r="R70" s="24"/>
      <c r="S70"/>
      <c r="T70"/>
      <c r="U70" s="24"/>
      <c r="V70"/>
      <c r="W70"/>
      <c r="X70" s="24"/>
      <c r="Y70" s="24"/>
      <c r="Z70"/>
      <c r="AA70" s="24"/>
      <c r="AB70"/>
      <c r="AC70" s="24"/>
      <c r="AD70"/>
    </row>
    <row r="71" spans="1:30" s="60" customFormat="1" x14ac:dyDescent="0.25">
      <c r="A71" s="69"/>
      <c r="B71" s="69"/>
      <c r="D71" s="62"/>
      <c r="H71" s="62"/>
      <c r="I71" s="62"/>
      <c r="M71"/>
      <c r="N71" s="24"/>
      <c r="O71"/>
      <c r="P71"/>
      <c r="Q71"/>
      <c r="R71" s="24"/>
      <c r="S71"/>
      <c r="T71"/>
      <c r="U71" s="24"/>
      <c r="V71"/>
      <c r="W71"/>
      <c r="X71" s="24"/>
      <c r="Y71" s="24"/>
      <c r="Z71"/>
      <c r="AA71" s="24"/>
      <c r="AB71"/>
      <c r="AC71" s="24"/>
      <c r="AD71"/>
    </row>
    <row r="72" spans="1:30" s="60" customFormat="1" x14ac:dyDescent="0.25">
      <c r="A72" s="69"/>
      <c r="B72" s="69"/>
      <c r="D72" s="62"/>
      <c r="H72" s="62"/>
      <c r="I72" s="62"/>
      <c r="M72"/>
      <c r="N72" s="24"/>
      <c r="O72"/>
      <c r="P72"/>
      <c r="Q72"/>
      <c r="R72" s="24"/>
      <c r="S72"/>
      <c r="T72"/>
      <c r="U72" s="24"/>
      <c r="V72"/>
      <c r="W72"/>
      <c r="X72" s="24"/>
      <c r="Y72" s="24"/>
      <c r="Z72"/>
      <c r="AA72" s="24"/>
      <c r="AB72"/>
      <c r="AC72" s="24"/>
      <c r="AD72"/>
    </row>
    <row r="73" spans="1:30" s="60" customFormat="1" x14ac:dyDescent="0.25">
      <c r="A73" s="69"/>
      <c r="B73" s="69"/>
      <c r="D73" s="62"/>
      <c r="H73" s="62"/>
      <c r="I73" s="62"/>
      <c r="M73"/>
      <c r="N73" s="24"/>
      <c r="O73"/>
      <c r="P73"/>
      <c r="Q73"/>
      <c r="R73" s="24"/>
      <c r="S73"/>
      <c r="T73"/>
      <c r="U73" s="24"/>
      <c r="V73"/>
      <c r="W73"/>
      <c r="X73" s="24"/>
      <c r="Y73" s="24"/>
      <c r="Z73"/>
      <c r="AA73" s="24"/>
      <c r="AB73"/>
      <c r="AC73" s="24"/>
      <c r="AD73"/>
    </row>
    <row r="74" spans="1:30" s="60" customFormat="1" x14ac:dyDescent="0.25">
      <c r="A74" s="69"/>
      <c r="B74" s="69"/>
      <c r="D74" s="62"/>
      <c r="H74" s="62"/>
      <c r="I74" s="62"/>
      <c r="M74"/>
      <c r="N74" s="24"/>
      <c r="O74"/>
      <c r="P74"/>
      <c r="Q74"/>
      <c r="R74" s="24"/>
      <c r="S74"/>
      <c r="T74"/>
      <c r="U74" s="24"/>
      <c r="V74"/>
      <c r="W74"/>
      <c r="X74" s="24"/>
      <c r="Y74" s="24"/>
      <c r="Z74"/>
      <c r="AA74" s="24"/>
      <c r="AB74"/>
      <c r="AC74" s="24"/>
      <c r="AD74"/>
    </row>
    <row r="75" spans="1:30" s="60" customFormat="1" x14ac:dyDescent="0.25">
      <c r="A75" s="69"/>
      <c r="B75" s="69"/>
      <c r="D75" s="62"/>
      <c r="H75" s="62"/>
      <c r="I75" s="62"/>
      <c r="M75"/>
      <c r="N75" s="24"/>
      <c r="O75"/>
      <c r="P75"/>
      <c r="Q75"/>
      <c r="R75" s="24"/>
      <c r="S75"/>
      <c r="T75"/>
      <c r="U75" s="24"/>
      <c r="V75"/>
      <c r="W75"/>
      <c r="X75" s="24"/>
      <c r="Y75" s="24"/>
      <c r="Z75"/>
      <c r="AA75" s="24"/>
      <c r="AB75"/>
      <c r="AC75" s="24"/>
      <c r="AD75"/>
    </row>
    <row r="76" spans="1:30" s="60" customFormat="1" x14ac:dyDescent="0.25">
      <c r="A76" s="69"/>
      <c r="B76" s="69"/>
      <c r="D76" s="62"/>
      <c r="H76" s="62"/>
      <c r="I76" s="62"/>
      <c r="M76"/>
      <c r="N76" s="24"/>
      <c r="O76"/>
      <c r="P76"/>
      <c r="Q76"/>
      <c r="R76" s="24"/>
      <c r="S76"/>
      <c r="T76"/>
      <c r="U76" s="24"/>
      <c r="V76"/>
      <c r="W76"/>
      <c r="X76" s="24"/>
      <c r="Y76" s="24"/>
      <c r="Z76"/>
      <c r="AA76" s="24"/>
      <c r="AB76"/>
      <c r="AC76" s="24"/>
      <c r="AD76"/>
    </row>
    <row r="77" spans="1:30" s="60" customFormat="1" x14ac:dyDescent="0.25">
      <c r="A77" s="69"/>
      <c r="B77" s="69"/>
      <c r="D77" s="62"/>
      <c r="H77" s="62"/>
      <c r="I77" s="62"/>
      <c r="M77"/>
      <c r="N77" s="24"/>
      <c r="O77"/>
      <c r="P77"/>
      <c r="Q77"/>
      <c r="R77" s="24"/>
      <c r="S77"/>
      <c r="T77"/>
      <c r="U77" s="24"/>
      <c r="V77"/>
      <c r="W77"/>
      <c r="X77" s="24"/>
      <c r="Y77" s="24"/>
      <c r="Z77"/>
      <c r="AA77" s="24"/>
      <c r="AB77"/>
      <c r="AC77" s="24"/>
      <c r="AD77"/>
    </row>
    <row r="78" spans="1:30" s="60" customFormat="1" x14ac:dyDescent="0.25">
      <c r="A78" s="69"/>
      <c r="B78" s="69"/>
      <c r="D78" s="62"/>
      <c r="H78" s="62"/>
      <c r="I78" s="62"/>
      <c r="M78"/>
      <c r="N78" s="24"/>
      <c r="O78"/>
      <c r="P78"/>
      <c r="Q78"/>
      <c r="R78" s="24"/>
      <c r="S78"/>
      <c r="T78"/>
      <c r="U78" s="24"/>
      <c r="V78"/>
      <c r="W78"/>
      <c r="X78" s="24"/>
      <c r="Y78" s="24"/>
      <c r="Z78"/>
      <c r="AA78" s="24"/>
      <c r="AB78"/>
      <c r="AC78" s="24"/>
      <c r="AD78"/>
    </row>
    <row r="79" spans="1:30" s="60" customFormat="1" x14ac:dyDescent="0.25">
      <c r="A79" s="69"/>
      <c r="B79" s="69"/>
      <c r="D79" s="62"/>
      <c r="H79" s="62"/>
      <c r="I79" s="62"/>
      <c r="M79"/>
      <c r="N79" s="24"/>
      <c r="O79"/>
      <c r="P79"/>
      <c r="Q79"/>
      <c r="R79" s="24"/>
      <c r="S79"/>
      <c r="T79"/>
      <c r="U79" s="24"/>
      <c r="V79"/>
      <c r="W79"/>
      <c r="X79" s="24"/>
      <c r="Y79" s="24"/>
      <c r="Z79"/>
      <c r="AA79" s="24"/>
      <c r="AB79"/>
      <c r="AC79" s="24"/>
      <c r="AD79"/>
    </row>
    <row r="80" spans="1:30" s="60" customFormat="1" x14ac:dyDescent="0.25">
      <c r="A80" s="69"/>
      <c r="B80" s="69"/>
      <c r="D80" s="62"/>
      <c r="H80" s="62"/>
      <c r="I80" s="62"/>
      <c r="M80"/>
      <c r="N80" s="24"/>
      <c r="O80"/>
      <c r="P80"/>
      <c r="Q80"/>
      <c r="R80" s="24"/>
      <c r="S80"/>
      <c r="T80"/>
      <c r="U80" s="24"/>
      <c r="V80"/>
      <c r="W80"/>
      <c r="X80" s="24"/>
      <c r="Y80" s="24"/>
      <c r="Z80"/>
      <c r="AA80" s="24"/>
      <c r="AB80"/>
      <c r="AC80" s="24"/>
      <c r="AD80"/>
    </row>
    <row r="81" spans="1:30" s="60" customFormat="1" x14ac:dyDescent="0.25">
      <c r="A81" s="69"/>
      <c r="B81" s="69"/>
      <c r="D81" s="62"/>
      <c r="H81" s="62"/>
      <c r="I81" s="62"/>
      <c r="M81"/>
      <c r="N81" s="24"/>
      <c r="O81"/>
      <c r="P81"/>
      <c r="Q81"/>
      <c r="R81" s="24"/>
      <c r="S81"/>
      <c r="T81"/>
      <c r="U81" s="24"/>
      <c r="V81"/>
      <c r="W81"/>
      <c r="X81" s="24"/>
      <c r="Y81" s="24"/>
      <c r="Z81"/>
      <c r="AA81" s="24"/>
      <c r="AB81"/>
      <c r="AC81" s="24"/>
      <c r="AD81"/>
    </row>
    <row r="82" spans="1:30" s="60" customFormat="1" x14ac:dyDescent="0.25">
      <c r="A82" s="69"/>
      <c r="B82" s="69"/>
      <c r="D82" s="62"/>
      <c r="H82" s="62"/>
      <c r="I82" s="62"/>
      <c r="M82"/>
      <c r="N82" s="24"/>
      <c r="O82"/>
      <c r="P82"/>
      <c r="Q82"/>
      <c r="R82" s="24"/>
      <c r="S82"/>
      <c r="T82"/>
      <c r="U82" s="24"/>
      <c r="V82"/>
      <c r="W82"/>
      <c r="X82" s="24"/>
      <c r="Y82" s="24"/>
      <c r="Z82"/>
      <c r="AA82" s="24"/>
      <c r="AB82"/>
      <c r="AC82" s="24"/>
      <c r="AD82"/>
    </row>
    <row r="83" spans="1:30" s="60" customFormat="1" x14ac:dyDescent="0.25">
      <c r="A83" s="69"/>
      <c r="B83" s="69"/>
      <c r="D83" s="62"/>
      <c r="H83" s="62"/>
      <c r="I83" s="62"/>
      <c r="M83"/>
      <c r="N83" s="24"/>
      <c r="O83"/>
      <c r="P83"/>
      <c r="Q83"/>
      <c r="R83" s="24"/>
      <c r="S83"/>
      <c r="T83"/>
      <c r="U83" s="24"/>
      <c r="V83"/>
      <c r="W83"/>
      <c r="X83" s="24"/>
      <c r="Y83" s="24"/>
      <c r="Z83"/>
      <c r="AA83" s="24"/>
      <c r="AB83"/>
      <c r="AC83" s="24"/>
      <c r="AD83"/>
    </row>
    <row r="84" spans="1:30" s="60" customFormat="1" x14ac:dyDescent="0.25">
      <c r="A84" s="69"/>
      <c r="B84" s="69"/>
      <c r="D84" s="62"/>
      <c r="H84" s="62"/>
      <c r="I84" s="62"/>
      <c r="M84"/>
      <c r="N84" s="24"/>
      <c r="O84"/>
      <c r="P84"/>
      <c r="Q84"/>
      <c r="R84" s="24"/>
      <c r="S84"/>
      <c r="T84"/>
      <c r="U84" s="24"/>
      <c r="V84"/>
      <c r="W84"/>
      <c r="X84" s="24"/>
      <c r="Y84" s="24"/>
      <c r="Z84"/>
      <c r="AA84" s="24"/>
      <c r="AB84"/>
      <c r="AC84" s="24"/>
      <c r="AD84"/>
    </row>
    <row r="85" spans="1:30" s="60" customFormat="1" x14ac:dyDescent="0.25">
      <c r="A85" s="69"/>
      <c r="B85" s="69"/>
      <c r="D85" s="62"/>
      <c r="H85" s="62"/>
      <c r="I85" s="62"/>
      <c r="M85"/>
      <c r="N85" s="24"/>
      <c r="O85"/>
      <c r="P85"/>
      <c r="Q85"/>
      <c r="R85" s="24"/>
      <c r="S85"/>
      <c r="T85"/>
      <c r="U85" s="24"/>
      <c r="V85"/>
      <c r="W85"/>
      <c r="X85" s="24"/>
      <c r="Y85" s="24"/>
      <c r="Z85"/>
      <c r="AA85" s="24"/>
      <c r="AB85"/>
      <c r="AC85" s="24"/>
      <c r="AD85"/>
    </row>
    <row r="86" spans="1:30" s="60" customFormat="1" x14ac:dyDescent="0.25">
      <c r="A86" s="69"/>
      <c r="B86" s="69"/>
      <c r="D86" s="62"/>
      <c r="H86" s="62"/>
      <c r="I86" s="62"/>
      <c r="M86"/>
      <c r="N86" s="24"/>
      <c r="O86"/>
      <c r="P86"/>
      <c r="Q86"/>
      <c r="R86" s="24"/>
      <c r="S86"/>
      <c r="T86"/>
      <c r="U86" s="24"/>
      <c r="V86"/>
      <c r="W86"/>
      <c r="X86" s="24"/>
      <c r="Y86" s="24"/>
      <c r="Z86"/>
      <c r="AA86" s="24"/>
      <c r="AB86"/>
      <c r="AC86" s="24"/>
      <c r="AD86"/>
    </row>
    <row r="87" spans="1:30" s="60" customFormat="1" x14ac:dyDescent="0.25">
      <c r="A87" s="69"/>
      <c r="B87" s="69"/>
      <c r="D87" s="62"/>
      <c r="H87" s="62"/>
      <c r="I87" s="62"/>
      <c r="M87"/>
      <c r="N87" s="24"/>
      <c r="O87"/>
      <c r="P87"/>
      <c r="Q87"/>
      <c r="R87" s="24"/>
      <c r="S87"/>
      <c r="T87"/>
      <c r="U87" s="24"/>
      <c r="V87"/>
      <c r="W87"/>
      <c r="X87" s="24"/>
      <c r="Y87" s="24"/>
      <c r="Z87"/>
      <c r="AA87" s="24"/>
      <c r="AB87"/>
      <c r="AC87" s="24"/>
      <c r="AD87"/>
    </row>
    <row r="88" spans="1:30" s="60" customFormat="1" x14ac:dyDescent="0.25">
      <c r="A88" s="69"/>
      <c r="B88" s="69"/>
      <c r="D88" s="62"/>
      <c r="H88" s="62"/>
      <c r="I88" s="62"/>
      <c r="M88"/>
      <c r="N88" s="24"/>
      <c r="O88"/>
      <c r="P88"/>
      <c r="Q88"/>
      <c r="R88" s="24"/>
      <c r="S88"/>
      <c r="T88"/>
      <c r="U88" s="24"/>
      <c r="V88"/>
      <c r="W88"/>
      <c r="X88" s="24"/>
      <c r="Y88" s="24"/>
      <c r="Z88"/>
      <c r="AA88" s="24"/>
      <c r="AB88"/>
      <c r="AC88" s="24"/>
      <c r="AD88"/>
    </row>
    <row r="89" spans="1:30" s="60" customFormat="1" x14ac:dyDescent="0.25">
      <c r="A89" s="69"/>
      <c r="B89" s="69"/>
      <c r="D89" s="62"/>
      <c r="H89" s="62"/>
      <c r="I89" s="62"/>
      <c r="M89"/>
      <c r="N89" s="24"/>
      <c r="O89"/>
      <c r="P89"/>
      <c r="Q89"/>
      <c r="R89" s="24"/>
      <c r="S89"/>
      <c r="T89"/>
      <c r="U89" s="24"/>
      <c r="V89"/>
      <c r="W89"/>
      <c r="X89" s="24"/>
      <c r="Y89" s="24"/>
      <c r="Z89"/>
      <c r="AA89" s="24"/>
      <c r="AB89"/>
      <c r="AC89" s="24"/>
      <c r="AD89"/>
    </row>
    <row r="90" spans="1:30" s="60" customFormat="1" x14ac:dyDescent="0.25">
      <c r="A90" s="69"/>
      <c r="B90" s="69"/>
      <c r="D90" s="62"/>
      <c r="H90" s="62"/>
      <c r="I90" s="62"/>
      <c r="M90"/>
      <c r="N90" s="24"/>
      <c r="O90"/>
      <c r="P90"/>
      <c r="Q90"/>
      <c r="R90" s="24"/>
      <c r="S90"/>
      <c r="T90"/>
      <c r="U90" s="24"/>
      <c r="V90"/>
      <c r="W90"/>
      <c r="X90" s="24"/>
      <c r="Y90" s="24"/>
      <c r="Z90"/>
      <c r="AA90" s="24"/>
      <c r="AB90"/>
      <c r="AC90" s="24"/>
      <c r="AD90"/>
    </row>
    <row r="91" spans="1:30" s="60" customFormat="1" x14ac:dyDescent="0.25">
      <c r="A91" s="69"/>
      <c r="B91" s="69"/>
      <c r="D91" s="62"/>
      <c r="H91" s="62"/>
      <c r="I91" s="62"/>
      <c r="M91"/>
      <c r="N91" s="24"/>
      <c r="O91"/>
      <c r="P91"/>
      <c r="Q91"/>
      <c r="R91" s="24"/>
      <c r="S91"/>
      <c r="T91"/>
      <c r="U91" s="24"/>
      <c r="V91"/>
      <c r="W91"/>
      <c r="X91" s="24"/>
      <c r="Y91" s="24"/>
      <c r="Z91"/>
      <c r="AA91" s="24"/>
      <c r="AB91"/>
      <c r="AC91" s="24"/>
      <c r="AD91"/>
    </row>
    <row r="92" spans="1:30" s="60" customFormat="1" x14ac:dyDescent="0.25">
      <c r="A92" s="69"/>
      <c r="B92" s="69"/>
      <c r="D92" s="62"/>
      <c r="H92" s="62"/>
      <c r="I92" s="62"/>
      <c r="M92"/>
      <c r="N92" s="24"/>
      <c r="O92"/>
      <c r="P92"/>
      <c r="Q92"/>
      <c r="R92" s="24"/>
      <c r="S92"/>
      <c r="T92"/>
      <c r="U92" s="24"/>
      <c r="V92"/>
      <c r="W92"/>
      <c r="X92" s="24"/>
      <c r="Y92" s="24"/>
      <c r="Z92"/>
      <c r="AA92" s="24"/>
      <c r="AB92"/>
      <c r="AC92" s="24"/>
      <c r="AD92"/>
    </row>
    <row r="93" spans="1:30" s="60" customFormat="1" x14ac:dyDescent="0.25">
      <c r="A93" s="69"/>
      <c r="B93" s="69"/>
      <c r="D93" s="62"/>
      <c r="H93" s="62"/>
      <c r="I93" s="62"/>
      <c r="M93"/>
      <c r="N93" s="24"/>
      <c r="O93"/>
      <c r="P93"/>
      <c r="Q93"/>
      <c r="R93" s="24"/>
      <c r="S93"/>
      <c r="T93"/>
      <c r="U93" s="24"/>
      <c r="V93"/>
      <c r="W93"/>
      <c r="X93" s="24"/>
      <c r="Y93" s="24"/>
      <c r="Z93"/>
      <c r="AA93" s="24"/>
      <c r="AB93"/>
      <c r="AC93" s="24"/>
      <c r="AD93"/>
    </row>
    <row r="94" spans="1:30" s="60" customFormat="1" x14ac:dyDescent="0.25">
      <c r="A94" s="69"/>
      <c r="B94" s="69"/>
      <c r="D94" s="62"/>
      <c r="H94" s="62"/>
      <c r="I94" s="62"/>
      <c r="M94"/>
      <c r="N94" s="24"/>
      <c r="O94"/>
      <c r="P94"/>
      <c r="Q94"/>
      <c r="R94" s="24"/>
      <c r="S94"/>
      <c r="T94"/>
      <c r="U94" s="24"/>
      <c r="V94"/>
      <c r="W94"/>
      <c r="X94" s="24"/>
      <c r="Y94" s="24"/>
      <c r="Z94"/>
      <c r="AA94" s="24"/>
      <c r="AB94"/>
      <c r="AC94" s="24"/>
      <c r="AD94"/>
    </row>
    <row r="95" spans="1:30" s="60" customFormat="1" x14ac:dyDescent="0.25">
      <c r="A95" s="69"/>
      <c r="B95" s="69"/>
      <c r="D95" s="62"/>
      <c r="H95" s="62"/>
      <c r="I95" s="62"/>
      <c r="M95"/>
      <c r="N95" s="24"/>
      <c r="O95"/>
      <c r="P95"/>
      <c r="Q95"/>
      <c r="R95" s="24"/>
      <c r="S95"/>
      <c r="T95"/>
      <c r="U95" s="24"/>
      <c r="V95"/>
      <c r="W95"/>
      <c r="X95" s="24"/>
      <c r="Y95" s="24"/>
      <c r="Z95"/>
      <c r="AA95" s="24"/>
      <c r="AB95"/>
      <c r="AC95" s="24"/>
      <c r="AD95"/>
    </row>
    <row r="96" spans="1:30" s="60" customFormat="1" x14ac:dyDescent="0.25">
      <c r="A96" s="69"/>
      <c r="B96" s="69"/>
      <c r="D96" s="62"/>
      <c r="H96" s="62"/>
      <c r="I96" s="62"/>
      <c r="M96"/>
      <c r="N96" s="24"/>
      <c r="O96"/>
      <c r="P96"/>
      <c r="Q96"/>
      <c r="R96" s="24"/>
      <c r="S96"/>
      <c r="T96"/>
      <c r="U96" s="24"/>
      <c r="V96"/>
      <c r="W96"/>
      <c r="X96" s="24"/>
      <c r="Y96" s="24"/>
      <c r="Z96"/>
      <c r="AA96" s="24"/>
      <c r="AB96"/>
      <c r="AC96" s="24"/>
      <c r="AD96"/>
    </row>
    <row r="97" spans="1:30" s="60" customFormat="1" x14ac:dyDescent="0.25">
      <c r="A97" s="69"/>
      <c r="B97" s="69"/>
      <c r="D97" s="62"/>
      <c r="H97" s="62"/>
      <c r="I97" s="62"/>
      <c r="M97"/>
      <c r="N97" s="24"/>
      <c r="O97"/>
      <c r="P97"/>
      <c r="Q97"/>
      <c r="R97" s="24"/>
      <c r="S97"/>
      <c r="T97"/>
      <c r="U97" s="24"/>
      <c r="V97"/>
      <c r="W97"/>
      <c r="X97" s="24"/>
      <c r="Y97" s="24"/>
      <c r="Z97"/>
      <c r="AA97" s="24"/>
      <c r="AB97"/>
      <c r="AC97" s="24"/>
      <c r="AD97"/>
    </row>
    <row r="98" spans="1:30" s="60" customFormat="1" x14ac:dyDescent="0.25">
      <c r="A98" s="69"/>
      <c r="B98" s="69"/>
      <c r="D98" s="62"/>
      <c r="H98" s="62"/>
      <c r="I98" s="62"/>
      <c r="M98"/>
      <c r="N98" s="24"/>
      <c r="O98"/>
      <c r="P98"/>
      <c r="Q98"/>
      <c r="R98" s="24"/>
      <c r="S98"/>
      <c r="T98"/>
      <c r="U98" s="24"/>
      <c r="V98"/>
      <c r="W98"/>
      <c r="X98" s="24"/>
      <c r="Y98" s="24"/>
      <c r="Z98"/>
      <c r="AA98" s="24"/>
      <c r="AB98"/>
      <c r="AC98" s="24"/>
      <c r="AD98"/>
    </row>
    <row r="99" spans="1:30" s="60" customFormat="1" x14ac:dyDescent="0.25">
      <c r="A99" s="69"/>
      <c r="B99" s="69"/>
      <c r="D99" s="62"/>
      <c r="H99" s="62"/>
      <c r="I99" s="62"/>
      <c r="M99"/>
      <c r="N99" s="24"/>
      <c r="O99"/>
      <c r="P99"/>
      <c r="Q99"/>
      <c r="R99" s="24"/>
      <c r="S99"/>
      <c r="T99"/>
      <c r="U99" s="24"/>
      <c r="V99"/>
      <c r="W99"/>
      <c r="X99" s="24"/>
      <c r="Y99" s="24"/>
      <c r="Z99"/>
      <c r="AA99" s="24"/>
      <c r="AB99"/>
      <c r="AC99" s="24"/>
      <c r="AD99"/>
    </row>
    <row r="100" spans="1:30" s="60" customFormat="1" x14ac:dyDescent="0.25">
      <c r="A100" s="69"/>
      <c r="B100" s="69"/>
      <c r="D100" s="62"/>
      <c r="H100" s="62"/>
      <c r="I100" s="62"/>
      <c r="M100"/>
      <c r="N100" s="24"/>
      <c r="O100"/>
      <c r="P100"/>
      <c r="Q100"/>
      <c r="R100" s="24"/>
      <c r="S100"/>
      <c r="T100"/>
      <c r="U100" s="24"/>
      <c r="V100"/>
      <c r="W100"/>
      <c r="X100" s="24"/>
      <c r="Y100" s="24"/>
      <c r="Z100"/>
      <c r="AA100" s="24"/>
      <c r="AB100"/>
      <c r="AC100" s="24"/>
      <c r="AD100"/>
    </row>
    <row r="101" spans="1:30" s="60" customFormat="1" x14ac:dyDescent="0.25">
      <c r="A101" s="69"/>
      <c r="B101" s="69"/>
      <c r="D101" s="62"/>
      <c r="H101" s="62"/>
      <c r="I101" s="62"/>
      <c r="M101"/>
      <c r="N101" s="24"/>
      <c r="O101"/>
      <c r="P101"/>
      <c r="Q101"/>
      <c r="R101" s="24"/>
      <c r="S101"/>
      <c r="T101"/>
      <c r="U101" s="24"/>
      <c r="V101"/>
      <c r="W101"/>
      <c r="X101" s="24"/>
      <c r="Y101" s="24"/>
      <c r="Z101"/>
      <c r="AA101" s="24"/>
      <c r="AB101"/>
      <c r="AC101" s="24"/>
      <c r="AD101"/>
    </row>
    <row r="102" spans="1:30" s="60" customFormat="1" x14ac:dyDescent="0.25">
      <c r="A102" s="69"/>
      <c r="B102" s="69"/>
      <c r="D102" s="62"/>
      <c r="H102" s="62"/>
      <c r="I102" s="62"/>
      <c r="M102"/>
      <c r="N102" s="24"/>
      <c r="O102"/>
      <c r="P102"/>
      <c r="Q102"/>
      <c r="R102" s="24"/>
      <c r="S102"/>
      <c r="T102"/>
      <c r="U102" s="24"/>
      <c r="V102"/>
      <c r="W102"/>
      <c r="X102" s="24"/>
      <c r="Y102" s="24"/>
      <c r="Z102"/>
      <c r="AA102" s="24"/>
      <c r="AB102"/>
      <c r="AC102" s="24"/>
      <c r="AD102"/>
    </row>
    <row r="103" spans="1:30" s="60" customFormat="1" x14ac:dyDescent="0.25">
      <c r="A103" s="69"/>
      <c r="B103" s="69"/>
      <c r="D103" s="62"/>
      <c r="H103" s="62"/>
      <c r="I103" s="62"/>
      <c r="M103"/>
      <c r="N103" s="24"/>
      <c r="O103"/>
      <c r="P103"/>
      <c r="Q103"/>
      <c r="R103" s="24"/>
      <c r="S103"/>
      <c r="T103"/>
      <c r="U103" s="24"/>
      <c r="V103"/>
      <c r="W103"/>
      <c r="X103" s="24"/>
      <c r="Y103" s="24"/>
      <c r="Z103"/>
      <c r="AA103" s="24"/>
      <c r="AB103"/>
      <c r="AC103" s="24"/>
      <c r="AD103"/>
    </row>
    <row r="104" spans="1:30" s="60" customFormat="1" x14ac:dyDescent="0.25">
      <c r="A104" s="69"/>
      <c r="B104" s="69"/>
      <c r="D104" s="62"/>
      <c r="H104" s="62"/>
      <c r="I104" s="62"/>
      <c r="M104"/>
      <c r="N104" s="24"/>
      <c r="O104"/>
      <c r="P104"/>
      <c r="Q104"/>
      <c r="R104" s="24"/>
      <c r="S104"/>
      <c r="T104"/>
      <c r="U104" s="24"/>
      <c r="V104"/>
      <c r="W104"/>
      <c r="X104" s="24"/>
      <c r="Y104" s="24"/>
      <c r="Z104"/>
      <c r="AA104" s="24"/>
      <c r="AB104"/>
      <c r="AC104" s="24"/>
      <c r="AD104"/>
    </row>
    <row r="105" spans="1:30" s="60" customFormat="1" x14ac:dyDescent="0.25">
      <c r="A105" s="69"/>
      <c r="B105" s="69"/>
      <c r="D105" s="62"/>
      <c r="H105" s="62"/>
      <c r="I105" s="62"/>
      <c r="M105"/>
      <c r="N105" s="24"/>
      <c r="O105"/>
      <c r="P105"/>
      <c r="Q105"/>
      <c r="R105" s="24"/>
      <c r="S105"/>
      <c r="T105"/>
      <c r="U105" s="24"/>
      <c r="V105"/>
      <c r="W105"/>
      <c r="X105" s="24"/>
      <c r="Y105" s="24"/>
      <c r="Z105"/>
      <c r="AA105" s="24"/>
      <c r="AB105"/>
      <c r="AC105" s="24"/>
      <c r="AD105"/>
    </row>
    <row r="106" spans="1:30" s="60" customFormat="1" x14ac:dyDescent="0.25">
      <c r="A106" s="69"/>
      <c r="B106" s="69"/>
      <c r="D106" s="62"/>
      <c r="H106" s="62"/>
      <c r="I106" s="62"/>
      <c r="M106"/>
      <c r="N106" s="24"/>
      <c r="O106"/>
      <c r="P106"/>
      <c r="Q106"/>
      <c r="R106" s="24"/>
      <c r="S106"/>
      <c r="T106"/>
      <c r="U106" s="24"/>
      <c r="V106"/>
      <c r="W106"/>
      <c r="X106" s="24"/>
      <c r="Y106" s="24"/>
      <c r="Z106"/>
      <c r="AA106" s="24"/>
      <c r="AB106"/>
      <c r="AC106" s="24"/>
      <c r="AD106"/>
    </row>
    <row r="107" spans="1:30" s="60" customFormat="1" x14ac:dyDescent="0.25">
      <c r="A107" s="69"/>
      <c r="B107" s="69"/>
      <c r="D107" s="62"/>
      <c r="H107" s="62"/>
      <c r="I107" s="62"/>
      <c r="M107"/>
      <c r="N107" s="24"/>
      <c r="O107"/>
      <c r="P107"/>
      <c r="Q107"/>
      <c r="R107" s="24"/>
      <c r="S107"/>
      <c r="T107"/>
      <c r="U107" s="24"/>
      <c r="V107"/>
      <c r="W107"/>
      <c r="X107" s="24"/>
      <c r="Y107" s="24"/>
      <c r="Z107"/>
      <c r="AA107" s="24"/>
      <c r="AB107"/>
      <c r="AC107" s="24"/>
      <c r="AD107"/>
    </row>
    <row r="108" spans="1:30" s="60" customFormat="1" x14ac:dyDescent="0.25">
      <c r="A108" s="69"/>
      <c r="B108" s="69"/>
      <c r="D108" s="62"/>
      <c r="H108" s="62"/>
      <c r="I108" s="62"/>
      <c r="M108"/>
      <c r="N108" s="24"/>
      <c r="O108"/>
      <c r="P108"/>
      <c r="Q108"/>
      <c r="R108" s="24"/>
      <c r="S108"/>
      <c r="T108"/>
      <c r="U108" s="24"/>
      <c r="V108"/>
      <c r="W108"/>
      <c r="X108" s="24"/>
      <c r="Y108" s="24"/>
      <c r="Z108"/>
      <c r="AA108" s="24"/>
      <c r="AB108"/>
      <c r="AC108" s="24"/>
      <c r="AD108"/>
    </row>
    <row r="109" spans="1:30" s="60" customFormat="1" x14ac:dyDescent="0.25">
      <c r="A109" s="69"/>
      <c r="B109" s="69"/>
      <c r="D109" s="62"/>
      <c r="H109" s="62"/>
      <c r="I109" s="62"/>
      <c r="M109"/>
      <c r="N109" s="24"/>
      <c r="O109"/>
      <c r="P109"/>
      <c r="Q109"/>
      <c r="R109" s="24"/>
      <c r="S109"/>
      <c r="T109"/>
      <c r="U109" s="24"/>
      <c r="V109"/>
      <c r="W109"/>
      <c r="X109" s="24"/>
      <c r="Y109" s="24"/>
      <c r="Z109"/>
      <c r="AA109" s="24"/>
      <c r="AB109"/>
      <c r="AC109" s="24"/>
      <c r="AD109"/>
    </row>
    <row r="110" spans="1:30" s="60" customFormat="1" x14ac:dyDescent="0.25">
      <c r="A110" s="69"/>
      <c r="B110" s="69"/>
      <c r="D110" s="62"/>
      <c r="H110" s="62"/>
      <c r="I110" s="62"/>
      <c r="M110"/>
      <c r="N110" s="24"/>
      <c r="O110"/>
      <c r="P110"/>
      <c r="Q110"/>
      <c r="R110" s="24"/>
      <c r="S110"/>
      <c r="T110"/>
      <c r="U110" s="24"/>
      <c r="V110"/>
      <c r="W110"/>
      <c r="X110" s="24"/>
      <c r="Y110" s="24"/>
      <c r="Z110"/>
      <c r="AA110" s="24"/>
      <c r="AB110"/>
      <c r="AC110" s="24"/>
      <c r="AD110"/>
    </row>
    <row r="111" spans="1:30" s="60" customFormat="1" x14ac:dyDescent="0.25">
      <c r="A111" s="69"/>
      <c r="B111" s="69"/>
      <c r="D111" s="62"/>
      <c r="H111" s="62"/>
      <c r="I111" s="62"/>
      <c r="M111"/>
      <c r="N111" s="24"/>
      <c r="O111"/>
      <c r="P111"/>
      <c r="Q111"/>
      <c r="R111" s="24"/>
      <c r="S111"/>
      <c r="T111"/>
      <c r="U111" s="24"/>
      <c r="V111"/>
      <c r="W111"/>
      <c r="X111" s="24"/>
      <c r="Y111" s="24"/>
      <c r="Z111"/>
      <c r="AA111" s="24"/>
      <c r="AB111"/>
      <c r="AC111" s="24"/>
      <c r="AD111"/>
    </row>
    <row r="112" spans="1:30" s="60" customFormat="1" x14ac:dyDescent="0.25">
      <c r="A112" s="69"/>
      <c r="B112" s="69"/>
      <c r="D112" s="62"/>
      <c r="H112" s="62"/>
      <c r="I112" s="62"/>
      <c r="M112"/>
      <c r="N112" s="24"/>
      <c r="O112"/>
      <c r="P112"/>
      <c r="Q112"/>
      <c r="R112" s="24"/>
      <c r="S112"/>
      <c r="T112"/>
      <c r="U112" s="24"/>
      <c r="V112"/>
      <c r="W112"/>
      <c r="X112" s="24"/>
      <c r="Y112" s="24"/>
      <c r="Z112"/>
      <c r="AA112" s="24"/>
      <c r="AB112"/>
      <c r="AC112" s="24"/>
      <c r="AD112"/>
    </row>
    <row r="113" spans="1:30" s="60" customFormat="1" x14ac:dyDescent="0.25">
      <c r="A113" s="69"/>
      <c r="B113" s="69"/>
      <c r="D113" s="62"/>
      <c r="H113" s="62"/>
      <c r="I113" s="62"/>
      <c r="M113"/>
      <c r="N113" s="24"/>
      <c r="O113"/>
      <c r="P113"/>
      <c r="Q113"/>
      <c r="R113" s="24"/>
      <c r="S113"/>
      <c r="T113"/>
      <c r="U113" s="24"/>
      <c r="V113"/>
      <c r="W113"/>
      <c r="X113" s="24"/>
      <c r="Y113" s="24"/>
      <c r="Z113"/>
      <c r="AA113" s="24"/>
      <c r="AB113"/>
      <c r="AC113" s="24"/>
      <c r="AD113"/>
    </row>
    <row r="114" spans="1:30" s="60" customFormat="1" x14ac:dyDescent="0.25">
      <c r="A114" s="69"/>
      <c r="B114" s="69"/>
      <c r="D114" s="62"/>
      <c r="H114" s="62"/>
      <c r="I114" s="62"/>
      <c r="M114"/>
      <c r="N114" s="24"/>
      <c r="O114"/>
      <c r="P114"/>
      <c r="Q114"/>
      <c r="R114" s="24"/>
      <c r="S114"/>
      <c r="T114"/>
      <c r="U114" s="24"/>
      <c r="V114"/>
      <c r="W114"/>
      <c r="X114" s="24"/>
      <c r="Y114" s="24"/>
      <c r="Z114"/>
      <c r="AA114" s="24"/>
      <c r="AB114"/>
      <c r="AC114" s="24"/>
      <c r="AD114"/>
    </row>
    <row r="115" spans="1:30" s="60" customFormat="1" x14ac:dyDescent="0.25">
      <c r="A115" s="69"/>
      <c r="B115" s="69"/>
      <c r="D115" s="62"/>
      <c r="H115" s="62"/>
      <c r="I115" s="62"/>
      <c r="M115"/>
      <c r="N115" s="24"/>
      <c r="O115"/>
      <c r="P115"/>
      <c r="Q115"/>
      <c r="R115" s="24"/>
      <c r="S115"/>
      <c r="T115"/>
      <c r="U115" s="24"/>
      <c r="V115"/>
      <c r="W115"/>
      <c r="X115" s="24"/>
      <c r="Y115" s="24"/>
      <c r="Z115"/>
      <c r="AA115" s="24"/>
      <c r="AB115"/>
      <c r="AC115" s="24"/>
      <c r="AD115"/>
    </row>
    <row r="116" spans="1:30" s="60" customFormat="1" x14ac:dyDescent="0.25">
      <c r="A116" s="69"/>
      <c r="B116" s="69"/>
      <c r="D116" s="62"/>
      <c r="H116" s="62"/>
      <c r="I116" s="62"/>
      <c r="M116"/>
      <c r="N116" s="24"/>
      <c r="O116"/>
      <c r="P116"/>
      <c r="Q116"/>
      <c r="R116" s="24"/>
      <c r="S116"/>
      <c r="T116"/>
      <c r="U116" s="24"/>
      <c r="V116"/>
      <c r="W116"/>
      <c r="X116" s="24"/>
      <c r="Y116" s="24"/>
      <c r="Z116"/>
      <c r="AA116" s="24"/>
      <c r="AB116"/>
      <c r="AC116" s="24"/>
      <c r="AD116"/>
    </row>
    <row r="117" spans="1:30" s="60" customFormat="1" x14ac:dyDescent="0.25">
      <c r="A117" s="69"/>
      <c r="B117" s="69"/>
      <c r="D117" s="62"/>
      <c r="H117" s="62"/>
      <c r="I117" s="62"/>
      <c r="M117"/>
      <c r="N117" s="24"/>
      <c r="O117"/>
      <c r="P117"/>
      <c r="Q117"/>
      <c r="R117" s="24"/>
      <c r="S117"/>
      <c r="T117"/>
      <c r="U117" s="24"/>
      <c r="V117"/>
      <c r="W117"/>
      <c r="X117" s="24"/>
      <c r="Y117" s="24"/>
      <c r="Z117"/>
      <c r="AA117" s="24"/>
      <c r="AB117"/>
      <c r="AC117" s="24"/>
      <c r="AD117"/>
    </row>
    <row r="118" spans="1:30" s="60" customFormat="1" x14ac:dyDescent="0.25">
      <c r="A118" s="69"/>
      <c r="B118" s="69"/>
      <c r="D118" s="62"/>
      <c r="H118" s="62"/>
      <c r="I118" s="62"/>
      <c r="M118"/>
      <c r="N118" s="24"/>
      <c r="O118"/>
      <c r="P118"/>
      <c r="Q118"/>
      <c r="R118" s="24"/>
      <c r="S118"/>
      <c r="T118"/>
      <c r="U118" s="24"/>
      <c r="V118"/>
      <c r="W118"/>
      <c r="X118" s="24"/>
      <c r="Y118" s="24"/>
      <c r="Z118"/>
      <c r="AA118" s="24"/>
      <c r="AB118"/>
      <c r="AC118" s="24"/>
      <c r="AD118"/>
    </row>
    <row r="119" spans="1:30" s="60" customFormat="1" x14ac:dyDescent="0.25">
      <c r="A119" s="69"/>
      <c r="B119" s="69"/>
      <c r="D119" s="62"/>
      <c r="H119" s="62"/>
      <c r="I119" s="62"/>
      <c r="M119"/>
      <c r="N119" s="24"/>
      <c r="O119"/>
      <c r="P119"/>
      <c r="Q119"/>
      <c r="R119" s="24"/>
      <c r="S119"/>
      <c r="T119"/>
      <c r="U119" s="24"/>
      <c r="V119"/>
      <c r="W119"/>
      <c r="X119" s="24"/>
      <c r="Y119" s="24"/>
      <c r="Z119"/>
      <c r="AA119" s="24"/>
      <c r="AB119"/>
      <c r="AC119" s="24"/>
      <c r="AD119"/>
    </row>
    <row r="120" spans="1:30" s="60" customFormat="1" x14ac:dyDescent="0.25">
      <c r="A120" s="69"/>
      <c r="B120" s="69"/>
      <c r="D120" s="62"/>
      <c r="H120" s="62"/>
      <c r="I120" s="62"/>
      <c r="M120"/>
      <c r="N120" s="24"/>
      <c r="O120"/>
      <c r="P120"/>
      <c r="Q120"/>
      <c r="R120" s="24"/>
      <c r="S120"/>
      <c r="T120"/>
      <c r="U120" s="24"/>
      <c r="V120"/>
      <c r="W120"/>
      <c r="X120" s="24"/>
      <c r="Y120" s="24"/>
      <c r="Z120"/>
      <c r="AA120" s="24"/>
      <c r="AB120"/>
      <c r="AC120" s="24"/>
      <c r="AD120"/>
    </row>
    <row r="121" spans="1:30" s="60" customFormat="1" x14ac:dyDescent="0.25">
      <c r="A121" s="69"/>
      <c r="B121" s="69"/>
      <c r="D121" s="62"/>
      <c r="H121" s="62"/>
      <c r="I121" s="62"/>
      <c r="M121"/>
      <c r="N121" s="24"/>
      <c r="O121"/>
      <c r="P121"/>
      <c r="Q121"/>
      <c r="R121" s="24"/>
      <c r="S121"/>
      <c r="T121"/>
      <c r="U121" s="24"/>
      <c r="V121"/>
      <c r="W121"/>
      <c r="X121" s="24"/>
      <c r="Y121" s="24"/>
      <c r="Z121"/>
      <c r="AA121" s="24"/>
      <c r="AB121"/>
      <c r="AC121" s="24"/>
      <c r="AD121"/>
    </row>
    <row r="122" spans="1:30" s="60" customFormat="1" x14ac:dyDescent="0.25">
      <c r="A122" s="69"/>
      <c r="B122" s="69"/>
      <c r="D122" s="62"/>
      <c r="H122" s="62"/>
      <c r="I122" s="62"/>
      <c r="M122"/>
      <c r="N122" s="24"/>
      <c r="O122"/>
      <c r="P122"/>
      <c r="Q122"/>
      <c r="R122" s="24"/>
      <c r="S122"/>
      <c r="T122"/>
      <c r="U122" s="24"/>
      <c r="V122"/>
      <c r="W122"/>
      <c r="X122" s="24"/>
      <c r="Y122" s="24"/>
      <c r="Z122"/>
      <c r="AA122" s="24"/>
      <c r="AB122"/>
      <c r="AC122" s="24"/>
      <c r="AD122"/>
    </row>
    <row r="123" spans="1:30" s="60" customFormat="1" x14ac:dyDescent="0.25">
      <c r="A123" s="69"/>
      <c r="B123" s="69"/>
      <c r="D123" s="62"/>
      <c r="H123" s="62"/>
      <c r="I123" s="62"/>
      <c r="M123"/>
      <c r="N123" s="24"/>
      <c r="O123"/>
      <c r="P123"/>
      <c r="Q123"/>
      <c r="R123" s="24"/>
      <c r="S123"/>
      <c r="T123"/>
      <c r="U123" s="24"/>
      <c r="V123"/>
      <c r="W123"/>
      <c r="X123" s="24"/>
      <c r="Y123" s="24"/>
      <c r="Z123"/>
      <c r="AA123" s="24"/>
      <c r="AB123"/>
      <c r="AC123" s="24"/>
      <c r="AD123"/>
    </row>
    <row r="124" spans="1:30" s="60" customFormat="1" x14ac:dyDescent="0.25">
      <c r="A124" s="69"/>
      <c r="B124" s="69"/>
      <c r="D124" s="62"/>
      <c r="H124" s="62"/>
      <c r="I124" s="62"/>
      <c r="M124"/>
      <c r="N124" s="24"/>
      <c r="O124"/>
      <c r="P124"/>
      <c r="Q124"/>
      <c r="R124" s="24"/>
      <c r="S124"/>
      <c r="T124"/>
      <c r="U124" s="24"/>
      <c r="V124"/>
      <c r="W124"/>
      <c r="X124" s="24"/>
      <c r="Y124" s="24"/>
      <c r="Z124"/>
      <c r="AA124" s="24"/>
      <c r="AB124"/>
      <c r="AC124" s="24"/>
      <c r="AD124"/>
    </row>
    <row r="125" spans="1:30" s="60" customFormat="1" x14ac:dyDescent="0.25">
      <c r="A125" s="69"/>
      <c r="B125" s="69"/>
      <c r="D125" s="62"/>
      <c r="H125" s="62"/>
      <c r="I125" s="62"/>
      <c r="M125"/>
      <c r="N125" s="24"/>
      <c r="O125"/>
      <c r="P125"/>
      <c r="Q125"/>
      <c r="R125" s="24"/>
      <c r="S125"/>
      <c r="T125"/>
      <c r="U125" s="24"/>
      <c r="V125"/>
      <c r="W125"/>
      <c r="X125" s="24"/>
      <c r="Y125" s="24"/>
      <c r="Z125"/>
      <c r="AA125" s="24"/>
      <c r="AB125"/>
      <c r="AC125" s="24"/>
      <c r="AD125"/>
    </row>
    <row r="126" spans="1:30" s="60" customFormat="1" x14ac:dyDescent="0.25">
      <c r="A126" s="69"/>
      <c r="B126" s="69"/>
      <c r="D126" s="62"/>
      <c r="H126" s="62"/>
      <c r="I126" s="62"/>
      <c r="M126"/>
      <c r="N126" s="24"/>
      <c r="O126"/>
      <c r="P126"/>
      <c r="Q126"/>
      <c r="R126" s="24"/>
      <c r="S126"/>
      <c r="T126"/>
      <c r="U126" s="24"/>
      <c r="V126"/>
      <c r="W126"/>
      <c r="X126" s="24"/>
      <c r="Y126" s="24"/>
      <c r="Z126"/>
      <c r="AA126" s="24"/>
      <c r="AB126"/>
      <c r="AC126" s="24"/>
      <c r="AD126"/>
    </row>
    <row r="127" spans="1:30" s="60" customFormat="1" x14ac:dyDescent="0.25">
      <c r="A127" s="69"/>
      <c r="B127" s="69"/>
      <c r="D127" s="62"/>
      <c r="H127" s="62"/>
      <c r="I127" s="62"/>
      <c r="M127"/>
      <c r="N127" s="24"/>
      <c r="O127"/>
      <c r="P127"/>
      <c r="Q127"/>
      <c r="R127" s="24"/>
      <c r="S127"/>
      <c r="T127"/>
      <c r="U127" s="24"/>
      <c r="V127"/>
      <c r="W127"/>
      <c r="X127" s="24"/>
      <c r="Y127" s="24"/>
      <c r="Z127"/>
      <c r="AA127" s="24"/>
      <c r="AB127"/>
      <c r="AC127" s="24"/>
      <c r="AD127"/>
    </row>
    <row r="128" spans="1:30" s="60" customFormat="1" x14ac:dyDescent="0.25">
      <c r="A128" s="69"/>
      <c r="B128" s="69"/>
      <c r="D128" s="62"/>
      <c r="H128" s="62"/>
      <c r="I128" s="62"/>
      <c r="M128"/>
      <c r="N128" s="24"/>
      <c r="O128"/>
      <c r="P128"/>
      <c r="Q128"/>
      <c r="R128" s="24"/>
      <c r="S128"/>
      <c r="T128"/>
      <c r="U128" s="24"/>
      <c r="V128"/>
      <c r="W128"/>
      <c r="X128" s="24"/>
      <c r="Y128" s="24"/>
      <c r="Z128"/>
      <c r="AA128" s="24"/>
      <c r="AB128"/>
      <c r="AC128" s="24"/>
      <c r="AD128"/>
    </row>
    <row r="129" spans="1:30" s="60" customFormat="1" x14ac:dyDescent="0.25">
      <c r="A129" s="69"/>
      <c r="B129" s="69"/>
      <c r="D129" s="62"/>
      <c r="H129" s="62"/>
      <c r="I129" s="62"/>
      <c r="M129"/>
      <c r="N129" s="24"/>
      <c r="O129"/>
      <c r="P129"/>
      <c r="Q129"/>
      <c r="R129" s="24"/>
      <c r="S129"/>
      <c r="T129"/>
      <c r="U129" s="24"/>
      <c r="V129"/>
      <c r="W129"/>
      <c r="X129" s="24"/>
      <c r="Y129" s="24"/>
      <c r="Z129"/>
      <c r="AA129" s="24"/>
      <c r="AB129"/>
      <c r="AC129" s="24"/>
      <c r="AD129"/>
    </row>
    <row r="130" spans="1:30" s="60" customFormat="1" x14ac:dyDescent="0.25">
      <c r="A130" s="69"/>
      <c r="B130" s="69"/>
      <c r="D130" s="62"/>
      <c r="H130" s="62"/>
      <c r="I130" s="62"/>
      <c r="M130"/>
      <c r="N130" s="24"/>
      <c r="O130"/>
      <c r="P130"/>
      <c r="Q130"/>
      <c r="R130" s="24"/>
      <c r="S130"/>
      <c r="T130"/>
      <c r="U130" s="24"/>
      <c r="V130"/>
      <c r="W130"/>
      <c r="X130" s="24"/>
      <c r="Y130" s="24"/>
      <c r="Z130"/>
      <c r="AA130" s="24"/>
      <c r="AB130"/>
      <c r="AC130" s="24"/>
      <c r="AD130"/>
    </row>
    <row r="131" spans="1:30" s="60" customFormat="1" x14ac:dyDescent="0.25">
      <c r="A131" s="69"/>
      <c r="B131" s="69"/>
      <c r="D131" s="62"/>
      <c r="H131" s="62"/>
      <c r="I131" s="62"/>
      <c r="M131"/>
      <c r="N131" s="24"/>
      <c r="O131"/>
      <c r="P131"/>
      <c r="Q131"/>
      <c r="R131" s="24"/>
      <c r="S131"/>
      <c r="T131"/>
      <c r="U131" s="24"/>
      <c r="V131"/>
      <c r="W131"/>
      <c r="X131" s="24"/>
      <c r="Y131" s="24"/>
      <c r="Z131"/>
      <c r="AA131" s="24"/>
      <c r="AB131"/>
      <c r="AC131" s="24"/>
      <c r="AD131"/>
    </row>
    <row r="132" spans="1:30" s="60" customFormat="1" x14ac:dyDescent="0.25">
      <c r="A132" s="69"/>
      <c r="B132" s="69"/>
      <c r="D132" s="62"/>
      <c r="H132" s="62"/>
      <c r="I132" s="62"/>
      <c r="M132"/>
      <c r="N132" s="24"/>
      <c r="O132"/>
      <c r="P132"/>
      <c r="Q132"/>
      <c r="R132" s="24"/>
      <c r="S132"/>
      <c r="T132"/>
      <c r="U132" s="24"/>
      <c r="V132"/>
      <c r="W132"/>
      <c r="X132" s="24"/>
      <c r="Y132" s="24"/>
      <c r="Z132"/>
      <c r="AA132" s="24"/>
      <c r="AB132"/>
      <c r="AC132" s="24"/>
      <c r="AD132"/>
    </row>
    <row r="133" spans="1:30" s="60" customFormat="1" x14ac:dyDescent="0.25">
      <c r="A133" s="69"/>
      <c r="B133" s="69"/>
      <c r="D133" s="62"/>
      <c r="H133" s="62"/>
      <c r="I133" s="62"/>
      <c r="M133"/>
      <c r="N133" s="24"/>
      <c r="O133"/>
      <c r="P133"/>
      <c r="Q133"/>
      <c r="R133" s="24"/>
      <c r="S133"/>
      <c r="T133"/>
      <c r="U133" s="24"/>
      <c r="V133"/>
      <c r="W133"/>
      <c r="X133" s="24"/>
      <c r="Y133" s="24"/>
      <c r="Z133"/>
      <c r="AA133" s="24"/>
      <c r="AB133"/>
      <c r="AC133" s="24"/>
      <c r="AD133"/>
    </row>
    <row r="134" spans="1:30" s="60" customFormat="1" x14ac:dyDescent="0.25">
      <c r="A134" s="69"/>
      <c r="B134" s="69"/>
      <c r="D134" s="62"/>
      <c r="H134" s="62"/>
      <c r="I134" s="62"/>
      <c r="M134"/>
      <c r="N134" s="24"/>
      <c r="O134"/>
      <c r="P134"/>
      <c r="Q134"/>
      <c r="R134" s="24"/>
      <c r="S134"/>
      <c r="T134"/>
      <c r="U134" s="24"/>
      <c r="V134"/>
      <c r="W134"/>
      <c r="X134" s="24"/>
      <c r="Y134" s="24"/>
      <c r="Z134"/>
      <c r="AA134" s="24"/>
      <c r="AB134"/>
      <c r="AC134" s="24"/>
      <c r="AD134"/>
    </row>
    <row r="135" spans="1:30" s="60" customFormat="1" x14ac:dyDescent="0.25">
      <c r="A135" s="69"/>
      <c r="B135" s="69"/>
      <c r="D135" s="62"/>
      <c r="H135" s="62"/>
      <c r="I135" s="62"/>
      <c r="M135"/>
      <c r="N135" s="24"/>
      <c r="O135"/>
      <c r="P135"/>
      <c r="Q135"/>
      <c r="R135" s="24"/>
      <c r="S135"/>
      <c r="T135"/>
      <c r="U135" s="24"/>
      <c r="V135"/>
      <c r="W135"/>
      <c r="X135" s="24"/>
      <c r="Y135" s="24"/>
      <c r="Z135"/>
      <c r="AA135" s="24"/>
      <c r="AB135"/>
      <c r="AC135" s="24"/>
      <c r="AD135"/>
    </row>
    <row r="136" spans="1:30" s="60" customFormat="1" x14ac:dyDescent="0.25">
      <c r="A136" s="69"/>
      <c r="B136" s="69"/>
      <c r="D136" s="62"/>
      <c r="H136" s="62"/>
      <c r="I136" s="62"/>
      <c r="M136"/>
      <c r="N136" s="24"/>
      <c r="O136"/>
      <c r="P136"/>
      <c r="Q136"/>
      <c r="R136" s="24"/>
      <c r="S136"/>
      <c r="T136"/>
      <c r="U136" s="24"/>
      <c r="V136"/>
      <c r="W136"/>
      <c r="X136" s="24"/>
      <c r="Y136" s="24"/>
      <c r="Z136"/>
      <c r="AA136" s="24"/>
      <c r="AB136"/>
      <c r="AC136" s="24"/>
      <c r="AD136"/>
    </row>
    <row r="137" spans="1:30" s="60" customFormat="1" x14ac:dyDescent="0.25">
      <c r="A137" s="69"/>
      <c r="B137" s="69"/>
      <c r="D137" s="62"/>
      <c r="H137" s="62"/>
      <c r="I137" s="62"/>
      <c r="M137"/>
      <c r="N137" s="24"/>
      <c r="O137"/>
      <c r="P137"/>
      <c r="Q137"/>
      <c r="R137" s="24"/>
      <c r="S137"/>
      <c r="T137"/>
      <c r="U137" s="24"/>
      <c r="V137"/>
      <c r="W137"/>
      <c r="X137" s="24"/>
      <c r="Y137" s="24"/>
      <c r="Z137"/>
      <c r="AA137" s="24"/>
      <c r="AB137"/>
      <c r="AC137" s="24"/>
      <c r="AD137"/>
    </row>
    <row r="138" spans="1:30" s="60" customFormat="1" x14ac:dyDescent="0.25">
      <c r="A138" s="69"/>
      <c r="B138" s="69"/>
      <c r="D138" s="62"/>
      <c r="H138" s="62"/>
      <c r="I138" s="62"/>
      <c r="M138"/>
      <c r="N138" s="24"/>
      <c r="O138"/>
      <c r="P138"/>
      <c r="Q138"/>
      <c r="R138" s="24"/>
      <c r="S138"/>
      <c r="T138"/>
      <c r="U138" s="24"/>
      <c r="V138"/>
      <c r="W138"/>
      <c r="X138" s="24"/>
      <c r="Y138" s="24"/>
      <c r="Z138"/>
      <c r="AA138" s="24"/>
      <c r="AB138"/>
      <c r="AC138" s="24"/>
      <c r="AD138"/>
    </row>
    <row r="139" spans="1:30" s="60" customFormat="1" x14ac:dyDescent="0.25">
      <c r="A139" s="69"/>
      <c r="B139" s="69"/>
      <c r="D139" s="62"/>
      <c r="H139" s="62"/>
      <c r="I139" s="62"/>
      <c r="M139"/>
      <c r="N139" s="24"/>
      <c r="O139"/>
      <c r="P139"/>
      <c r="Q139"/>
      <c r="R139" s="24"/>
      <c r="S139"/>
      <c r="T139"/>
      <c r="U139" s="24"/>
      <c r="V139"/>
      <c r="W139"/>
      <c r="X139" s="24"/>
      <c r="Y139" s="24"/>
      <c r="Z139"/>
      <c r="AA139" s="24"/>
      <c r="AB139"/>
      <c r="AC139" s="24"/>
      <c r="AD139"/>
    </row>
    <row r="140" spans="1:30" s="60" customFormat="1" x14ac:dyDescent="0.25">
      <c r="A140" s="69"/>
      <c r="B140" s="69"/>
      <c r="D140" s="62"/>
      <c r="H140" s="62"/>
      <c r="I140" s="62"/>
      <c r="M140"/>
      <c r="N140" s="24"/>
      <c r="O140"/>
      <c r="P140"/>
      <c r="Q140"/>
      <c r="R140" s="24"/>
      <c r="S140"/>
      <c r="T140"/>
      <c r="U140" s="24"/>
      <c r="V140"/>
      <c r="W140"/>
      <c r="X140" s="24"/>
      <c r="Y140" s="24"/>
      <c r="Z140"/>
      <c r="AA140" s="24"/>
      <c r="AB140"/>
      <c r="AC140" s="24"/>
      <c r="AD140"/>
    </row>
    <row r="141" spans="1:30" s="60" customFormat="1" x14ac:dyDescent="0.25">
      <c r="A141" s="69"/>
      <c r="B141" s="69"/>
      <c r="D141" s="62"/>
      <c r="H141" s="62"/>
      <c r="I141" s="62"/>
      <c r="M141"/>
      <c r="N141" s="24"/>
      <c r="O141"/>
      <c r="P141"/>
      <c r="Q141"/>
      <c r="R141" s="24"/>
      <c r="S141"/>
      <c r="T141"/>
      <c r="U141" s="24"/>
      <c r="V141"/>
      <c r="W141"/>
      <c r="X141" s="24"/>
      <c r="Y141" s="24"/>
      <c r="Z141"/>
      <c r="AA141" s="24"/>
      <c r="AB141"/>
      <c r="AC141" s="24"/>
      <c r="AD141"/>
    </row>
    <row r="142" spans="1:30" s="60" customFormat="1" x14ac:dyDescent="0.25">
      <c r="A142" s="69"/>
      <c r="B142" s="69"/>
      <c r="D142" s="62"/>
      <c r="H142" s="62"/>
      <c r="I142" s="62"/>
      <c r="M142"/>
      <c r="N142" s="24"/>
      <c r="O142"/>
      <c r="P142"/>
      <c r="Q142"/>
      <c r="R142" s="24"/>
      <c r="S142"/>
      <c r="T142"/>
      <c r="U142" s="24"/>
      <c r="V142"/>
      <c r="W142"/>
      <c r="X142" s="24"/>
      <c r="Y142" s="24"/>
      <c r="Z142"/>
      <c r="AA142" s="24"/>
      <c r="AB142"/>
      <c r="AC142" s="24"/>
      <c r="AD142"/>
    </row>
    <row r="143" spans="1:30" s="60" customFormat="1" x14ac:dyDescent="0.25">
      <c r="A143" s="69"/>
      <c r="B143" s="69"/>
      <c r="D143" s="62"/>
      <c r="H143" s="62"/>
      <c r="I143" s="62"/>
      <c r="M143"/>
      <c r="N143" s="24"/>
      <c r="O143"/>
      <c r="P143"/>
      <c r="Q143"/>
      <c r="R143" s="24"/>
      <c r="S143"/>
      <c r="T143"/>
      <c r="U143" s="24"/>
      <c r="V143"/>
      <c r="W143"/>
      <c r="X143" s="24"/>
      <c r="Y143" s="24"/>
      <c r="Z143"/>
      <c r="AA143" s="24"/>
      <c r="AB143"/>
      <c r="AC143" s="24"/>
      <c r="AD143"/>
    </row>
    <row r="144" spans="1:30" s="60" customFormat="1" x14ac:dyDescent="0.25">
      <c r="A144" s="69"/>
      <c r="B144" s="69"/>
      <c r="D144" s="62"/>
      <c r="H144" s="62"/>
      <c r="I144" s="62"/>
      <c r="M144"/>
      <c r="N144" s="24"/>
      <c r="O144"/>
      <c r="P144"/>
      <c r="Q144"/>
      <c r="R144" s="24"/>
      <c r="S144"/>
      <c r="T144"/>
      <c r="U144" s="24"/>
      <c r="V144"/>
      <c r="W144"/>
      <c r="X144" s="24"/>
      <c r="Y144" s="24"/>
      <c r="Z144"/>
      <c r="AA144" s="24"/>
      <c r="AB144"/>
      <c r="AC144" s="24"/>
      <c r="AD144"/>
    </row>
    <row r="145" spans="1:30" s="60" customFormat="1" x14ac:dyDescent="0.25">
      <c r="A145" s="69"/>
      <c r="B145" s="69"/>
      <c r="D145" s="62"/>
      <c r="H145" s="62"/>
      <c r="I145" s="62"/>
      <c r="M145"/>
      <c r="N145" s="24"/>
      <c r="O145"/>
      <c r="P145"/>
      <c r="Q145"/>
      <c r="R145" s="24"/>
      <c r="S145"/>
      <c r="T145"/>
      <c r="U145" s="24"/>
      <c r="V145"/>
      <c r="W145"/>
      <c r="X145" s="24"/>
      <c r="Y145" s="24"/>
      <c r="Z145"/>
      <c r="AA145" s="24"/>
      <c r="AB145"/>
      <c r="AC145" s="24"/>
      <c r="AD145"/>
    </row>
    <row r="146" spans="1:30" s="60" customFormat="1" x14ac:dyDescent="0.25">
      <c r="A146" s="69"/>
      <c r="B146" s="69"/>
      <c r="D146" s="62"/>
      <c r="H146" s="62"/>
      <c r="I146" s="62"/>
      <c r="M146"/>
      <c r="N146" s="24"/>
      <c r="O146"/>
      <c r="P146"/>
      <c r="Q146"/>
      <c r="R146" s="24"/>
      <c r="S146"/>
      <c r="T146"/>
      <c r="U146" s="24"/>
      <c r="V146"/>
      <c r="W146"/>
      <c r="X146" s="24"/>
      <c r="Y146" s="24"/>
      <c r="Z146"/>
      <c r="AA146" s="24"/>
      <c r="AB146"/>
      <c r="AC146" s="24"/>
      <c r="AD146"/>
    </row>
    <row r="147" spans="1:30" s="60" customFormat="1" x14ac:dyDescent="0.25">
      <c r="A147" s="69"/>
      <c r="B147" s="69"/>
      <c r="D147" s="62"/>
      <c r="H147" s="62"/>
      <c r="I147" s="62"/>
      <c r="M147"/>
      <c r="N147" s="24"/>
      <c r="O147"/>
      <c r="P147"/>
      <c r="Q147"/>
      <c r="R147" s="24"/>
      <c r="S147"/>
      <c r="T147"/>
      <c r="U147" s="24"/>
      <c r="V147"/>
      <c r="W147"/>
      <c r="X147" s="24"/>
      <c r="Y147" s="24"/>
      <c r="Z147"/>
      <c r="AA147" s="24"/>
      <c r="AB147"/>
      <c r="AC147" s="24"/>
      <c r="AD147"/>
    </row>
    <row r="148" spans="1:30" s="60" customFormat="1" x14ac:dyDescent="0.25">
      <c r="A148" s="69"/>
      <c r="B148" s="69"/>
      <c r="D148" s="62"/>
      <c r="H148" s="62"/>
      <c r="I148" s="62"/>
      <c r="M148"/>
      <c r="N148" s="24"/>
      <c r="O148"/>
      <c r="P148"/>
      <c r="Q148"/>
      <c r="R148" s="24"/>
      <c r="S148"/>
      <c r="T148"/>
      <c r="U148" s="24"/>
      <c r="V148"/>
      <c r="W148"/>
      <c r="X148" s="24"/>
      <c r="Y148" s="24"/>
      <c r="Z148"/>
      <c r="AA148" s="24"/>
      <c r="AB148"/>
      <c r="AC148" s="24"/>
      <c r="AD148"/>
    </row>
    <row r="149" spans="1:30" s="60" customFormat="1" x14ac:dyDescent="0.25">
      <c r="A149" s="69"/>
      <c r="B149" s="69"/>
      <c r="D149" s="62"/>
      <c r="H149" s="62"/>
      <c r="I149" s="62"/>
      <c r="M149"/>
      <c r="N149" s="24"/>
      <c r="O149"/>
      <c r="P149"/>
      <c r="Q149"/>
      <c r="R149" s="24"/>
      <c r="S149"/>
      <c r="T149"/>
      <c r="U149" s="24"/>
      <c r="V149"/>
      <c r="W149"/>
      <c r="X149" s="24"/>
      <c r="Y149" s="24"/>
      <c r="Z149"/>
      <c r="AA149" s="24"/>
      <c r="AB149"/>
      <c r="AC149" s="24"/>
      <c r="AD149"/>
    </row>
    <row r="150" spans="1:30" s="60" customFormat="1" x14ac:dyDescent="0.25">
      <c r="A150" s="69"/>
      <c r="B150" s="69"/>
      <c r="D150" s="62"/>
      <c r="H150" s="62"/>
      <c r="I150" s="62"/>
      <c r="M150"/>
      <c r="N150" s="24"/>
      <c r="O150"/>
      <c r="P150"/>
      <c r="Q150"/>
      <c r="R150" s="24"/>
      <c r="S150"/>
      <c r="T150"/>
      <c r="U150" s="24"/>
      <c r="V150"/>
      <c r="W150"/>
      <c r="X150" s="24"/>
      <c r="Y150" s="24"/>
      <c r="Z150"/>
      <c r="AA150" s="24"/>
      <c r="AB150"/>
      <c r="AC150" s="24"/>
      <c r="AD150"/>
    </row>
    <row r="151" spans="1:30" s="60" customFormat="1" x14ac:dyDescent="0.25">
      <c r="A151" s="69"/>
      <c r="B151" s="69"/>
      <c r="D151" s="62"/>
      <c r="H151" s="62"/>
      <c r="I151" s="62"/>
      <c r="M151"/>
      <c r="N151" s="24"/>
      <c r="O151"/>
      <c r="P151"/>
      <c r="Q151"/>
      <c r="R151" s="24"/>
      <c r="S151"/>
      <c r="T151"/>
      <c r="U151" s="24"/>
      <c r="V151"/>
      <c r="W151"/>
      <c r="X151" s="24"/>
      <c r="Y151" s="24"/>
      <c r="Z151"/>
      <c r="AA151" s="24"/>
      <c r="AB151"/>
      <c r="AC151" s="24"/>
      <c r="AD151"/>
    </row>
    <row r="152" spans="1:30" s="60" customFormat="1" x14ac:dyDescent="0.25">
      <c r="A152" s="69"/>
      <c r="B152" s="69"/>
      <c r="D152" s="62"/>
      <c r="H152" s="62"/>
      <c r="I152" s="62"/>
      <c r="M152"/>
      <c r="N152" s="24"/>
      <c r="O152"/>
      <c r="P152"/>
      <c r="Q152"/>
      <c r="R152" s="24"/>
      <c r="S152"/>
      <c r="T152"/>
      <c r="U152" s="24"/>
      <c r="V152"/>
      <c r="W152"/>
      <c r="X152" s="24"/>
      <c r="Y152" s="24"/>
      <c r="Z152"/>
      <c r="AA152" s="24"/>
      <c r="AB152"/>
      <c r="AC152" s="24"/>
      <c r="AD152"/>
    </row>
    <row r="153" spans="1:30" s="60" customFormat="1" x14ac:dyDescent="0.25">
      <c r="A153" s="69"/>
      <c r="B153" s="69"/>
      <c r="D153" s="62"/>
      <c r="H153" s="62"/>
      <c r="I153" s="62"/>
      <c r="M153"/>
      <c r="N153" s="24"/>
      <c r="O153"/>
      <c r="P153"/>
      <c r="Q153"/>
      <c r="R153" s="24"/>
      <c r="S153"/>
      <c r="T153"/>
      <c r="U153" s="24"/>
      <c r="V153"/>
      <c r="W153"/>
      <c r="X153" s="24"/>
      <c r="Y153" s="24"/>
      <c r="Z153"/>
      <c r="AA153" s="24"/>
      <c r="AB153"/>
      <c r="AC153" s="24"/>
      <c r="AD153"/>
    </row>
    <row r="154" spans="1:30" s="60" customFormat="1" x14ac:dyDescent="0.25">
      <c r="A154" s="69"/>
      <c r="B154" s="69"/>
      <c r="D154" s="62"/>
      <c r="H154" s="62"/>
      <c r="I154" s="62"/>
      <c r="M154"/>
      <c r="N154" s="24"/>
      <c r="O154"/>
      <c r="P154"/>
      <c r="Q154"/>
      <c r="R154" s="24"/>
      <c r="S154"/>
      <c r="T154"/>
      <c r="U154" s="24"/>
      <c r="V154"/>
      <c r="W154"/>
      <c r="X154" s="24"/>
      <c r="Y154" s="24"/>
      <c r="Z154"/>
      <c r="AA154" s="24"/>
      <c r="AB154"/>
      <c r="AC154" s="24"/>
      <c r="AD154"/>
    </row>
    <row r="155" spans="1:30" s="60" customFormat="1" x14ac:dyDescent="0.25">
      <c r="A155" s="69"/>
      <c r="B155" s="69"/>
      <c r="D155" s="62"/>
      <c r="H155" s="62"/>
      <c r="I155" s="62"/>
      <c r="M155"/>
      <c r="N155" s="24"/>
      <c r="O155"/>
      <c r="P155"/>
      <c r="Q155"/>
      <c r="R155" s="24"/>
      <c r="S155"/>
      <c r="T155"/>
      <c r="U155" s="24"/>
      <c r="V155"/>
      <c r="W155"/>
      <c r="X155" s="24"/>
      <c r="Y155" s="24"/>
      <c r="Z155"/>
      <c r="AA155" s="24"/>
      <c r="AB155"/>
      <c r="AC155" s="24"/>
      <c r="AD155"/>
    </row>
    <row r="156" spans="1:30" s="60" customFormat="1" x14ac:dyDescent="0.25">
      <c r="A156" s="69"/>
      <c r="B156" s="69"/>
      <c r="D156" s="62"/>
      <c r="H156" s="62"/>
      <c r="I156" s="62"/>
      <c r="M156"/>
      <c r="N156" s="24"/>
      <c r="O156"/>
      <c r="P156"/>
      <c r="Q156"/>
      <c r="R156" s="24"/>
      <c r="S156"/>
      <c r="T156"/>
      <c r="U156" s="24"/>
      <c r="V156"/>
      <c r="W156"/>
      <c r="X156" s="24"/>
      <c r="Y156" s="24"/>
      <c r="Z156"/>
      <c r="AA156" s="24"/>
      <c r="AB156"/>
      <c r="AC156" s="24"/>
      <c r="AD156"/>
    </row>
    <row r="157" spans="1:30" s="60" customFormat="1" x14ac:dyDescent="0.25">
      <c r="A157" s="69"/>
      <c r="B157" s="69"/>
      <c r="D157" s="62"/>
      <c r="H157" s="62"/>
      <c r="I157" s="62"/>
      <c r="M157"/>
      <c r="N157" s="24"/>
      <c r="O157"/>
      <c r="P157"/>
      <c r="Q157"/>
      <c r="R157" s="24"/>
      <c r="S157"/>
      <c r="T157"/>
      <c r="U157" s="24"/>
      <c r="V157"/>
      <c r="W157"/>
      <c r="X157" s="24"/>
      <c r="Y157" s="24"/>
      <c r="Z157"/>
      <c r="AA157" s="24"/>
      <c r="AB157"/>
      <c r="AC157" s="24"/>
      <c r="AD157"/>
    </row>
    <row r="158" spans="1:30" s="60" customFormat="1" x14ac:dyDescent="0.25">
      <c r="A158" s="69"/>
      <c r="B158" s="69"/>
      <c r="D158" s="62"/>
      <c r="H158" s="62"/>
      <c r="I158" s="62"/>
      <c r="M158"/>
      <c r="N158" s="24"/>
      <c r="O158"/>
      <c r="P158"/>
      <c r="Q158"/>
      <c r="R158" s="24"/>
      <c r="S158"/>
      <c r="T158"/>
      <c r="U158" s="24"/>
      <c r="V158"/>
      <c r="W158"/>
      <c r="X158" s="24"/>
      <c r="Y158" s="24"/>
      <c r="Z158"/>
      <c r="AA158" s="24"/>
      <c r="AB158"/>
      <c r="AC158" s="24"/>
      <c r="AD158"/>
    </row>
    <row r="159" spans="1:30" s="60" customFormat="1" x14ac:dyDescent="0.25">
      <c r="A159" s="69"/>
      <c r="B159" s="69"/>
      <c r="D159" s="62"/>
      <c r="H159" s="62"/>
      <c r="I159" s="62"/>
      <c r="M159"/>
      <c r="N159" s="24"/>
      <c r="O159"/>
      <c r="P159"/>
      <c r="Q159"/>
      <c r="R159" s="24"/>
      <c r="S159"/>
      <c r="T159"/>
      <c r="U159" s="24"/>
      <c r="V159"/>
      <c r="W159"/>
      <c r="X159" s="24"/>
      <c r="Y159" s="24"/>
      <c r="Z159"/>
      <c r="AA159" s="24"/>
      <c r="AB159"/>
      <c r="AC159" s="24"/>
      <c r="AD159"/>
    </row>
    <row r="160" spans="1:30" s="60" customFormat="1" x14ac:dyDescent="0.25">
      <c r="A160" s="69"/>
      <c r="B160" s="69"/>
      <c r="D160" s="62"/>
      <c r="H160" s="62"/>
      <c r="I160" s="62"/>
      <c r="M160"/>
      <c r="N160" s="24"/>
      <c r="O160"/>
      <c r="P160"/>
      <c r="Q160"/>
      <c r="R160" s="24"/>
      <c r="S160"/>
      <c r="T160"/>
      <c r="U160" s="24"/>
      <c r="V160"/>
      <c r="W160"/>
      <c r="X160" s="24"/>
      <c r="Y160" s="24"/>
      <c r="Z160"/>
      <c r="AA160" s="24"/>
      <c r="AB160"/>
      <c r="AC160" s="24"/>
      <c r="AD160"/>
    </row>
    <row r="161" spans="1:30" s="60" customFormat="1" x14ac:dyDescent="0.25">
      <c r="A161" s="69"/>
      <c r="B161" s="69"/>
      <c r="D161" s="62"/>
      <c r="H161" s="62"/>
      <c r="I161" s="62"/>
      <c r="M161"/>
      <c r="N161" s="24"/>
      <c r="O161"/>
      <c r="P161"/>
      <c r="Q161"/>
      <c r="R161" s="24"/>
      <c r="S161"/>
      <c r="T161"/>
      <c r="U161" s="24"/>
      <c r="V161"/>
      <c r="W161"/>
      <c r="X161" s="24"/>
      <c r="Y161" s="24"/>
      <c r="Z161"/>
      <c r="AA161" s="24"/>
      <c r="AB161"/>
      <c r="AC161" s="24"/>
      <c r="AD161"/>
    </row>
    <row r="162" spans="1:30" s="60" customFormat="1" x14ac:dyDescent="0.25">
      <c r="A162" s="69"/>
      <c r="B162" s="69"/>
      <c r="D162" s="62"/>
      <c r="H162" s="62"/>
      <c r="I162" s="62"/>
      <c r="M162"/>
      <c r="N162" s="24"/>
      <c r="O162"/>
      <c r="P162"/>
      <c r="Q162"/>
      <c r="R162" s="24"/>
      <c r="S162"/>
      <c r="T162"/>
      <c r="U162" s="24"/>
      <c r="V162"/>
      <c r="W162"/>
      <c r="X162" s="24"/>
      <c r="Y162" s="24"/>
      <c r="Z162"/>
      <c r="AA162" s="24"/>
      <c r="AB162"/>
      <c r="AC162" s="24"/>
      <c r="AD162"/>
    </row>
    <row r="163" spans="1:30" s="60" customFormat="1" x14ac:dyDescent="0.25">
      <c r="A163" s="69"/>
      <c r="B163" s="69"/>
      <c r="D163" s="62"/>
      <c r="H163" s="62"/>
      <c r="I163" s="62"/>
      <c r="M163"/>
      <c r="N163" s="24"/>
      <c r="O163"/>
      <c r="P163"/>
      <c r="Q163"/>
      <c r="R163" s="24"/>
      <c r="S163"/>
      <c r="T163"/>
      <c r="U163" s="24"/>
      <c r="V163"/>
      <c r="W163"/>
      <c r="X163" s="24"/>
      <c r="Y163" s="24"/>
      <c r="Z163"/>
      <c r="AA163" s="24"/>
      <c r="AB163"/>
      <c r="AC163" s="24"/>
      <c r="AD163"/>
    </row>
    <row r="164" spans="1:30" s="60" customFormat="1" x14ac:dyDescent="0.25">
      <c r="A164" s="69"/>
      <c r="B164" s="69"/>
      <c r="D164" s="62"/>
      <c r="H164" s="62"/>
      <c r="I164" s="62"/>
      <c r="M164"/>
      <c r="N164" s="24"/>
      <c r="O164"/>
      <c r="P164"/>
      <c r="Q164"/>
      <c r="R164" s="24"/>
      <c r="S164"/>
      <c r="T164"/>
      <c r="U164" s="24"/>
      <c r="V164"/>
      <c r="W164"/>
      <c r="X164" s="24"/>
      <c r="Y164" s="24"/>
      <c r="Z164"/>
      <c r="AA164" s="24"/>
      <c r="AB164"/>
      <c r="AC164" s="24"/>
      <c r="AD164"/>
    </row>
    <row r="165" spans="1:30" s="60" customFormat="1" x14ac:dyDescent="0.25">
      <c r="A165" s="69"/>
      <c r="B165" s="69"/>
      <c r="D165" s="62"/>
      <c r="H165" s="62"/>
      <c r="I165" s="62"/>
      <c r="M165"/>
      <c r="N165" s="24"/>
      <c r="O165"/>
      <c r="P165"/>
      <c r="Q165"/>
      <c r="R165" s="24"/>
      <c r="S165"/>
      <c r="T165"/>
      <c r="U165" s="24"/>
      <c r="V165"/>
      <c r="W165"/>
      <c r="X165" s="24"/>
      <c r="Y165" s="24"/>
      <c r="Z165"/>
      <c r="AA165" s="24"/>
      <c r="AB165"/>
      <c r="AC165" s="24"/>
      <c r="AD165"/>
    </row>
    <row r="166" spans="1:30" s="60" customFormat="1" x14ac:dyDescent="0.25">
      <c r="A166" s="69"/>
      <c r="B166" s="69"/>
      <c r="D166" s="62"/>
      <c r="H166" s="62"/>
      <c r="I166" s="62"/>
      <c r="M166"/>
      <c r="N166" s="24"/>
      <c r="O166"/>
      <c r="P166"/>
      <c r="Q166"/>
      <c r="R166" s="24"/>
      <c r="S166"/>
      <c r="T166"/>
      <c r="U166" s="24"/>
      <c r="V166"/>
      <c r="W166"/>
      <c r="X166" s="24"/>
      <c r="Y166" s="24"/>
      <c r="Z166"/>
      <c r="AA166" s="24"/>
      <c r="AB166"/>
      <c r="AC166" s="24"/>
      <c r="AD166"/>
    </row>
    <row r="167" spans="1:30" s="60" customFormat="1" x14ac:dyDescent="0.25">
      <c r="A167" s="69"/>
      <c r="B167" s="69"/>
      <c r="D167" s="62"/>
      <c r="H167" s="62"/>
      <c r="I167" s="62"/>
      <c r="M167"/>
      <c r="N167" s="24"/>
      <c r="O167"/>
      <c r="P167"/>
      <c r="Q167"/>
      <c r="R167" s="24"/>
      <c r="S167"/>
      <c r="T167"/>
      <c r="U167" s="24"/>
      <c r="V167"/>
      <c r="W167"/>
      <c r="X167" s="24"/>
      <c r="Y167" s="24"/>
      <c r="Z167"/>
      <c r="AA167" s="24"/>
      <c r="AB167"/>
      <c r="AC167" s="24"/>
      <c r="AD167"/>
    </row>
    <row r="168" spans="1:30" s="60" customFormat="1" x14ac:dyDescent="0.25">
      <c r="A168" s="69"/>
      <c r="B168" s="69"/>
      <c r="D168" s="62"/>
      <c r="H168" s="62"/>
      <c r="I168" s="62"/>
      <c r="M168"/>
      <c r="N168" s="24"/>
      <c r="O168"/>
      <c r="P168"/>
      <c r="Q168"/>
      <c r="R168" s="24"/>
      <c r="S168"/>
      <c r="T168"/>
      <c r="U168" s="24"/>
      <c r="V168"/>
      <c r="W168"/>
      <c r="X168" s="24"/>
      <c r="Y168" s="24"/>
      <c r="Z168"/>
      <c r="AA168" s="24"/>
      <c r="AB168"/>
      <c r="AC168" s="24"/>
      <c r="AD168"/>
    </row>
    <row r="169" spans="1:30" s="60" customFormat="1" x14ac:dyDescent="0.25">
      <c r="A169" s="69"/>
      <c r="B169" s="69"/>
      <c r="D169" s="62"/>
      <c r="H169" s="62"/>
      <c r="I169" s="62"/>
      <c r="M169"/>
      <c r="N169" s="24"/>
      <c r="O169"/>
      <c r="P169"/>
      <c r="Q169"/>
      <c r="R169" s="24"/>
      <c r="S169"/>
      <c r="T169"/>
      <c r="U169" s="24"/>
      <c r="V169"/>
      <c r="W169"/>
      <c r="X169" s="24"/>
      <c r="Y169" s="24"/>
      <c r="Z169"/>
      <c r="AA169" s="24"/>
      <c r="AB169"/>
      <c r="AC169" s="24"/>
      <c r="AD169"/>
    </row>
    <row r="170" spans="1:30" s="60" customFormat="1" x14ac:dyDescent="0.25">
      <c r="A170" s="69"/>
      <c r="B170" s="69"/>
      <c r="D170" s="62"/>
      <c r="H170" s="62"/>
      <c r="I170" s="62"/>
      <c r="M170"/>
      <c r="N170" s="24"/>
      <c r="O170"/>
      <c r="P170"/>
      <c r="Q170"/>
      <c r="R170" s="24"/>
      <c r="S170"/>
      <c r="T170"/>
      <c r="U170" s="24"/>
      <c r="V170"/>
      <c r="W170"/>
      <c r="X170" s="24"/>
      <c r="Y170" s="24"/>
      <c r="Z170"/>
      <c r="AA170" s="24"/>
      <c r="AB170"/>
      <c r="AC170" s="24"/>
      <c r="AD170"/>
    </row>
    <row r="171" spans="1:30" s="60" customFormat="1" x14ac:dyDescent="0.25">
      <c r="A171" s="69"/>
      <c r="B171" s="69"/>
      <c r="D171" s="62"/>
      <c r="H171" s="62"/>
      <c r="I171" s="62"/>
      <c r="M171"/>
      <c r="N171" s="24"/>
      <c r="O171"/>
      <c r="P171"/>
      <c r="Q171"/>
      <c r="R171" s="24"/>
      <c r="S171"/>
      <c r="T171"/>
      <c r="U171" s="24"/>
      <c r="V171"/>
      <c r="W171"/>
      <c r="X171" s="24"/>
      <c r="Y171" s="24"/>
      <c r="Z171"/>
      <c r="AA171" s="24"/>
      <c r="AB171"/>
      <c r="AC171" s="24"/>
      <c r="AD171"/>
    </row>
    <row r="172" spans="1:30" s="60" customFormat="1" x14ac:dyDescent="0.25">
      <c r="A172" s="69"/>
      <c r="B172" s="69"/>
      <c r="D172" s="62"/>
      <c r="H172" s="62"/>
      <c r="I172" s="62"/>
      <c r="M172"/>
      <c r="N172" s="24"/>
      <c r="O172"/>
      <c r="P172"/>
      <c r="Q172"/>
      <c r="R172" s="24"/>
      <c r="S172"/>
      <c r="T172"/>
      <c r="U172" s="24"/>
      <c r="V172"/>
      <c r="W172"/>
      <c r="X172" s="24"/>
      <c r="Y172" s="24"/>
      <c r="Z172"/>
      <c r="AA172" s="24"/>
      <c r="AB172"/>
      <c r="AC172" s="24"/>
      <c r="AD172"/>
    </row>
    <row r="173" spans="1:30" s="60" customFormat="1" x14ac:dyDescent="0.25">
      <c r="A173" s="69"/>
      <c r="B173" s="69"/>
      <c r="D173" s="62"/>
      <c r="H173" s="62"/>
      <c r="I173" s="62"/>
      <c r="M173"/>
      <c r="N173" s="24"/>
      <c r="O173"/>
      <c r="P173"/>
      <c r="Q173"/>
      <c r="R173" s="24"/>
      <c r="S173"/>
      <c r="T173"/>
      <c r="U173" s="24"/>
      <c r="V173"/>
      <c r="W173"/>
      <c r="X173" s="24"/>
      <c r="Y173" s="24"/>
      <c r="Z173"/>
      <c r="AA173" s="24"/>
      <c r="AB173"/>
      <c r="AC173" s="24"/>
      <c r="AD173"/>
    </row>
    <row r="174" spans="1:30" s="60" customFormat="1" x14ac:dyDescent="0.25">
      <c r="A174" s="69"/>
      <c r="B174" s="69"/>
      <c r="D174" s="62"/>
      <c r="H174" s="62"/>
      <c r="I174" s="62"/>
      <c r="M174"/>
      <c r="N174" s="24"/>
      <c r="O174"/>
      <c r="P174"/>
      <c r="Q174"/>
      <c r="R174" s="24"/>
      <c r="S174"/>
      <c r="T174"/>
      <c r="U174" s="24"/>
      <c r="V174"/>
      <c r="W174"/>
      <c r="X174" s="24"/>
      <c r="Y174" s="24"/>
      <c r="Z174"/>
      <c r="AA174" s="24"/>
      <c r="AB174"/>
      <c r="AC174" s="24"/>
      <c r="AD174"/>
    </row>
    <row r="175" spans="1:30" s="60" customFormat="1" x14ac:dyDescent="0.25">
      <c r="A175" s="69"/>
      <c r="B175" s="69"/>
      <c r="D175" s="62"/>
      <c r="H175" s="62"/>
      <c r="I175" s="62"/>
      <c r="M175"/>
      <c r="N175" s="24"/>
      <c r="O175"/>
      <c r="P175"/>
      <c r="Q175"/>
      <c r="R175" s="24"/>
      <c r="S175"/>
      <c r="T175"/>
      <c r="U175" s="24"/>
      <c r="V175"/>
      <c r="W175"/>
      <c r="X175" s="24"/>
      <c r="Y175" s="24"/>
      <c r="Z175"/>
      <c r="AA175" s="24"/>
      <c r="AB175"/>
      <c r="AC175" s="24"/>
      <c r="AD175"/>
    </row>
    <row r="176" spans="1:30" s="60" customFormat="1" x14ac:dyDescent="0.25">
      <c r="A176" s="69"/>
      <c r="B176" s="69"/>
      <c r="D176" s="62"/>
      <c r="H176" s="62"/>
      <c r="I176" s="62"/>
      <c r="M176"/>
      <c r="N176" s="24"/>
      <c r="O176"/>
      <c r="P176"/>
      <c r="Q176"/>
      <c r="R176" s="24"/>
      <c r="S176"/>
      <c r="T176"/>
      <c r="U176" s="24"/>
      <c r="V176"/>
      <c r="W176"/>
      <c r="X176" s="24"/>
      <c r="Y176" s="24"/>
      <c r="Z176"/>
      <c r="AA176" s="24"/>
      <c r="AB176"/>
      <c r="AC176" s="24"/>
      <c r="AD176"/>
    </row>
    <row r="177" spans="1:30" s="60" customFormat="1" x14ac:dyDescent="0.25">
      <c r="A177" s="69"/>
      <c r="B177" s="69"/>
      <c r="D177" s="62"/>
      <c r="H177" s="62"/>
      <c r="I177" s="62"/>
      <c r="M177"/>
      <c r="N177" s="24"/>
      <c r="O177"/>
      <c r="P177"/>
      <c r="Q177"/>
      <c r="R177" s="24"/>
      <c r="S177"/>
      <c r="T177"/>
      <c r="U177" s="24"/>
      <c r="V177"/>
      <c r="W177"/>
      <c r="X177" s="24"/>
      <c r="Y177" s="24"/>
      <c r="Z177"/>
      <c r="AA177" s="24"/>
      <c r="AB177"/>
      <c r="AC177" s="24"/>
      <c r="AD177"/>
    </row>
    <row r="178" spans="1:30" s="60" customFormat="1" x14ac:dyDescent="0.25">
      <c r="A178" s="69"/>
      <c r="B178" s="69"/>
      <c r="D178" s="62"/>
      <c r="H178" s="62"/>
      <c r="I178" s="62"/>
      <c r="M178"/>
      <c r="N178" s="24"/>
      <c r="O178"/>
      <c r="P178"/>
      <c r="Q178"/>
      <c r="R178" s="24"/>
      <c r="S178"/>
      <c r="T178"/>
      <c r="U178" s="24"/>
      <c r="V178"/>
      <c r="W178"/>
      <c r="X178" s="24"/>
      <c r="Y178" s="24"/>
      <c r="Z178"/>
      <c r="AA178" s="24"/>
      <c r="AB178"/>
      <c r="AC178" s="24"/>
      <c r="AD178"/>
    </row>
    <row r="179" spans="1:30" s="60" customFormat="1" x14ac:dyDescent="0.25">
      <c r="A179" s="69"/>
      <c r="B179" s="69"/>
      <c r="D179" s="62"/>
      <c r="H179" s="62"/>
      <c r="I179" s="62"/>
      <c r="M179"/>
      <c r="N179" s="24"/>
      <c r="O179"/>
      <c r="P179"/>
      <c r="Q179"/>
      <c r="R179" s="24"/>
      <c r="S179"/>
      <c r="T179"/>
      <c r="U179" s="24"/>
      <c r="V179"/>
      <c r="W179"/>
      <c r="X179" s="24"/>
      <c r="Y179" s="24"/>
      <c r="Z179"/>
      <c r="AA179" s="24"/>
      <c r="AB179"/>
      <c r="AC179" s="24"/>
      <c r="AD179"/>
    </row>
    <row r="180" spans="1:30" s="60" customFormat="1" x14ac:dyDescent="0.25">
      <c r="A180" s="69"/>
      <c r="B180" s="69"/>
      <c r="D180" s="62"/>
      <c r="H180" s="62"/>
      <c r="I180" s="62"/>
      <c r="M180"/>
      <c r="N180" s="24"/>
      <c r="O180"/>
      <c r="P180"/>
      <c r="Q180"/>
      <c r="R180" s="24"/>
      <c r="S180"/>
      <c r="T180"/>
      <c r="U180" s="24"/>
      <c r="V180"/>
      <c r="W180"/>
      <c r="X180" s="24"/>
      <c r="Y180" s="24"/>
      <c r="Z180"/>
      <c r="AA180" s="24"/>
      <c r="AB180"/>
      <c r="AC180" s="24"/>
      <c r="AD180"/>
    </row>
    <row r="181" spans="1:30" s="60" customFormat="1" x14ac:dyDescent="0.25">
      <c r="A181" s="69"/>
      <c r="B181" s="69"/>
      <c r="D181" s="62"/>
      <c r="H181" s="62"/>
      <c r="I181" s="62"/>
      <c r="M181"/>
      <c r="N181" s="24"/>
      <c r="O181"/>
      <c r="P181"/>
      <c r="Q181"/>
      <c r="R181" s="24"/>
      <c r="S181"/>
      <c r="T181"/>
      <c r="U181" s="24"/>
      <c r="V181"/>
      <c r="W181"/>
      <c r="X181" s="24"/>
      <c r="Y181" s="24"/>
      <c r="Z181"/>
      <c r="AA181" s="24"/>
      <c r="AB181"/>
      <c r="AC181" s="24"/>
      <c r="AD181"/>
    </row>
    <row r="182" spans="1:30" s="60" customFormat="1" x14ac:dyDescent="0.25">
      <c r="A182" s="69"/>
      <c r="B182" s="69"/>
      <c r="D182" s="62"/>
      <c r="H182" s="62"/>
      <c r="I182" s="62"/>
      <c r="M182"/>
      <c r="N182" s="24"/>
      <c r="O182"/>
      <c r="P182"/>
      <c r="Q182"/>
      <c r="R182" s="24"/>
      <c r="S182"/>
      <c r="T182"/>
      <c r="U182" s="24"/>
      <c r="V182"/>
      <c r="W182"/>
      <c r="X182" s="24"/>
      <c r="Y182" s="24"/>
      <c r="Z182"/>
      <c r="AA182" s="24"/>
      <c r="AB182"/>
      <c r="AC182" s="24"/>
      <c r="AD182"/>
    </row>
    <row r="183" spans="1:30" s="60" customFormat="1" x14ac:dyDescent="0.25">
      <c r="A183" s="69"/>
      <c r="B183" s="69"/>
      <c r="D183" s="62"/>
      <c r="H183" s="62"/>
      <c r="I183" s="62"/>
      <c r="M183"/>
      <c r="N183" s="24"/>
      <c r="O183"/>
      <c r="P183"/>
      <c r="Q183"/>
      <c r="R183" s="24"/>
      <c r="S183"/>
      <c r="T183"/>
      <c r="U183" s="24"/>
      <c r="V183"/>
      <c r="W183"/>
      <c r="X183" s="24"/>
      <c r="Y183" s="24"/>
      <c r="Z183"/>
      <c r="AA183" s="24"/>
      <c r="AB183"/>
      <c r="AC183" s="24"/>
      <c r="AD183"/>
    </row>
    <row r="184" spans="1:30" s="60" customFormat="1" x14ac:dyDescent="0.25">
      <c r="A184" s="69"/>
      <c r="B184" s="69"/>
      <c r="D184" s="62"/>
      <c r="H184" s="62"/>
      <c r="I184" s="62"/>
      <c r="M184"/>
      <c r="N184" s="24"/>
      <c r="O184"/>
      <c r="P184"/>
      <c r="Q184"/>
      <c r="R184" s="24"/>
      <c r="S184"/>
      <c r="T184"/>
      <c r="U184" s="24"/>
      <c r="V184"/>
      <c r="W184"/>
      <c r="X184" s="24"/>
      <c r="Y184" s="24"/>
      <c r="Z184"/>
      <c r="AA184" s="24"/>
      <c r="AB184"/>
      <c r="AC184" s="24"/>
      <c r="AD184"/>
    </row>
    <row r="185" spans="1:30" s="60" customFormat="1" x14ac:dyDescent="0.25">
      <c r="A185" s="69"/>
      <c r="B185" s="69"/>
      <c r="D185" s="62"/>
      <c r="H185" s="62"/>
      <c r="I185" s="62"/>
      <c r="M185"/>
      <c r="N185" s="24"/>
      <c r="O185"/>
      <c r="P185"/>
      <c r="Q185"/>
      <c r="R185" s="24"/>
      <c r="S185"/>
      <c r="T185"/>
      <c r="U185" s="24"/>
      <c r="V185"/>
      <c r="W185"/>
      <c r="X185" s="24"/>
      <c r="Y185" s="24"/>
      <c r="Z185"/>
      <c r="AA185" s="24"/>
      <c r="AB185"/>
      <c r="AC185" s="24"/>
      <c r="AD185"/>
    </row>
    <row r="186" spans="1:30" s="60" customFormat="1" x14ac:dyDescent="0.25">
      <c r="A186" s="69"/>
      <c r="B186" s="69"/>
      <c r="D186" s="62"/>
      <c r="H186" s="62"/>
      <c r="I186" s="62"/>
      <c r="M186"/>
      <c r="N186" s="24"/>
      <c r="O186"/>
      <c r="P186"/>
      <c r="Q186"/>
      <c r="R186" s="24"/>
      <c r="S186"/>
      <c r="T186"/>
      <c r="U186" s="24"/>
      <c r="V186"/>
      <c r="W186"/>
      <c r="X186" s="24"/>
      <c r="Y186" s="24"/>
      <c r="Z186"/>
      <c r="AA186" s="24"/>
      <c r="AB186"/>
      <c r="AC186" s="24"/>
      <c r="AD186"/>
    </row>
    <row r="187" spans="1:30" s="60" customFormat="1" x14ac:dyDescent="0.25">
      <c r="A187" s="69"/>
      <c r="B187" s="69"/>
      <c r="D187" s="62"/>
      <c r="H187" s="62"/>
      <c r="I187" s="62"/>
      <c r="M187"/>
      <c r="N187" s="24"/>
      <c r="O187"/>
      <c r="P187"/>
      <c r="Q187"/>
      <c r="R187" s="24"/>
      <c r="S187"/>
      <c r="T187"/>
      <c r="U187" s="24"/>
      <c r="V187"/>
      <c r="W187"/>
      <c r="X187" s="24"/>
      <c r="Y187" s="24"/>
      <c r="Z187"/>
      <c r="AA187" s="24"/>
      <c r="AB187"/>
      <c r="AC187" s="24"/>
      <c r="AD187"/>
    </row>
    <row r="188" spans="1:30" s="60" customFormat="1" x14ac:dyDescent="0.25">
      <c r="A188" s="69"/>
      <c r="B188" s="69"/>
      <c r="D188" s="62"/>
      <c r="H188" s="62"/>
      <c r="I188" s="62"/>
      <c r="M188"/>
      <c r="N188" s="24"/>
      <c r="O188"/>
      <c r="P188"/>
      <c r="Q188"/>
      <c r="R188" s="24"/>
      <c r="S188"/>
      <c r="T188"/>
      <c r="U188" s="24"/>
      <c r="V188"/>
      <c r="W188"/>
      <c r="X188" s="24"/>
      <c r="Y188" s="24"/>
      <c r="Z188"/>
      <c r="AA188" s="24"/>
      <c r="AB188"/>
      <c r="AC188" s="24"/>
      <c r="AD188"/>
    </row>
    <row r="189" spans="1:30" s="60" customFormat="1" x14ac:dyDescent="0.25">
      <c r="A189" s="69"/>
      <c r="B189" s="69"/>
      <c r="D189" s="62"/>
      <c r="H189" s="62"/>
      <c r="I189" s="62"/>
      <c r="M189"/>
      <c r="N189" s="24"/>
      <c r="O189"/>
      <c r="P189"/>
      <c r="Q189"/>
      <c r="R189" s="24"/>
      <c r="S189"/>
      <c r="T189"/>
      <c r="U189" s="24"/>
      <c r="V189"/>
      <c r="W189"/>
      <c r="X189" s="24"/>
      <c r="Y189" s="24"/>
      <c r="Z189"/>
      <c r="AA189" s="24"/>
      <c r="AB189"/>
      <c r="AC189" s="24"/>
      <c r="AD189"/>
    </row>
    <row r="190" spans="1:30" s="60" customFormat="1" x14ac:dyDescent="0.25">
      <c r="A190" s="69"/>
      <c r="B190" s="69"/>
      <c r="D190" s="62"/>
      <c r="H190" s="62"/>
      <c r="I190" s="62"/>
      <c r="M190"/>
      <c r="N190" s="24"/>
      <c r="O190"/>
      <c r="P190"/>
      <c r="Q190"/>
      <c r="R190" s="24"/>
      <c r="S190"/>
      <c r="T190"/>
      <c r="U190" s="24"/>
      <c r="V190"/>
      <c r="W190"/>
      <c r="X190" s="24"/>
      <c r="Y190" s="24"/>
      <c r="Z190"/>
      <c r="AA190" s="24"/>
      <c r="AB190"/>
      <c r="AC190" s="24"/>
      <c r="AD190"/>
    </row>
    <row r="191" spans="1:30" s="60" customFormat="1" x14ac:dyDescent="0.25">
      <c r="A191" s="69"/>
      <c r="B191" s="69"/>
      <c r="D191" s="62"/>
      <c r="H191" s="62"/>
      <c r="I191" s="62"/>
      <c r="M191"/>
      <c r="N191" s="24"/>
      <c r="O191"/>
      <c r="P191"/>
      <c r="Q191"/>
      <c r="R191" s="24"/>
      <c r="S191"/>
      <c r="T191"/>
      <c r="U191" s="24"/>
      <c r="V191"/>
      <c r="W191"/>
      <c r="X191" s="24"/>
      <c r="Y191" s="24"/>
      <c r="Z191"/>
      <c r="AA191" s="24"/>
      <c r="AB191"/>
      <c r="AC191" s="24"/>
      <c r="AD191"/>
    </row>
    <row r="192" spans="1:30" s="60" customFormat="1" x14ac:dyDescent="0.25">
      <c r="A192" s="69"/>
      <c r="B192" s="69"/>
      <c r="D192" s="62"/>
      <c r="H192" s="62"/>
      <c r="I192" s="62"/>
      <c r="M192"/>
      <c r="N192" s="24"/>
      <c r="O192"/>
      <c r="P192"/>
      <c r="Q192"/>
      <c r="R192" s="24"/>
      <c r="S192"/>
      <c r="T192"/>
      <c r="U192" s="24"/>
      <c r="V192"/>
      <c r="W192"/>
      <c r="X192" s="24"/>
      <c r="Y192" s="24"/>
      <c r="Z192"/>
      <c r="AA192" s="24"/>
      <c r="AB192"/>
      <c r="AC192" s="24"/>
      <c r="AD192"/>
    </row>
    <row r="193" spans="1:30" s="60" customFormat="1" x14ac:dyDescent="0.25">
      <c r="A193" s="69"/>
      <c r="B193" s="69"/>
      <c r="D193" s="62"/>
      <c r="H193" s="62"/>
      <c r="I193" s="62"/>
      <c r="M193"/>
      <c r="N193" s="24"/>
      <c r="O193"/>
      <c r="P193"/>
      <c r="Q193"/>
      <c r="R193" s="24"/>
      <c r="S193"/>
      <c r="T193"/>
      <c r="U193" s="24"/>
      <c r="V193"/>
      <c r="W193"/>
      <c r="X193" s="24"/>
      <c r="Y193" s="24"/>
      <c r="Z193"/>
      <c r="AA193" s="24"/>
      <c r="AB193"/>
      <c r="AC193" s="24"/>
      <c r="AD193"/>
    </row>
    <row r="194" spans="1:30" s="60" customFormat="1" x14ac:dyDescent="0.25">
      <c r="A194" s="69"/>
      <c r="B194" s="69"/>
      <c r="D194" s="62"/>
      <c r="H194" s="62"/>
      <c r="I194" s="62"/>
      <c r="M194"/>
      <c r="N194" s="24"/>
      <c r="O194"/>
      <c r="P194"/>
      <c r="Q194"/>
      <c r="R194" s="24"/>
      <c r="S194"/>
      <c r="T194"/>
      <c r="U194" s="24"/>
      <c r="V194"/>
      <c r="W194"/>
      <c r="X194" s="24"/>
      <c r="Y194" s="24"/>
      <c r="Z194"/>
      <c r="AA194" s="24"/>
      <c r="AB194"/>
      <c r="AC194" s="24"/>
      <c r="AD194"/>
    </row>
    <row r="195" spans="1:30" s="60" customFormat="1" x14ac:dyDescent="0.25">
      <c r="A195" s="69"/>
      <c r="B195" s="69"/>
      <c r="D195" s="62"/>
      <c r="H195" s="62"/>
      <c r="I195" s="62"/>
      <c r="M195"/>
      <c r="N195" s="24"/>
      <c r="O195"/>
      <c r="P195"/>
      <c r="Q195"/>
      <c r="R195" s="24"/>
      <c r="S195"/>
      <c r="T195"/>
      <c r="U195" s="24"/>
      <c r="V195"/>
      <c r="W195"/>
      <c r="X195" s="24"/>
      <c r="Y195" s="24"/>
      <c r="Z195"/>
      <c r="AA195" s="24"/>
      <c r="AB195"/>
      <c r="AC195" s="24"/>
      <c r="AD195"/>
    </row>
    <row r="196" spans="1:30" s="60" customFormat="1" x14ac:dyDescent="0.25">
      <c r="A196" s="69"/>
      <c r="B196" s="69"/>
      <c r="D196" s="62"/>
      <c r="H196" s="62"/>
      <c r="I196" s="62"/>
      <c r="M196"/>
      <c r="N196" s="24"/>
      <c r="O196"/>
      <c r="P196"/>
      <c r="Q196"/>
      <c r="R196" s="24"/>
      <c r="S196"/>
      <c r="T196"/>
      <c r="U196" s="24"/>
      <c r="V196"/>
      <c r="W196"/>
      <c r="X196" s="24"/>
      <c r="Y196" s="24"/>
      <c r="Z196"/>
      <c r="AA196" s="24"/>
      <c r="AB196"/>
      <c r="AC196" s="24"/>
      <c r="AD196"/>
    </row>
    <row r="197" spans="1:30" s="60" customFormat="1" x14ac:dyDescent="0.25">
      <c r="A197" s="69"/>
      <c r="B197" s="69"/>
      <c r="D197" s="62"/>
      <c r="H197" s="62"/>
      <c r="I197" s="62"/>
      <c r="M197"/>
      <c r="N197" s="24"/>
      <c r="O197"/>
      <c r="P197"/>
      <c r="Q197"/>
      <c r="R197" s="24"/>
      <c r="S197"/>
      <c r="T197"/>
      <c r="U197" s="24"/>
      <c r="V197"/>
      <c r="W197"/>
      <c r="X197" s="24"/>
      <c r="Y197" s="24"/>
      <c r="Z197"/>
      <c r="AA197" s="24"/>
      <c r="AB197"/>
      <c r="AC197" s="24"/>
      <c r="AD197"/>
    </row>
    <row r="198" spans="1:30" s="60" customFormat="1" x14ac:dyDescent="0.25">
      <c r="A198" s="69"/>
      <c r="B198" s="69"/>
      <c r="D198" s="62"/>
      <c r="H198" s="62"/>
      <c r="I198" s="62"/>
      <c r="M198"/>
      <c r="N198" s="24"/>
      <c r="O198"/>
      <c r="P198"/>
      <c r="Q198"/>
      <c r="R198" s="24"/>
      <c r="S198"/>
      <c r="T198"/>
      <c r="U198" s="24"/>
      <c r="V198"/>
      <c r="W198"/>
      <c r="X198" s="24"/>
      <c r="Y198" s="24"/>
      <c r="Z198"/>
      <c r="AA198" s="24"/>
      <c r="AB198"/>
      <c r="AC198" s="24"/>
      <c r="AD198"/>
    </row>
    <row r="199" spans="1:30" s="60" customFormat="1" x14ac:dyDescent="0.25">
      <c r="A199" s="69"/>
      <c r="B199" s="69"/>
      <c r="D199" s="62"/>
      <c r="H199" s="62"/>
      <c r="I199" s="62"/>
      <c r="M199"/>
      <c r="N199" s="24"/>
      <c r="O199"/>
      <c r="P199"/>
      <c r="Q199"/>
      <c r="R199" s="24"/>
      <c r="S199"/>
      <c r="T199"/>
      <c r="U199" s="24"/>
      <c r="V199"/>
      <c r="W199"/>
      <c r="X199" s="24"/>
      <c r="Y199" s="24"/>
      <c r="Z199"/>
      <c r="AA199" s="24"/>
      <c r="AB199"/>
      <c r="AC199" s="24"/>
      <c r="AD199"/>
    </row>
    <row r="200" spans="1:30" s="60" customFormat="1" x14ac:dyDescent="0.25">
      <c r="A200" s="69"/>
      <c r="B200" s="69"/>
      <c r="D200" s="62"/>
      <c r="H200" s="62"/>
      <c r="I200" s="62"/>
      <c r="M200"/>
      <c r="N200" s="24"/>
      <c r="O200"/>
      <c r="P200"/>
      <c r="Q200"/>
      <c r="R200" s="24"/>
      <c r="S200"/>
      <c r="T200"/>
      <c r="U200" s="24"/>
      <c r="V200"/>
      <c r="W200"/>
      <c r="X200" s="24"/>
      <c r="Y200" s="24"/>
      <c r="Z200"/>
      <c r="AA200" s="24"/>
      <c r="AB200"/>
      <c r="AC200" s="24"/>
      <c r="AD200"/>
    </row>
    <row r="201" spans="1:30" s="60" customFormat="1" x14ac:dyDescent="0.25">
      <c r="A201" s="69"/>
      <c r="B201" s="69"/>
      <c r="D201" s="62"/>
      <c r="H201" s="62"/>
      <c r="I201" s="62"/>
      <c r="M201"/>
      <c r="N201" s="24"/>
      <c r="O201"/>
      <c r="P201"/>
      <c r="Q201"/>
      <c r="R201" s="24"/>
      <c r="S201"/>
      <c r="T201"/>
      <c r="U201" s="24"/>
      <c r="V201"/>
      <c r="W201"/>
      <c r="X201" s="24"/>
      <c r="Y201" s="24"/>
      <c r="Z201"/>
      <c r="AA201" s="24"/>
      <c r="AB201"/>
      <c r="AC201" s="24"/>
      <c r="AD201"/>
    </row>
    <row r="202" spans="1:30" s="60" customFormat="1" x14ac:dyDescent="0.25">
      <c r="A202" s="69"/>
      <c r="B202" s="69"/>
      <c r="D202" s="62"/>
      <c r="H202" s="62"/>
      <c r="I202" s="62"/>
      <c r="M202"/>
      <c r="N202" s="24"/>
      <c r="O202"/>
      <c r="P202"/>
      <c r="Q202"/>
      <c r="R202" s="24"/>
      <c r="S202"/>
      <c r="T202"/>
      <c r="U202" s="24"/>
      <c r="V202"/>
      <c r="W202"/>
      <c r="X202" s="24"/>
      <c r="Y202" s="24"/>
      <c r="Z202"/>
      <c r="AA202" s="24"/>
      <c r="AB202"/>
      <c r="AC202" s="24"/>
      <c r="AD202"/>
    </row>
    <row r="203" spans="1:30" s="60" customFormat="1" x14ac:dyDescent="0.25">
      <c r="A203" s="69"/>
      <c r="B203" s="69"/>
      <c r="D203" s="62"/>
      <c r="H203" s="62"/>
      <c r="I203" s="62"/>
      <c r="M203"/>
      <c r="N203" s="24"/>
      <c r="O203"/>
      <c r="P203"/>
      <c r="Q203"/>
      <c r="R203" s="24"/>
      <c r="S203"/>
      <c r="T203"/>
      <c r="U203" s="24"/>
      <c r="V203"/>
      <c r="W203"/>
      <c r="X203" s="24"/>
      <c r="Y203" s="24"/>
      <c r="Z203"/>
      <c r="AA203" s="24"/>
      <c r="AB203"/>
      <c r="AC203" s="24"/>
      <c r="AD203"/>
    </row>
    <row r="204" spans="1:30" s="60" customFormat="1" x14ac:dyDescent="0.25">
      <c r="A204" s="69"/>
      <c r="B204" s="69"/>
      <c r="D204" s="62"/>
      <c r="H204" s="62"/>
      <c r="I204" s="62"/>
      <c r="M204"/>
      <c r="N204" s="24"/>
      <c r="O204"/>
      <c r="P204"/>
      <c r="Q204"/>
      <c r="R204" s="24"/>
      <c r="S204"/>
      <c r="T204"/>
      <c r="U204" s="24"/>
      <c r="V204"/>
      <c r="W204"/>
      <c r="X204" s="24"/>
      <c r="Y204" s="24"/>
      <c r="Z204"/>
      <c r="AA204" s="24"/>
      <c r="AB204"/>
      <c r="AC204" s="24"/>
      <c r="AD204"/>
    </row>
    <row r="205" spans="1:30" s="60" customFormat="1" x14ac:dyDescent="0.25">
      <c r="A205" s="69"/>
      <c r="B205" s="69"/>
      <c r="D205" s="62"/>
      <c r="H205" s="62"/>
      <c r="I205" s="62"/>
      <c r="M205"/>
      <c r="N205" s="24"/>
      <c r="O205"/>
      <c r="P205"/>
      <c r="Q205"/>
      <c r="R205" s="24"/>
      <c r="S205"/>
      <c r="T205"/>
      <c r="U205" s="24"/>
      <c r="V205"/>
      <c r="W205"/>
      <c r="X205" s="24"/>
      <c r="Y205" s="24"/>
      <c r="Z205"/>
      <c r="AA205" s="24"/>
      <c r="AB205"/>
      <c r="AC205" s="24"/>
      <c r="AD205"/>
    </row>
    <row r="206" spans="1:30" s="60" customFormat="1" x14ac:dyDescent="0.25">
      <c r="A206" s="69"/>
      <c r="B206" s="69"/>
      <c r="D206" s="62"/>
      <c r="H206" s="62"/>
      <c r="I206" s="62"/>
      <c r="M206"/>
      <c r="N206" s="24"/>
      <c r="O206"/>
      <c r="P206"/>
      <c r="Q206"/>
      <c r="R206" s="24"/>
      <c r="S206"/>
      <c r="T206"/>
      <c r="U206" s="24"/>
      <c r="V206"/>
      <c r="W206"/>
      <c r="X206" s="24"/>
      <c r="Y206" s="24"/>
      <c r="Z206"/>
      <c r="AA206" s="24"/>
      <c r="AB206"/>
      <c r="AC206" s="24"/>
      <c r="AD206"/>
    </row>
    <row r="207" spans="1:30" s="60" customFormat="1" x14ac:dyDescent="0.25">
      <c r="A207" s="69"/>
      <c r="B207" s="69"/>
      <c r="D207" s="62"/>
      <c r="H207" s="62"/>
      <c r="I207" s="62"/>
      <c r="M207"/>
      <c r="N207" s="24"/>
      <c r="O207"/>
      <c r="P207"/>
      <c r="Q207"/>
      <c r="R207" s="24"/>
      <c r="S207"/>
      <c r="T207"/>
      <c r="U207" s="24"/>
      <c r="V207"/>
      <c r="W207"/>
      <c r="X207" s="24"/>
      <c r="Y207" s="24"/>
      <c r="Z207"/>
      <c r="AA207" s="24"/>
      <c r="AB207"/>
      <c r="AC207" s="24"/>
      <c r="AD207"/>
    </row>
    <row r="208" spans="1:30" s="60" customFormat="1" x14ac:dyDescent="0.25">
      <c r="A208" s="69"/>
      <c r="B208" s="69"/>
      <c r="D208" s="62"/>
      <c r="H208" s="62"/>
      <c r="I208" s="62"/>
      <c r="M208"/>
      <c r="N208" s="24"/>
      <c r="O208"/>
      <c r="P208"/>
      <c r="Q208"/>
      <c r="R208" s="24"/>
      <c r="S208"/>
      <c r="T208"/>
      <c r="U208" s="24"/>
      <c r="V208"/>
      <c r="W208"/>
      <c r="X208" s="24"/>
      <c r="Y208" s="24"/>
      <c r="Z208"/>
      <c r="AA208" s="24"/>
      <c r="AB208"/>
      <c r="AC208" s="24"/>
      <c r="AD208"/>
    </row>
    <row r="209" spans="1:30" s="60" customFormat="1" x14ac:dyDescent="0.25">
      <c r="A209" s="69"/>
      <c r="B209" s="69"/>
      <c r="D209" s="62"/>
      <c r="H209" s="62"/>
      <c r="I209" s="62"/>
      <c r="M209"/>
      <c r="N209" s="24"/>
      <c r="O209"/>
      <c r="P209"/>
      <c r="Q209"/>
      <c r="R209" s="24"/>
      <c r="S209"/>
      <c r="T209"/>
      <c r="U209" s="24"/>
      <c r="V209"/>
      <c r="W209"/>
      <c r="X209" s="24"/>
      <c r="Y209" s="24"/>
      <c r="Z209"/>
      <c r="AA209" s="24"/>
      <c r="AB209"/>
      <c r="AC209" s="24"/>
      <c r="AD209"/>
    </row>
    <row r="210" spans="1:30" s="60" customFormat="1" x14ac:dyDescent="0.25">
      <c r="A210" s="69"/>
      <c r="B210" s="69"/>
      <c r="D210" s="62"/>
      <c r="H210" s="62"/>
      <c r="I210" s="62"/>
      <c r="M210"/>
      <c r="N210" s="24"/>
      <c r="O210"/>
      <c r="P210"/>
      <c r="Q210"/>
      <c r="R210" s="24"/>
      <c r="S210"/>
      <c r="T210"/>
      <c r="U210" s="24"/>
      <c r="V210"/>
      <c r="W210"/>
      <c r="X210" s="24"/>
      <c r="Y210" s="24"/>
      <c r="Z210"/>
      <c r="AA210" s="24"/>
      <c r="AB210"/>
      <c r="AC210" s="24"/>
      <c r="AD210"/>
    </row>
    <row r="211" spans="1:30" s="60" customFormat="1" x14ac:dyDescent="0.25">
      <c r="A211" s="69"/>
      <c r="B211" s="69"/>
      <c r="D211" s="62"/>
      <c r="H211" s="62"/>
      <c r="I211" s="62"/>
      <c r="M211"/>
      <c r="N211" s="24"/>
      <c r="O211"/>
      <c r="P211"/>
      <c r="Q211"/>
      <c r="R211" s="24"/>
      <c r="S211"/>
      <c r="T211"/>
      <c r="U211" s="24"/>
      <c r="V211"/>
      <c r="W211"/>
      <c r="X211" s="24"/>
      <c r="Y211" s="24"/>
      <c r="Z211"/>
      <c r="AA211" s="24"/>
      <c r="AB211"/>
      <c r="AC211" s="24"/>
      <c r="AD211"/>
    </row>
    <row r="212" spans="1:30" s="60" customFormat="1" x14ac:dyDescent="0.25">
      <c r="A212" s="69"/>
      <c r="B212" s="69"/>
      <c r="D212" s="62"/>
      <c r="H212" s="62"/>
      <c r="I212" s="62"/>
      <c r="M212"/>
      <c r="N212" s="24"/>
      <c r="O212"/>
      <c r="P212"/>
      <c r="Q212"/>
      <c r="R212" s="24"/>
      <c r="S212"/>
      <c r="T212"/>
      <c r="U212" s="24"/>
      <c r="V212"/>
      <c r="W212"/>
      <c r="X212" s="24"/>
      <c r="Y212" s="24"/>
      <c r="Z212"/>
      <c r="AA212" s="24"/>
      <c r="AB212"/>
      <c r="AC212" s="24"/>
      <c r="AD212"/>
    </row>
    <row r="213" spans="1:30" s="60" customFormat="1" x14ac:dyDescent="0.25">
      <c r="A213" s="69"/>
      <c r="B213" s="69"/>
      <c r="D213" s="62"/>
      <c r="H213" s="62"/>
      <c r="I213" s="62"/>
      <c r="M213"/>
      <c r="N213" s="24"/>
      <c r="O213"/>
      <c r="P213"/>
      <c r="Q213"/>
      <c r="R213" s="24"/>
      <c r="S213"/>
      <c r="T213"/>
      <c r="U213" s="24"/>
      <c r="V213"/>
      <c r="W213"/>
      <c r="X213" s="24"/>
      <c r="Y213" s="24"/>
      <c r="Z213"/>
      <c r="AA213" s="24"/>
      <c r="AB213"/>
      <c r="AC213" s="24"/>
      <c r="AD213"/>
    </row>
    <row r="214" spans="1:30" s="60" customFormat="1" x14ac:dyDescent="0.25">
      <c r="A214" s="69"/>
      <c r="B214" s="69"/>
      <c r="D214" s="62"/>
      <c r="H214" s="62"/>
      <c r="I214" s="62"/>
      <c r="M214"/>
      <c r="N214" s="24"/>
      <c r="O214"/>
      <c r="P214"/>
      <c r="Q214"/>
      <c r="R214" s="24"/>
      <c r="S214"/>
      <c r="T214"/>
      <c r="U214" s="24"/>
      <c r="V214"/>
      <c r="W214"/>
      <c r="X214" s="24"/>
      <c r="Y214" s="24"/>
      <c r="Z214"/>
      <c r="AA214" s="24"/>
      <c r="AB214"/>
      <c r="AC214" s="24"/>
      <c r="AD214"/>
    </row>
    <row r="215" spans="1:30" s="60" customFormat="1" x14ac:dyDescent="0.25">
      <c r="A215" s="69"/>
      <c r="B215" s="69"/>
      <c r="D215" s="62"/>
      <c r="H215" s="62"/>
      <c r="I215" s="62"/>
      <c r="M215"/>
      <c r="N215" s="24"/>
      <c r="O215"/>
      <c r="P215"/>
      <c r="Q215"/>
      <c r="R215" s="24"/>
      <c r="S215"/>
      <c r="T215"/>
      <c r="U215" s="24"/>
      <c r="V215"/>
      <c r="W215"/>
      <c r="X215" s="24"/>
      <c r="Y215" s="24"/>
      <c r="Z215"/>
      <c r="AA215" s="24"/>
      <c r="AB215"/>
      <c r="AC215" s="24"/>
      <c r="AD215"/>
    </row>
    <row r="216" spans="1:30" s="60" customFormat="1" x14ac:dyDescent="0.25">
      <c r="A216" s="69"/>
      <c r="B216" s="69"/>
      <c r="D216" s="62"/>
      <c r="H216" s="62"/>
      <c r="I216" s="62"/>
      <c r="M216"/>
      <c r="N216" s="24"/>
      <c r="O216"/>
      <c r="P216"/>
      <c r="Q216"/>
      <c r="R216" s="24"/>
      <c r="S216"/>
      <c r="T216"/>
      <c r="U216" s="24"/>
      <c r="V216"/>
      <c r="W216"/>
      <c r="X216" s="24"/>
      <c r="Y216" s="24"/>
      <c r="Z216"/>
      <c r="AA216" s="24"/>
      <c r="AB216"/>
      <c r="AC216" s="24"/>
      <c r="AD216"/>
    </row>
    <row r="217" spans="1:30" s="60" customFormat="1" x14ac:dyDescent="0.25">
      <c r="A217" s="69"/>
      <c r="B217" s="69"/>
      <c r="D217" s="62"/>
      <c r="H217" s="62"/>
      <c r="I217" s="62"/>
      <c r="M217"/>
      <c r="N217" s="24"/>
      <c r="O217"/>
      <c r="P217"/>
      <c r="Q217"/>
      <c r="R217" s="24"/>
      <c r="S217"/>
      <c r="T217"/>
      <c r="U217" s="24"/>
      <c r="V217"/>
      <c r="W217"/>
      <c r="X217" s="24"/>
      <c r="Y217" s="24"/>
      <c r="Z217"/>
      <c r="AA217" s="24"/>
      <c r="AB217"/>
      <c r="AC217" s="24"/>
      <c r="AD217"/>
    </row>
    <row r="218" spans="1:30" s="60" customFormat="1" x14ac:dyDescent="0.25">
      <c r="A218" s="69"/>
      <c r="B218" s="69"/>
      <c r="D218" s="62"/>
      <c r="H218" s="62"/>
      <c r="I218" s="62"/>
      <c r="M218"/>
      <c r="N218" s="24"/>
      <c r="O218"/>
      <c r="P218"/>
      <c r="Q218"/>
      <c r="R218" s="24"/>
      <c r="S218"/>
      <c r="T218"/>
      <c r="U218" s="24"/>
      <c r="V218"/>
      <c r="W218"/>
      <c r="X218" s="24"/>
      <c r="Y218" s="24"/>
      <c r="Z218"/>
      <c r="AA218" s="24"/>
      <c r="AB218"/>
      <c r="AC218" s="24"/>
      <c r="AD218"/>
    </row>
    <row r="219" spans="1:30" s="60" customFormat="1" x14ac:dyDescent="0.25">
      <c r="A219" s="69"/>
      <c r="B219" s="69"/>
      <c r="D219" s="62"/>
      <c r="H219" s="62"/>
      <c r="I219" s="62"/>
      <c r="M219"/>
      <c r="N219" s="24"/>
      <c r="O219"/>
      <c r="P219"/>
      <c r="Q219"/>
      <c r="R219" s="24"/>
      <c r="S219"/>
      <c r="T219"/>
      <c r="U219" s="24"/>
      <c r="V219"/>
      <c r="W219"/>
      <c r="X219" s="24"/>
      <c r="Y219" s="24"/>
      <c r="Z219"/>
      <c r="AA219" s="24"/>
      <c r="AB219"/>
      <c r="AC219" s="24"/>
      <c r="AD219"/>
    </row>
    <row r="220" spans="1:30" s="60" customFormat="1" x14ac:dyDescent="0.25">
      <c r="A220" s="69"/>
      <c r="B220" s="69"/>
      <c r="D220" s="62"/>
      <c r="H220" s="62"/>
      <c r="I220" s="62"/>
      <c r="M220"/>
      <c r="N220" s="24"/>
      <c r="O220"/>
      <c r="P220"/>
      <c r="Q220"/>
      <c r="R220" s="24"/>
      <c r="S220"/>
      <c r="T220"/>
      <c r="U220" s="24"/>
      <c r="V220"/>
      <c r="W220"/>
      <c r="X220" s="24"/>
      <c r="Y220" s="24"/>
      <c r="Z220"/>
      <c r="AA220" s="24"/>
      <c r="AB220"/>
      <c r="AC220" s="24"/>
      <c r="AD220"/>
    </row>
    <row r="221" spans="1:30" s="60" customFormat="1" x14ac:dyDescent="0.25">
      <c r="A221" s="69"/>
      <c r="B221" s="69"/>
      <c r="D221" s="62"/>
      <c r="H221" s="62"/>
      <c r="I221" s="62"/>
      <c r="M221"/>
      <c r="N221" s="24"/>
      <c r="O221"/>
      <c r="P221"/>
      <c r="Q221"/>
      <c r="R221" s="24"/>
      <c r="S221"/>
      <c r="T221"/>
      <c r="U221" s="24"/>
      <c r="V221"/>
      <c r="W221"/>
      <c r="X221" s="24"/>
      <c r="Y221" s="24"/>
      <c r="Z221"/>
      <c r="AA221" s="24"/>
      <c r="AB221"/>
      <c r="AC221" s="24"/>
      <c r="AD221"/>
    </row>
    <row r="222" spans="1:30" s="60" customFormat="1" x14ac:dyDescent="0.25">
      <c r="A222" s="69"/>
      <c r="B222" s="69"/>
      <c r="D222" s="62"/>
      <c r="H222" s="62"/>
      <c r="I222" s="62"/>
      <c r="M222"/>
      <c r="N222" s="24"/>
      <c r="O222"/>
      <c r="P222"/>
      <c r="Q222"/>
      <c r="R222" s="24"/>
      <c r="S222"/>
      <c r="T222"/>
      <c r="U222" s="24"/>
      <c r="V222"/>
      <c r="W222"/>
      <c r="X222" s="24"/>
      <c r="Y222" s="24"/>
      <c r="Z222"/>
      <c r="AA222" s="24"/>
      <c r="AB222"/>
      <c r="AC222" s="24"/>
      <c r="AD222"/>
    </row>
    <row r="223" spans="1:30" s="60" customFormat="1" x14ac:dyDescent="0.25">
      <c r="A223" s="69"/>
      <c r="B223" s="69"/>
      <c r="D223" s="62"/>
      <c r="H223" s="62"/>
      <c r="I223" s="62"/>
      <c r="M223"/>
      <c r="N223" s="24"/>
      <c r="O223"/>
      <c r="P223"/>
      <c r="Q223"/>
      <c r="R223" s="24"/>
      <c r="S223"/>
      <c r="T223"/>
      <c r="U223" s="24"/>
      <c r="V223"/>
      <c r="W223"/>
      <c r="X223" s="24"/>
      <c r="Y223" s="24"/>
      <c r="Z223"/>
      <c r="AA223" s="24"/>
      <c r="AB223"/>
      <c r="AC223" s="24"/>
      <c r="AD223"/>
    </row>
    <row r="224" spans="1:30" s="60" customFormat="1" x14ac:dyDescent="0.25">
      <c r="A224" s="69"/>
      <c r="B224" s="69"/>
      <c r="D224" s="62"/>
      <c r="H224" s="62"/>
      <c r="I224" s="62"/>
      <c r="M224"/>
      <c r="N224" s="24"/>
      <c r="O224"/>
      <c r="P224"/>
      <c r="Q224"/>
      <c r="R224" s="24"/>
      <c r="S224"/>
      <c r="T224"/>
      <c r="U224" s="24"/>
      <c r="V224"/>
      <c r="W224"/>
      <c r="X224" s="24"/>
      <c r="Y224" s="24"/>
      <c r="Z224"/>
      <c r="AA224" s="24"/>
      <c r="AB224"/>
      <c r="AC224" s="24"/>
      <c r="AD224"/>
    </row>
    <row r="225" spans="1:30" s="60" customFormat="1" x14ac:dyDescent="0.25">
      <c r="A225" s="69"/>
      <c r="B225" s="69"/>
      <c r="D225" s="62"/>
      <c r="H225" s="62"/>
      <c r="I225" s="62"/>
      <c r="M225"/>
      <c r="N225" s="24"/>
      <c r="O225"/>
      <c r="P225"/>
      <c r="Q225"/>
      <c r="R225" s="24"/>
      <c r="S225"/>
      <c r="T225"/>
      <c r="U225" s="24"/>
      <c r="V225"/>
      <c r="W225"/>
      <c r="X225" s="24"/>
      <c r="Y225" s="24"/>
      <c r="Z225"/>
      <c r="AA225" s="24"/>
      <c r="AB225"/>
      <c r="AC225" s="24"/>
      <c r="AD225"/>
    </row>
    <row r="226" spans="1:30" s="60" customFormat="1" x14ac:dyDescent="0.25">
      <c r="A226" s="69"/>
      <c r="B226" s="69"/>
      <c r="D226" s="62"/>
      <c r="H226" s="62"/>
      <c r="I226" s="62"/>
      <c r="M226"/>
      <c r="N226" s="24"/>
      <c r="O226"/>
      <c r="P226"/>
      <c r="Q226"/>
      <c r="R226" s="24"/>
      <c r="S226"/>
      <c r="T226"/>
      <c r="U226" s="24"/>
      <c r="V226"/>
      <c r="W226"/>
      <c r="X226" s="24"/>
      <c r="Y226" s="24"/>
      <c r="Z226"/>
      <c r="AA226" s="24"/>
      <c r="AB226"/>
      <c r="AC226" s="24"/>
      <c r="AD226"/>
    </row>
    <row r="227" spans="1:30" s="60" customFormat="1" x14ac:dyDescent="0.25">
      <c r="A227" s="69"/>
      <c r="B227" s="69"/>
      <c r="D227" s="62"/>
      <c r="H227" s="62"/>
      <c r="I227" s="62"/>
      <c r="M227"/>
      <c r="N227" s="24"/>
      <c r="O227"/>
      <c r="P227"/>
      <c r="Q227"/>
      <c r="R227" s="24"/>
      <c r="S227"/>
      <c r="T227"/>
      <c r="U227" s="24"/>
      <c r="V227"/>
      <c r="W227"/>
      <c r="X227" s="24"/>
      <c r="Y227" s="24"/>
      <c r="Z227"/>
      <c r="AA227" s="24"/>
      <c r="AB227"/>
      <c r="AC227" s="24"/>
      <c r="AD227"/>
    </row>
    <row r="228" spans="1:30" s="60" customFormat="1" x14ac:dyDescent="0.25">
      <c r="A228" s="69"/>
      <c r="B228" s="69"/>
      <c r="D228" s="62"/>
      <c r="H228" s="62"/>
      <c r="I228" s="62"/>
      <c r="M228"/>
      <c r="N228" s="24"/>
      <c r="O228"/>
      <c r="P228"/>
      <c r="Q228"/>
      <c r="R228" s="24"/>
      <c r="S228"/>
      <c r="T228"/>
      <c r="U228" s="24"/>
      <c r="V228"/>
      <c r="W228"/>
      <c r="X228" s="24"/>
      <c r="Y228" s="24"/>
      <c r="Z228"/>
      <c r="AA228" s="24"/>
      <c r="AB228"/>
      <c r="AC228" s="24"/>
      <c r="AD228"/>
    </row>
    <row r="229" spans="1:30" s="60" customFormat="1" x14ac:dyDescent="0.25">
      <c r="A229" s="69"/>
      <c r="B229" s="69"/>
      <c r="D229" s="62"/>
      <c r="H229" s="62"/>
      <c r="I229" s="62"/>
      <c r="M229"/>
      <c r="N229" s="24"/>
      <c r="O229"/>
      <c r="P229"/>
      <c r="Q229"/>
      <c r="R229" s="24"/>
      <c r="S229"/>
      <c r="T229"/>
      <c r="U229" s="24"/>
      <c r="V229"/>
      <c r="W229"/>
      <c r="X229" s="24"/>
      <c r="Y229" s="24"/>
      <c r="Z229"/>
      <c r="AA229" s="24"/>
      <c r="AB229"/>
      <c r="AC229" s="24"/>
      <c r="AD229"/>
    </row>
    <row r="230" spans="1:30" s="60" customFormat="1" x14ac:dyDescent="0.25">
      <c r="A230" s="69"/>
      <c r="B230" s="69"/>
      <c r="D230" s="62"/>
      <c r="H230" s="62"/>
      <c r="I230" s="62"/>
      <c r="M230"/>
      <c r="N230" s="24"/>
      <c r="O230"/>
      <c r="P230"/>
      <c r="Q230"/>
      <c r="R230" s="24"/>
      <c r="S230"/>
      <c r="T230"/>
      <c r="U230" s="24"/>
      <c r="V230"/>
      <c r="W230"/>
      <c r="X230" s="24"/>
      <c r="Y230" s="24"/>
      <c r="Z230"/>
      <c r="AA230" s="24"/>
      <c r="AB230"/>
      <c r="AC230" s="24"/>
      <c r="AD230"/>
    </row>
    <row r="231" spans="1:30" s="60" customFormat="1" x14ac:dyDescent="0.25">
      <c r="A231" s="69"/>
      <c r="B231" s="69"/>
      <c r="D231" s="62"/>
      <c r="H231" s="62"/>
      <c r="I231" s="62"/>
      <c r="M231"/>
      <c r="N231" s="24"/>
      <c r="O231"/>
      <c r="P231"/>
      <c r="Q231"/>
      <c r="R231" s="24"/>
      <c r="S231"/>
      <c r="T231"/>
      <c r="U231" s="24"/>
      <c r="V231"/>
      <c r="W231"/>
      <c r="X231" s="24"/>
      <c r="Y231" s="24"/>
      <c r="Z231"/>
      <c r="AA231" s="24"/>
      <c r="AB231"/>
      <c r="AC231" s="24"/>
      <c r="AD231"/>
    </row>
    <row r="232" spans="1:30" s="60" customFormat="1" x14ac:dyDescent="0.25">
      <c r="A232" s="69"/>
      <c r="B232" s="69"/>
      <c r="D232" s="62"/>
      <c r="H232" s="62"/>
      <c r="I232" s="62"/>
      <c r="M232"/>
      <c r="N232" s="24"/>
      <c r="O232"/>
      <c r="P232"/>
      <c r="Q232"/>
      <c r="R232" s="24"/>
      <c r="S232"/>
      <c r="T232"/>
      <c r="U232" s="24"/>
      <c r="V232"/>
      <c r="W232"/>
      <c r="X232" s="24"/>
      <c r="Y232" s="24"/>
      <c r="Z232"/>
      <c r="AA232" s="24"/>
      <c r="AB232"/>
      <c r="AC232" s="24"/>
      <c r="AD232"/>
    </row>
    <row r="233" spans="1:30" s="60" customFormat="1" x14ac:dyDescent="0.25">
      <c r="A233" s="69"/>
      <c r="B233" s="69"/>
      <c r="D233" s="62"/>
      <c r="H233" s="62"/>
      <c r="I233" s="62"/>
      <c r="M233"/>
      <c r="N233" s="24"/>
      <c r="O233"/>
      <c r="P233"/>
      <c r="Q233"/>
      <c r="R233" s="24"/>
      <c r="S233"/>
      <c r="T233"/>
      <c r="U233" s="24"/>
      <c r="V233"/>
      <c r="W233"/>
      <c r="X233" s="24"/>
      <c r="Y233" s="24"/>
      <c r="Z233"/>
      <c r="AA233" s="24"/>
      <c r="AB233"/>
      <c r="AC233" s="24"/>
      <c r="AD233"/>
    </row>
    <row r="234" spans="1:30" s="60" customFormat="1" x14ac:dyDescent="0.25">
      <c r="A234" s="69"/>
      <c r="B234" s="69"/>
      <c r="D234" s="62"/>
      <c r="H234" s="62"/>
      <c r="I234" s="62"/>
      <c r="M234"/>
      <c r="N234" s="24"/>
      <c r="O234"/>
      <c r="P234"/>
      <c r="Q234"/>
      <c r="R234" s="24"/>
      <c r="S234"/>
      <c r="T234"/>
      <c r="U234" s="24"/>
      <c r="V234"/>
      <c r="W234"/>
      <c r="X234" s="24"/>
      <c r="Y234" s="24"/>
      <c r="Z234"/>
      <c r="AA234" s="24"/>
      <c r="AB234"/>
      <c r="AC234" s="24"/>
      <c r="AD234"/>
    </row>
    <row r="235" spans="1:30" s="60" customFormat="1" x14ac:dyDescent="0.25">
      <c r="A235" s="69"/>
      <c r="B235" s="69"/>
      <c r="D235" s="62"/>
      <c r="H235" s="62"/>
      <c r="I235" s="62"/>
      <c r="M235"/>
      <c r="N235" s="24"/>
      <c r="O235"/>
      <c r="P235"/>
      <c r="Q235"/>
      <c r="R235" s="24"/>
      <c r="S235"/>
      <c r="T235"/>
      <c r="U235" s="24"/>
      <c r="V235"/>
      <c r="W235"/>
      <c r="X235" s="24"/>
      <c r="Y235" s="24"/>
      <c r="Z235"/>
      <c r="AA235" s="24"/>
      <c r="AB235"/>
      <c r="AC235" s="24"/>
      <c r="AD235"/>
    </row>
    <row r="236" spans="1:30" s="60" customFormat="1" x14ac:dyDescent="0.25">
      <c r="A236" s="69"/>
      <c r="B236" s="69"/>
      <c r="D236" s="62"/>
      <c r="H236" s="62"/>
      <c r="I236" s="62"/>
      <c r="M236"/>
      <c r="N236" s="24"/>
      <c r="O236"/>
      <c r="P236"/>
      <c r="Q236"/>
      <c r="R236" s="24"/>
      <c r="S236"/>
      <c r="T236"/>
      <c r="U236" s="24"/>
      <c r="V236"/>
      <c r="W236"/>
      <c r="X236" s="24"/>
      <c r="Y236" s="24"/>
      <c r="Z236"/>
      <c r="AA236" s="24"/>
      <c r="AB236"/>
      <c r="AC236" s="24"/>
      <c r="AD236"/>
    </row>
    <row r="237" spans="1:30" s="60" customFormat="1" x14ac:dyDescent="0.25">
      <c r="A237" s="69"/>
      <c r="B237" s="69"/>
      <c r="D237" s="62"/>
      <c r="H237" s="62"/>
      <c r="I237" s="62"/>
      <c r="M237"/>
      <c r="N237" s="24"/>
      <c r="O237"/>
      <c r="P237"/>
      <c r="Q237"/>
      <c r="R237" s="24"/>
      <c r="S237"/>
      <c r="T237"/>
      <c r="U237" s="24"/>
      <c r="V237"/>
      <c r="W237"/>
      <c r="X237" s="24"/>
      <c r="Y237" s="24"/>
      <c r="Z237"/>
      <c r="AA237" s="24"/>
      <c r="AB237"/>
      <c r="AC237" s="24"/>
      <c r="AD237"/>
    </row>
    <row r="238" spans="1:30" s="60" customFormat="1" x14ac:dyDescent="0.25">
      <c r="A238" s="69"/>
      <c r="B238" s="69"/>
      <c r="D238" s="62"/>
      <c r="H238" s="62"/>
      <c r="I238" s="62"/>
      <c r="M238"/>
      <c r="N238" s="24"/>
      <c r="O238"/>
      <c r="P238"/>
      <c r="Q238"/>
      <c r="R238" s="24"/>
      <c r="S238"/>
      <c r="T238"/>
      <c r="U238" s="24"/>
      <c r="V238"/>
      <c r="W238"/>
      <c r="X238" s="24"/>
      <c r="Y238" s="24"/>
      <c r="Z238"/>
      <c r="AA238" s="24"/>
      <c r="AB238"/>
      <c r="AC238" s="24"/>
      <c r="AD238"/>
    </row>
    <row r="239" spans="1:30" s="60" customFormat="1" x14ac:dyDescent="0.25">
      <c r="A239" s="69"/>
      <c r="B239" s="69"/>
      <c r="D239" s="62"/>
      <c r="H239" s="62"/>
      <c r="I239" s="62"/>
      <c r="M239"/>
      <c r="N239" s="24"/>
      <c r="O239"/>
      <c r="P239"/>
      <c r="Q239"/>
      <c r="R239" s="24"/>
      <c r="S239"/>
      <c r="T239"/>
      <c r="U239" s="24"/>
      <c r="V239"/>
      <c r="W239"/>
      <c r="X239" s="24"/>
      <c r="Y239" s="24"/>
      <c r="Z239"/>
      <c r="AA239" s="24"/>
      <c r="AB239"/>
      <c r="AC239" s="24"/>
      <c r="AD239"/>
    </row>
    <row r="240" spans="1:30" s="60" customFormat="1" x14ac:dyDescent="0.25">
      <c r="A240" s="69"/>
      <c r="B240" s="69"/>
      <c r="D240" s="62"/>
      <c r="H240" s="62"/>
      <c r="I240" s="62"/>
      <c r="M240"/>
      <c r="N240" s="24"/>
      <c r="O240"/>
      <c r="P240"/>
      <c r="Q240"/>
      <c r="R240" s="24"/>
      <c r="S240"/>
      <c r="T240"/>
      <c r="U240" s="24"/>
      <c r="V240"/>
      <c r="W240"/>
      <c r="X240" s="24"/>
      <c r="Y240" s="24"/>
      <c r="Z240"/>
      <c r="AA240" s="24"/>
      <c r="AB240"/>
      <c r="AC240" s="24"/>
      <c r="AD240"/>
    </row>
    <row r="241" spans="1:30" s="60" customFormat="1" x14ac:dyDescent="0.25">
      <c r="A241" s="69"/>
      <c r="B241" s="69"/>
      <c r="D241" s="62"/>
      <c r="H241" s="62"/>
      <c r="I241" s="62"/>
      <c r="M241"/>
      <c r="N241" s="24"/>
      <c r="O241"/>
      <c r="P241"/>
      <c r="Q241"/>
      <c r="R241" s="24"/>
      <c r="S241"/>
      <c r="T241"/>
      <c r="U241" s="24"/>
      <c r="V241"/>
      <c r="W241"/>
      <c r="X241" s="24"/>
      <c r="Y241" s="24"/>
      <c r="Z241"/>
      <c r="AA241" s="24"/>
      <c r="AB241"/>
      <c r="AC241" s="24"/>
      <c r="AD241"/>
    </row>
    <row r="242" spans="1:30" s="60" customFormat="1" x14ac:dyDescent="0.25">
      <c r="A242" s="69"/>
      <c r="B242" s="69"/>
      <c r="D242" s="62"/>
      <c r="H242" s="62"/>
      <c r="I242" s="62"/>
      <c r="M242"/>
      <c r="N242" s="24"/>
      <c r="O242"/>
      <c r="P242"/>
      <c r="Q242"/>
      <c r="R242" s="24"/>
      <c r="S242"/>
      <c r="T242"/>
      <c r="U242" s="24"/>
      <c r="V242"/>
      <c r="W242"/>
      <c r="X242" s="24"/>
      <c r="Y242" s="24"/>
      <c r="Z242"/>
      <c r="AA242" s="24"/>
      <c r="AB242"/>
      <c r="AC242" s="24"/>
      <c r="AD242"/>
    </row>
    <row r="243" spans="1:30" s="60" customFormat="1" x14ac:dyDescent="0.25">
      <c r="A243" s="69"/>
      <c r="B243" s="69"/>
      <c r="D243" s="62"/>
      <c r="H243" s="62"/>
      <c r="I243" s="62"/>
      <c r="M243"/>
      <c r="N243" s="24"/>
      <c r="O243"/>
      <c r="P243"/>
      <c r="Q243"/>
      <c r="R243" s="24"/>
      <c r="S243"/>
      <c r="T243"/>
      <c r="U243" s="24"/>
      <c r="V243"/>
      <c r="W243"/>
      <c r="X243" s="24"/>
      <c r="Y243" s="24"/>
      <c r="Z243"/>
      <c r="AA243" s="24"/>
      <c r="AB243"/>
      <c r="AC243" s="24"/>
      <c r="AD243"/>
    </row>
    <row r="244" spans="1:30" s="60" customFormat="1" x14ac:dyDescent="0.25">
      <c r="A244" s="69"/>
      <c r="B244" s="69"/>
      <c r="D244" s="62"/>
      <c r="H244" s="62"/>
      <c r="I244" s="62"/>
      <c r="M244"/>
      <c r="N244" s="24"/>
      <c r="O244"/>
      <c r="P244"/>
      <c r="Q244"/>
      <c r="R244" s="24"/>
      <c r="S244"/>
      <c r="T244"/>
      <c r="U244" s="24"/>
      <c r="V244"/>
      <c r="W244"/>
      <c r="X244" s="24"/>
      <c r="Y244" s="24"/>
      <c r="Z244"/>
      <c r="AA244" s="24"/>
      <c r="AB244"/>
      <c r="AC244" s="24"/>
      <c r="AD244"/>
    </row>
    <row r="245" spans="1:30" s="60" customFormat="1" x14ac:dyDescent="0.25">
      <c r="A245" s="69"/>
      <c r="B245" s="69"/>
      <c r="D245" s="62"/>
      <c r="H245" s="62"/>
      <c r="I245" s="62"/>
      <c r="M245"/>
      <c r="N245" s="24"/>
      <c r="O245"/>
      <c r="P245"/>
      <c r="Q245"/>
      <c r="R245" s="24"/>
      <c r="S245"/>
      <c r="T245"/>
      <c r="U245" s="24"/>
      <c r="V245"/>
      <c r="W245"/>
      <c r="X245" s="24"/>
      <c r="Y245" s="24"/>
      <c r="Z245"/>
      <c r="AA245" s="24"/>
      <c r="AB245"/>
      <c r="AC245" s="24"/>
      <c r="AD245"/>
    </row>
    <row r="246" spans="1:30" s="60" customFormat="1" x14ac:dyDescent="0.25">
      <c r="A246" s="69"/>
      <c r="B246" s="69"/>
      <c r="D246" s="62"/>
      <c r="H246" s="62"/>
      <c r="I246" s="62"/>
      <c r="M246"/>
      <c r="N246" s="24"/>
      <c r="O246"/>
      <c r="P246"/>
      <c r="Q246"/>
      <c r="R246" s="24"/>
      <c r="S246"/>
      <c r="T246"/>
      <c r="U246" s="24"/>
      <c r="V246"/>
      <c r="W246"/>
      <c r="X246" s="24"/>
      <c r="Y246" s="24"/>
      <c r="Z246"/>
      <c r="AA246" s="24"/>
      <c r="AB246"/>
      <c r="AC246" s="24"/>
      <c r="AD246"/>
    </row>
    <row r="247" spans="1:30" s="60" customFormat="1" x14ac:dyDescent="0.25">
      <c r="A247" s="69"/>
      <c r="B247" s="69"/>
      <c r="D247" s="62"/>
      <c r="H247" s="62"/>
      <c r="I247" s="62"/>
      <c r="M247"/>
      <c r="N247" s="24"/>
      <c r="O247"/>
      <c r="P247"/>
      <c r="Q247"/>
      <c r="R247" s="24"/>
      <c r="S247"/>
      <c r="T247"/>
      <c r="U247" s="24"/>
      <c r="V247"/>
      <c r="W247"/>
      <c r="X247" s="24"/>
      <c r="Y247" s="24"/>
      <c r="Z247"/>
      <c r="AA247" s="24"/>
      <c r="AB247"/>
      <c r="AC247" s="24"/>
      <c r="AD247"/>
    </row>
    <row r="248" spans="1:30" s="60" customFormat="1" x14ac:dyDescent="0.25">
      <c r="A248" s="69"/>
      <c r="B248" s="69"/>
      <c r="D248" s="62"/>
      <c r="H248" s="62"/>
      <c r="I248" s="62"/>
      <c r="M248"/>
      <c r="N248" s="24"/>
      <c r="O248"/>
      <c r="P248"/>
      <c r="Q248"/>
      <c r="R248" s="24"/>
      <c r="S248"/>
      <c r="T248"/>
      <c r="U248" s="24"/>
      <c r="V248"/>
      <c r="W248"/>
      <c r="X248" s="24"/>
      <c r="Y248" s="24"/>
      <c r="Z248"/>
      <c r="AA248" s="24"/>
      <c r="AB248"/>
      <c r="AC248" s="24"/>
      <c r="AD248"/>
    </row>
    <row r="249" spans="1:30" s="60" customFormat="1" x14ac:dyDescent="0.25">
      <c r="A249" s="69"/>
      <c r="B249" s="69"/>
      <c r="D249" s="62"/>
      <c r="H249" s="62"/>
      <c r="I249" s="62"/>
      <c r="M249"/>
      <c r="N249" s="24"/>
      <c r="O249"/>
      <c r="P249"/>
      <c r="Q249"/>
      <c r="R249" s="24"/>
      <c r="S249"/>
      <c r="T249"/>
      <c r="U249" s="24"/>
      <c r="V249"/>
      <c r="W249"/>
      <c r="X249" s="24"/>
      <c r="Y249" s="24"/>
      <c r="Z249"/>
      <c r="AA249" s="24"/>
      <c r="AB249"/>
      <c r="AC249" s="24"/>
      <c r="AD249"/>
    </row>
    <row r="250" spans="1:30" s="60" customFormat="1" x14ac:dyDescent="0.25">
      <c r="A250" s="69"/>
      <c r="B250" s="69"/>
      <c r="D250" s="62"/>
      <c r="H250" s="62"/>
      <c r="I250" s="62"/>
      <c r="M250"/>
      <c r="N250" s="24"/>
      <c r="O250"/>
      <c r="P250"/>
      <c r="Q250"/>
      <c r="R250" s="24"/>
      <c r="S250"/>
      <c r="T250"/>
      <c r="U250" s="24"/>
      <c r="V250"/>
      <c r="W250"/>
      <c r="X250" s="24"/>
      <c r="Y250" s="24"/>
      <c r="Z250"/>
      <c r="AA250" s="24"/>
      <c r="AB250"/>
      <c r="AC250" s="24"/>
      <c r="AD250"/>
    </row>
    <row r="251" spans="1:30" s="60" customFormat="1" x14ac:dyDescent="0.25">
      <c r="A251" s="69"/>
      <c r="B251" s="69"/>
      <c r="D251" s="62"/>
      <c r="H251" s="62"/>
      <c r="I251" s="62"/>
      <c r="M251"/>
      <c r="N251" s="24"/>
      <c r="O251"/>
      <c r="P251"/>
      <c r="Q251"/>
      <c r="R251" s="24"/>
      <c r="S251"/>
      <c r="T251"/>
      <c r="U251" s="24"/>
      <c r="V251"/>
      <c r="W251"/>
      <c r="X251" s="24"/>
      <c r="Y251" s="24"/>
      <c r="Z251"/>
      <c r="AA251" s="24"/>
      <c r="AB251"/>
      <c r="AC251" s="24"/>
      <c r="AD251"/>
    </row>
    <row r="252" spans="1:30" s="60" customFormat="1" x14ac:dyDescent="0.25">
      <c r="A252" s="69"/>
      <c r="B252" s="69"/>
      <c r="D252" s="62"/>
      <c r="H252" s="62"/>
      <c r="I252" s="62"/>
      <c r="M252"/>
      <c r="N252" s="24"/>
      <c r="O252"/>
      <c r="P252"/>
      <c r="Q252"/>
      <c r="R252" s="24"/>
      <c r="S252"/>
      <c r="T252"/>
      <c r="U252" s="24"/>
      <c r="V252"/>
      <c r="W252"/>
      <c r="X252" s="24"/>
      <c r="Y252" s="24"/>
      <c r="Z252"/>
      <c r="AA252" s="24"/>
      <c r="AB252"/>
      <c r="AC252" s="24"/>
      <c r="AD252"/>
    </row>
    <row r="253" spans="1:30" s="60" customFormat="1" x14ac:dyDescent="0.25">
      <c r="A253" s="69"/>
      <c r="B253" s="69"/>
      <c r="D253" s="62"/>
      <c r="H253" s="62"/>
      <c r="I253" s="62"/>
      <c r="M253"/>
      <c r="N253" s="24"/>
      <c r="O253"/>
      <c r="P253"/>
      <c r="Q253"/>
      <c r="R253" s="24"/>
      <c r="S253"/>
      <c r="T253"/>
      <c r="U253" s="24"/>
      <c r="V253"/>
      <c r="W253"/>
      <c r="X253" s="24"/>
      <c r="Y253" s="24"/>
      <c r="Z253"/>
      <c r="AA253" s="24"/>
      <c r="AB253"/>
      <c r="AC253" s="24"/>
      <c r="AD253"/>
    </row>
    <row r="254" spans="1:30" s="60" customFormat="1" x14ac:dyDescent="0.25">
      <c r="A254" s="69"/>
      <c r="B254" s="69"/>
      <c r="D254" s="62"/>
      <c r="H254" s="62"/>
      <c r="I254" s="62"/>
      <c r="M254"/>
      <c r="N254" s="24"/>
      <c r="O254"/>
      <c r="P254"/>
      <c r="Q254"/>
      <c r="R254" s="24"/>
      <c r="S254"/>
      <c r="T254"/>
      <c r="U254" s="24"/>
      <c r="V254"/>
      <c r="W254"/>
      <c r="X254" s="24"/>
      <c r="Y254" s="24"/>
      <c r="Z254"/>
      <c r="AA254" s="24"/>
      <c r="AB254"/>
      <c r="AC254" s="24"/>
      <c r="AD254"/>
    </row>
    <row r="255" spans="1:30" s="60" customFormat="1" x14ac:dyDescent="0.25">
      <c r="A255" s="69"/>
      <c r="B255" s="69"/>
      <c r="D255" s="62"/>
      <c r="H255" s="62"/>
      <c r="I255" s="62"/>
      <c r="M255"/>
      <c r="N255" s="24"/>
      <c r="O255"/>
      <c r="P255"/>
      <c r="Q255"/>
      <c r="R255" s="24"/>
      <c r="S255"/>
      <c r="T255"/>
      <c r="U255" s="24"/>
      <c r="V255"/>
      <c r="W255"/>
      <c r="X255" s="24"/>
      <c r="Y255" s="24"/>
      <c r="Z255"/>
      <c r="AA255" s="24"/>
      <c r="AB255"/>
      <c r="AC255" s="24"/>
      <c r="AD255"/>
    </row>
    <row r="256" spans="1:30" s="60" customFormat="1" x14ac:dyDescent="0.25">
      <c r="A256" s="69"/>
      <c r="B256" s="69"/>
      <c r="D256" s="62"/>
      <c r="H256" s="62"/>
      <c r="I256" s="62"/>
      <c r="M256"/>
      <c r="N256" s="24"/>
      <c r="O256"/>
      <c r="P256"/>
      <c r="Q256"/>
      <c r="R256" s="24"/>
      <c r="S256"/>
      <c r="T256"/>
      <c r="U256" s="24"/>
      <c r="V256"/>
      <c r="W256"/>
      <c r="X256" s="24"/>
      <c r="Y256" s="24"/>
      <c r="Z256"/>
      <c r="AA256" s="24"/>
      <c r="AB256"/>
      <c r="AC256" s="24"/>
      <c r="AD256"/>
    </row>
    <row r="257" spans="1:30" s="60" customFormat="1" x14ac:dyDescent="0.25">
      <c r="A257" s="69"/>
      <c r="B257" s="69"/>
      <c r="D257" s="62"/>
      <c r="H257" s="62"/>
      <c r="I257" s="62"/>
      <c r="M257"/>
      <c r="N257" s="24"/>
      <c r="O257"/>
      <c r="P257"/>
      <c r="Q257"/>
      <c r="R257" s="24"/>
      <c r="S257"/>
      <c r="T257"/>
      <c r="U257" s="24"/>
      <c r="V257"/>
      <c r="W257"/>
      <c r="X257" s="24"/>
      <c r="Y257" s="24"/>
      <c r="Z257"/>
      <c r="AA257" s="24"/>
      <c r="AB257"/>
      <c r="AC257" s="24"/>
      <c r="AD257"/>
    </row>
    <row r="258" spans="1:30" s="60" customFormat="1" x14ac:dyDescent="0.25">
      <c r="A258" s="69"/>
      <c r="B258" s="69"/>
      <c r="D258" s="62"/>
      <c r="H258" s="62"/>
      <c r="I258" s="62"/>
      <c r="M258"/>
      <c r="N258" s="24"/>
      <c r="O258"/>
      <c r="P258"/>
      <c r="Q258"/>
      <c r="R258" s="24"/>
      <c r="S258"/>
      <c r="T258"/>
      <c r="U258" s="24"/>
      <c r="V258"/>
      <c r="W258"/>
      <c r="X258" s="24"/>
      <c r="Y258" s="24"/>
      <c r="Z258"/>
      <c r="AA258" s="24"/>
      <c r="AB258"/>
      <c r="AC258" s="24"/>
      <c r="AD258"/>
    </row>
    <row r="259" spans="1:30" s="60" customFormat="1" x14ac:dyDescent="0.25">
      <c r="A259" s="69"/>
      <c r="B259" s="69"/>
      <c r="D259" s="62"/>
      <c r="H259" s="62"/>
      <c r="I259" s="62"/>
      <c r="M259"/>
      <c r="N259" s="24"/>
      <c r="O259"/>
      <c r="P259"/>
      <c r="Q259"/>
      <c r="R259" s="24"/>
      <c r="S259"/>
      <c r="T259"/>
      <c r="U259" s="24"/>
      <c r="V259"/>
      <c r="W259"/>
      <c r="X259" s="24"/>
      <c r="Y259" s="24"/>
      <c r="Z259"/>
      <c r="AA259" s="24"/>
      <c r="AB259"/>
      <c r="AC259" s="24"/>
      <c r="AD259"/>
    </row>
    <row r="260" spans="1:30" s="60" customFormat="1" x14ac:dyDescent="0.25">
      <c r="A260" s="69"/>
      <c r="B260" s="69"/>
      <c r="D260" s="62"/>
      <c r="H260" s="62"/>
      <c r="I260" s="62"/>
      <c r="M260"/>
      <c r="N260" s="24"/>
      <c r="O260"/>
      <c r="P260"/>
      <c r="Q260"/>
      <c r="R260" s="24"/>
      <c r="S260"/>
      <c r="T260"/>
      <c r="U260" s="24"/>
      <c r="V260"/>
      <c r="W260"/>
      <c r="X260" s="24"/>
      <c r="Y260" s="24"/>
      <c r="Z260"/>
      <c r="AA260" s="24"/>
      <c r="AB260"/>
      <c r="AC260" s="24"/>
      <c r="AD260"/>
    </row>
    <row r="261" spans="1:30" s="60" customFormat="1" x14ac:dyDescent="0.25">
      <c r="A261" s="69"/>
      <c r="B261" s="69"/>
      <c r="D261" s="62"/>
      <c r="H261" s="62"/>
      <c r="I261" s="62"/>
      <c r="M261"/>
      <c r="N261" s="24"/>
      <c r="O261"/>
      <c r="P261"/>
      <c r="Q261"/>
      <c r="R261" s="24"/>
      <c r="S261"/>
      <c r="T261"/>
      <c r="U261" s="24"/>
      <c r="V261"/>
      <c r="W261"/>
      <c r="X261" s="24"/>
      <c r="Y261" s="24"/>
      <c r="Z261"/>
      <c r="AA261" s="24"/>
      <c r="AB261"/>
      <c r="AC261" s="24"/>
      <c r="AD261"/>
    </row>
    <row r="262" spans="1:30" s="60" customFormat="1" x14ac:dyDescent="0.25">
      <c r="A262" s="69"/>
      <c r="B262" s="69"/>
      <c r="D262" s="62"/>
      <c r="H262" s="62"/>
      <c r="I262" s="62"/>
      <c r="M262"/>
      <c r="N262" s="24"/>
      <c r="O262"/>
      <c r="P262"/>
      <c r="Q262"/>
      <c r="R262" s="24"/>
      <c r="S262"/>
      <c r="T262"/>
      <c r="U262" s="24"/>
      <c r="V262"/>
      <c r="W262"/>
      <c r="X262" s="24"/>
      <c r="Y262" s="24"/>
      <c r="Z262"/>
      <c r="AA262" s="24"/>
      <c r="AB262"/>
      <c r="AC262" s="24"/>
      <c r="AD262"/>
    </row>
    <row r="263" spans="1:30" s="60" customFormat="1" x14ac:dyDescent="0.25">
      <c r="A263" s="69"/>
      <c r="B263" s="69"/>
      <c r="D263" s="62"/>
      <c r="H263" s="62"/>
      <c r="I263" s="62"/>
      <c r="M263"/>
      <c r="N263" s="24"/>
      <c r="O263"/>
      <c r="P263"/>
      <c r="Q263"/>
      <c r="R263" s="24"/>
      <c r="S263"/>
      <c r="T263"/>
      <c r="U263" s="24"/>
      <c r="V263"/>
      <c r="W263"/>
      <c r="X263" s="24"/>
      <c r="Y263" s="24"/>
      <c r="Z263"/>
      <c r="AA263" s="24"/>
      <c r="AB263"/>
      <c r="AC263" s="24"/>
      <c r="AD263"/>
    </row>
    <row r="264" spans="1:30" s="60" customFormat="1" x14ac:dyDescent="0.25">
      <c r="A264" s="69"/>
      <c r="B264" s="69"/>
      <c r="D264" s="62"/>
      <c r="H264" s="62"/>
      <c r="I264" s="62"/>
      <c r="M264"/>
      <c r="N264" s="24"/>
      <c r="O264"/>
      <c r="P264"/>
      <c r="Q264"/>
      <c r="R264" s="24"/>
      <c r="S264"/>
      <c r="T264"/>
      <c r="U264" s="24"/>
      <c r="V264"/>
      <c r="W264"/>
      <c r="X264" s="24"/>
      <c r="Y264" s="24"/>
      <c r="Z264"/>
      <c r="AA264" s="24"/>
      <c r="AB264"/>
      <c r="AC264" s="24"/>
      <c r="AD264"/>
    </row>
    <row r="265" spans="1:30" s="60" customFormat="1" x14ac:dyDescent="0.25">
      <c r="A265" s="69"/>
      <c r="B265" s="69"/>
      <c r="D265" s="62"/>
      <c r="H265" s="62"/>
      <c r="I265" s="62"/>
      <c r="M265"/>
      <c r="N265" s="24"/>
      <c r="O265"/>
      <c r="P265"/>
      <c r="Q265"/>
      <c r="R265" s="24"/>
      <c r="S265"/>
      <c r="T265"/>
      <c r="U265" s="24"/>
      <c r="V265"/>
      <c r="W265"/>
      <c r="X265" s="24"/>
      <c r="Y265" s="24"/>
      <c r="Z265"/>
      <c r="AA265" s="24"/>
      <c r="AB265"/>
      <c r="AC265" s="24"/>
      <c r="AD265"/>
    </row>
    <row r="266" spans="1:30" s="60" customFormat="1" x14ac:dyDescent="0.25">
      <c r="A266" s="69"/>
      <c r="B266" s="69"/>
      <c r="D266" s="62"/>
      <c r="H266" s="62"/>
      <c r="I266" s="62"/>
      <c r="M266"/>
      <c r="N266" s="24"/>
      <c r="O266"/>
      <c r="P266"/>
      <c r="Q266"/>
      <c r="R266" s="24"/>
      <c r="S266"/>
      <c r="T266"/>
      <c r="U266" s="24"/>
      <c r="V266"/>
      <c r="W266"/>
      <c r="X266" s="24"/>
      <c r="Y266" s="24"/>
      <c r="Z266"/>
      <c r="AA266" s="24"/>
      <c r="AB266"/>
      <c r="AC266" s="24"/>
      <c r="AD266"/>
    </row>
    <row r="267" spans="1:30" s="60" customFormat="1" x14ac:dyDescent="0.25">
      <c r="A267" s="69"/>
      <c r="B267" s="69"/>
      <c r="D267" s="62"/>
      <c r="H267" s="62"/>
      <c r="I267" s="62"/>
      <c r="M267"/>
      <c r="N267" s="24"/>
      <c r="O267"/>
      <c r="P267"/>
      <c r="Q267"/>
      <c r="R267" s="24"/>
      <c r="S267"/>
      <c r="T267"/>
      <c r="U267" s="24"/>
      <c r="V267"/>
      <c r="W267"/>
      <c r="X267" s="24"/>
      <c r="Y267" s="24"/>
      <c r="Z267"/>
      <c r="AA267" s="24"/>
      <c r="AB267"/>
      <c r="AC267" s="24"/>
      <c r="AD267"/>
    </row>
    <row r="268" spans="1:30" s="60" customFormat="1" x14ac:dyDescent="0.25">
      <c r="A268" s="69"/>
      <c r="B268" s="69"/>
      <c r="D268" s="62"/>
      <c r="H268" s="62"/>
      <c r="I268" s="62"/>
      <c r="M268"/>
      <c r="N268" s="24"/>
      <c r="O268"/>
      <c r="P268"/>
      <c r="Q268"/>
      <c r="R268" s="24"/>
      <c r="S268"/>
      <c r="T268"/>
      <c r="U268" s="24"/>
      <c r="V268"/>
      <c r="W268"/>
      <c r="X268" s="24"/>
      <c r="Y268" s="24"/>
      <c r="Z268"/>
      <c r="AA268" s="24"/>
      <c r="AB268"/>
      <c r="AC268" s="24"/>
      <c r="AD268"/>
    </row>
    <row r="269" spans="1:30" s="60" customFormat="1" x14ac:dyDescent="0.25">
      <c r="A269" s="69"/>
      <c r="B269" s="69"/>
      <c r="D269" s="62"/>
      <c r="H269" s="62"/>
      <c r="I269" s="62"/>
      <c r="M269"/>
      <c r="N269" s="24"/>
      <c r="O269"/>
      <c r="P269"/>
      <c r="Q269"/>
      <c r="R269" s="24"/>
      <c r="S269"/>
      <c r="T269"/>
      <c r="U269" s="24"/>
      <c r="V269"/>
      <c r="W269"/>
      <c r="X269" s="24"/>
      <c r="Y269" s="24"/>
      <c r="Z269"/>
      <c r="AA269" s="24"/>
      <c r="AB269"/>
      <c r="AC269" s="24"/>
      <c r="AD269"/>
    </row>
    <row r="270" spans="1:30" s="60" customFormat="1" x14ac:dyDescent="0.25">
      <c r="A270" s="69"/>
      <c r="B270" s="69"/>
      <c r="D270" s="62"/>
      <c r="H270" s="62"/>
      <c r="I270" s="62"/>
      <c r="M270"/>
      <c r="N270" s="24"/>
      <c r="O270"/>
      <c r="P270"/>
      <c r="Q270"/>
      <c r="R270" s="24"/>
      <c r="S270"/>
      <c r="T270"/>
      <c r="U270" s="24"/>
      <c r="V270"/>
      <c r="W270"/>
      <c r="X270" s="24"/>
      <c r="Y270" s="24"/>
      <c r="Z270"/>
      <c r="AA270" s="24"/>
      <c r="AB270"/>
      <c r="AC270" s="24"/>
      <c r="AD270"/>
    </row>
    <row r="271" spans="1:30" s="60" customFormat="1" x14ac:dyDescent="0.25">
      <c r="A271" s="69"/>
      <c r="B271" s="69"/>
      <c r="D271" s="62"/>
      <c r="H271" s="62"/>
      <c r="I271" s="62"/>
      <c r="M271"/>
      <c r="N271" s="24"/>
      <c r="O271"/>
      <c r="P271"/>
      <c r="Q271"/>
      <c r="R271" s="24"/>
      <c r="S271"/>
      <c r="T271"/>
      <c r="U271" s="24"/>
      <c r="V271"/>
      <c r="W271"/>
      <c r="X271" s="24"/>
      <c r="Y271" s="24"/>
      <c r="Z271"/>
      <c r="AA271" s="24"/>
      <c r="AB271"/>
      <c r="AC271" s="24"/>
      <c r="AD271"/>
    </row>
    <row r="272" spans="1:30" s="60" customFormat="1" x14ac:dyDescent="0.25">
      <c r="A272" s="69"/>
      <c r="B272" s="69"/>
      <c r="D272" s="62"/>
      <c r="H272" s="62"/>
      <c r="I272" s="62"/>
      <c r="M272"/>
      <c r="N272" s="24"/>
      <c r="O272"/>
      <c r="P272"/>
      <c r="Q272"/>
      <c r="R272" s="24"/>
      <c r="S272"/>
      <c r="T272"/>
      <c r="U272" s="24"/>
      <c r="V272"/>
      <c r="W272"/>
      <c r="X272" s="24"/>
      <c r="Y272" s="24"/>
      <c r="Z272"/>
      <c r="AA272" s="24"/>
      <c r="AB272"/>
      <c r="AC272" s="24"/>
      <c r="AD272"/>
    </row>
    <row r="273" spans="1:30" s="60" customFormat="1" x14ac:dyDescent="0.25">
      <c r="A273" s="69"/>
      <c r="B273" s="69"/>
      <c r="D273" s="62"/>
      <c r="H273" s="62"/>
      <c r="I273" s="62"/>
      <c r="M273"/>
      <c r="N273" s="24"/>
      <c r="O273"/>
      <c r="P273"/>
      <c r="Q273"/>
      <c r="R273" s="24"/>
      <c r="S273"/>
      <c r="T273"/>
      <c r="U273" s="24"/>
      <c r="V273"/>
      <c r="W273"/>
      <c r="X273" s="24"/>
      <c r="Y273" s="24"/>
      <c r="Z273"/>
      <c r="AA273" s="24"/>
      <c r="AB273"/>
      <c r="AC273" s="24"/>
      <c r="AD273"/>
    </row>
    <row r="274" spans="1:30" s="60" customFormat="1" x14ac:dyDescent="0.25">
      <c r="A274" s="69"/>
      <c r="B274" s="69"/>
      <c r="D274" s="62"/>
      <c r="H274" s="62"/>
      <c r="I274" s="62"/>
      <c r="M274"/>
      <c r="N274" s="24"/>
      <c r="O274"/>
      <c r="P274"/>
      <c r="Q274"/>
      <c r="R274" s="24"/>
      <c r="S274"/>
      <c r="T274"/>
      <c r="U274" s="24"/>
      <c r="V274"/>
      <c r="W274"/>
      <c r="X274" s="24"/>
      <c r="Y274" s="24"/>
      <c r="Z274"/>
      <c r="AA274" s="24"/>
      <c r="AB274"/>
      <c r="AC274" s="24"/>
      <c r="AD274"/>
    </row>
    <row r="275" spans="1:30" s="60" customFormat="1" x14ac:dyDescent="0.25">
      <c r="A275" s="69"/>
      <c r="B275" s="69"/>
      <c r="D275" s="62"/>
      <c r="H275" s="62"/>
      <c r="I275" s="62"/>
      <c r="M275"/>
      <c r="N275" s="24"/>
      <c r="O275"/>
      <c r="P275"/>
      <c r="Q275"/>
      <c r="R275" s="24"/>
      <c r="S275"/>
      <c r="T275"/>
      <c r="U275" s="24"/>
      <c r="V275"/>
      <c r="W275"/>
      <c r="X275" s="24"/>
      <c r="Y275" s="24"/>
      <c r="Z275"/>
      <c r="AA275" s="24"/>
      <c r="AB275"/>
      <c r="AC275" s="24"/>
      <c r="AD275"/>
    </row>
    <row r="276" spans="1:30" s="60" customFormat="1" x14ac:dyDescent="0.25">
      <c r="A276" s="69"/>
      <c r="B276" s="69"/>
      <c r="D276" s="62"/>
      <c r="H276" s="62"/>
      <c r="I276" s="62"/>
      <c r="M276"/>
      <c r="N276" s="24"/>
      <c r="O276"/>
      <c r="P276"/>
      <c r="Q276"/>
      <c r="R276" s="24"/>
      <c r="S276"/>
      <c r="T276"/>
      <c r="U276" s="24"/>
      <c r="V276"/>
      <c r="W276"/>
      <c r="X276" s="24"/>
      <c r="Y276" s="24"/>
      <c r="Z276"/>
      <c r="AA276" s="24"/>
      <c r="AB276"/>
      <c r="AC276" s="24"/>
      <c r="AD276"/>
    </row>
    <row r="277" spans="1:30" s="60" customFormat="1" x14ac:dyDescent="0.25">
      <c r="A277" s="69"/>
      <c r="B277" s="69"/>
      <c r="D277" s="62"/>
      <c r="H277" s="62"/>
      <c r="I277" s="62"/>
      <c r="M277"/>
      <c r="N277" s="24"/>
      <c r="O277"/>
      <c r="P277"/>
      <c r="Q277"/>
      <c r="R277" s="24"/>
      <c r="S277"/>
      <c r="T277"/>
      <c r="U277" s="24"/>
      <c r="V277"/>
      <c r="W277"/>
      <c r="X277" s="24"/>
      <c r="Y277" s="24"/>
      <c r="Z277"/>
      <c r="AA277" s="24"/>
      <c r="AB277"/>
      <c r="AC277" s="24"/>
      <c r="AD277"/>
    </row>
    <row r="278" spans="1:30" s="60" customFormat="1" x14ac:dyDescent="0.25">
      <c r="A278" s="69"/>
      <c r="B278" s="69"/>
      <c r="D278" s="62"/>
      <c r="H278" s="62"/>
      <c r="I278" s="62"/>
      <c r="M278"/>
      <c r="N278" s="24"/>
      <c r="O278"/>
      <c r="P278"/>
      <c r="Q278"/>
      <c r="R278" s="24"/>
      <c r="S278"/>
      <c r="T278"/>
      <c r="U278" s="24"/>
      <c r="V278"/>
      <c r="W278"/>
      <c r="X278" s="24"/>
      <c r="Y278" s="24"/>
      <c r="Z278"/>
      <c r="AA278" s="24"/>
      <c r="AB278"/>
      <c r="AC278" s="24"/>
      <c r="AD278"/>
    </row>
    <row r="279" spans="1:30" s="60" customFormat="1" x14ac:dyDescent="0.25">
      <c r="A279" s="69"/>
      <c r="B279" s="69"/>
      <c r="D279" s="62"/>
      <c r="H279" s="62"/>
      <c r="I279" s="62"/>
      <c r="M279"/>
      <c r="N279" s="24"/>
      <c r="O279"/>
      <c r="P279"/>
      <c r="Q279"/>
      <c r="R279" s="24"/>
      <c r="S279"/>
      <c r="T279"/>
      <c r="U279" s="24"/>
      <c r="V279"/>
      <c r="W279"/>
      <c r="X279" s="24"/>
      <c r="Y279" s="24"/>
      <c r="Z279"/>
      <c r="AA279" s="24"/>
      <c r="AB279"/>
      <c r="AC279" s="24"/>
      <c r="AD279"/>
    </row>
    <row r="280" spans="1:30" s="60" customFormat="1" x14ac:dyDescent="0.25">
      <c r="A280" s="69"/>
      <c r="B280" s="69"/>
      <c r="D280" s="62"/>
      <c r="H280" s="62"/>
      <c r="I280" s="62"/>
      <c r="M280"/>
      <c r="N280" s="24"/>
      <c r="O280"/>
      <c r="P280"/>
      <c r="Q280"/>
      <c r="R280" s="24"/>
      <c r="S280"/>
      <c r="T280"/>
      <c r="U280" s="24"/>
      <c r="V280"/>
      <c r="W280"/>
      <c r="X280" s="24"/>
      <c r="Y280" s="24"/>
      <c r="Z280"/>
      <c r="AA280" s="24"/>
      <c r="AB280"/>
      <c r="AC280" s="24"/>
      <c r="AD280"/>
    </row>
    <row r="281" spans="1:30" s="60" customFormat="1" x14ac:dyDescent="0.25">
      <c r="A281" s="69"/>
      <c r="B281" s="69"/>
      <c r="D281" s="62"/>
      <c r="H281" s="62"/>
      <c r="I281" s="62"/>
      <c r="M281"/>
      <c r="N281" s="24"/>
      <c r="O281"/>
      <c r="P281"/>
      <c r="Q281"/>
      <c r="R281" s="24"/>
      <c r="S281"/>
      <c r="T281"/>
      <c r="U281" s="24"/>
      <c r="V281"/>
      <c r="W281"/>
      <c r="X281" s="24"/>
      <c r="Y281" s="24"/>
      <c r="Z281"/>
      <c r="AA281" s="24"/>
      <c r="AB281"/>
      <c r="AC281" s="24"/>
      <c r="AD281"/>
    </row>
    <row r="282" spans="1:30" s="60" customFormat="1" x14ac:dyDescent="0.25">
      <c r="A282" s="69"/>
      <c r="B282" s="69"/>
      <c r="D282" s="62"/>
      <c r="H282" s="62"/>
      <c r="I282" s="62"/>
      <c r="M282"/>
      <c r="N282" s="24"/>
      <c r="O282"/>
      <c r="P282"/>
      <c r="Q282"/>
      <c r="R282" s="24"/>
      <c r="S282"/>
      <c r="T282"/>
      <c r="U282" s="24"/>
      <c r="V282"/>
      <c r="W282"/>
      <c r="X282" s="24"/>
      <c r="Y282" s="24"/>
      <c r="Z282"/>
      <c r="AA282" s="24"/>
      <c r="AB282"/>
      <c r="AC282" s="24"/>
      <c r="AD282"/>
    </row>
    <row r="283" spans="1:30" s="60" customFormat="1" x14ac:dyDescent="0.25">
      <c r="A283" s="69"/>
      <c r="B283" s="69"/>
      <c r="D283" s="62"/>
      <c r="H283" s="62"/>
      <c r="I283" s="62"/>
      <c r="M283"/>
      <c r="N283" s="24"/>
      <c r="O283"/>
      <c r="P283"/>
      <c r="Q283"/>
      <c r="R283" s="24"/>
      <c r="S283"/>
      <c r="T283"/>
      <c r="U283" s="24"/>
      <c r="V283"/>
      <c r="W283"/>
      <c r="X283" s="24"/>
      <c r="Y283" s="24"/>
      <c r="Z283"/>
      <c r="AA283" s="24"/>
      <c r="AB283"/>
      <c r="AC283" s="24"/>
      <c r="AD283"/>
    </row>
    <row r="284" spans="1:30" s="60" customFormat="1" x14ac:dyDescent="0.25">
      <c r="A284" s="69"/>
      <c r="B284" s="69"/>
      <c r="D284" s="62"/>
      <c r="H284" s="62"/>
      <c r="I284" s="62"/>
      <c r="M284"/>
      <c r="N284" s="24"/>
      <c r="O284"/>
      <c r="P284"/>
      <c r="Q284"/>
      <c r="R284" s="24"/>
      <c r="S284"/>
      <c r="T284"/>
      <c r="U284" s="24"/>
      <c r="V284"/>
      <c r="W284"/>
      <c r="X284" s="24"/>
      <c r="Y284" s="24"/>
      <c r="Z284"/>
      <c r="AA284" s="24"/>
      <c r="AB284"/>
      <c r="AC284" s="24"/>
      <c r="AD284"/>
    </row>
    <row r="285" spans="1:30" s="60" customFormat="1" x14ac:dyDescent="0.25">
      <c r="A285" s="69"/>
      <c r="B285" s="69"/>
      <c r="D285" s="62"/>
      <c r="H285" s="62"/>
      <c r="I285" s="62"/>
      <c r="M285"/>
      <c r="N285" s="24"/>
      <c r="O285"/>
      <c r="P285"/>
      <c r="Q285"/>
      <c r="R285" s="24"/>
      <c r="S285"/>
      <c r="T285"/>
      <c r="U285" s="24"/>
      <c r="V285"/>
      <c r="W285"/>
      <c r="X285" s="24"/>
      <c r="Y285" s="24"/>
      <c r="Z285"/>
      <c r="AA285" s="24"/>
      <c r="AB285"/>
      <c r="AC285" s="24"/>
      <c r="AD285"/>
    </row>
    <row r="286" spans="1:30" s="60" customFormat="1" x14ac:dyDescent="0.25">
      <c r="A286" s="69"/>
      <c r="B286" s="69"/>
      <c r="D286" s="62"/>
      <c r="H286" s="62"/>
      <c r="I286" s="62"/>
      <c r="M286"/>
      <c r="N286" s="24"/>
      <c r="O286"/>
      <c r="P286"/>
      <c r="Q286"/>
      <c r="R286" s="24"/>
      <c r="S286"/>
      <c r="T286"/>
      <c r="U286" s="24"/>
      <c r="V286"/>
      <c r="W286"/>
      <c r="X286" s="24"/>
      <c r="Y286" s="24"/>
      <c r="Z286"/>
      <c r="AA286" s="24"/>
      <c r="AB286"/>
      <c r="AC286" s="24"/>
      <c r="AD286"/>
    </row>
    <row r="287" spans="1:30" s="60" customFormat="1" x14ac:dyDescent="0.25">
      <c r="A287" s="69"/>
      <c r="B287" s="69"/>
      <c r="D287" s="62"/>
      <c r="H287" s="62"/>
      <c r="I287" s="62"/>
      <c r="M287"/>
      <c r="N287" s="24"/>
      <c r="O287"/>
      <c r="P287"/>
      <c r="Q287"/>
      <c r="R287" s="24"/>
      <c r="S287"/>
      <c r="T287"/>
      <c r="U287" s="24"/>
      <c r="V287"/>
      <c r="W287"/>
      <c r="X287" s="24"/>
      <c r="Y287" s="24"/>
      <c r="Z287"/>
      <c r="AA287" s="24"/>
      <c r="AB287"/>
      <c r="AC287" s="24"/>
      <c r="AD287"/>
    </row>
    <row r="288" spans="1:30" s="60" customFormat="1" x14ac:dyDescent="0.25">
      <c r="A288" s="69"/>
      <c r="B288" s="69"/>
      <c r="D288" s="62"/>
      <c r="H288" s="62"/>
      <c r="I288" s="62"/>
      <c r="M288"/>
      <c r="N288" s="24"/>
      <c r="O288"/>
      <c r="P288"/>
      <c r="Q288"/>
      <c r="R288" s="24"/>
      <c r="S288"/>
      <c r="T288"/>
      <c r="U288" s="24"/>
      <c r="V288"/>
      <c r="W288"/>
      <c r="X288" s="24"/>
      <c r="Y288" s="24"/>
      <c r="Z288"/>
      <c r="AA288" s="24"/>
      <c r="AB288"/>
      <c r="AC288" s="24"/>
      <c r="AD288"/>
    </row>
    <row r="289" spans="1:30" s="60" customFormat="1" x14ac:dyDescent="0.25">
      <c r="A289" s="69"/>
      <c r="B289" s="69"/>
      <c r="D289" s="62"/>
      <c r="H289" s="62"/>
      <c r="I289" s="62"/>
      <c r="M289"/>
      <c r="N289" s="24"/>
      <c r="O289"/>
      <c r="P289"/>
      <c r="Q289"/>
      <c r="R289" s="24"/>
      <c r="S289"/>
      <c r="T289"/>
      <c r="U289" s="24"/>
      <c r="V289"/>
      <c r="W289"/>
      <c r="X289" s="24"/>
      <c r="Y289" s="24"/>
      <c r="Z289"/>
      <c r="AA289" s="24"/>
      <c r="AB289"/>
      <c r="AC289" s="24"/>
      <c r="AD289"/>
    </row>
    <row r="290" spans="1:30" s="60" customFormat="1" x14ac:dyDescent="0.25">
      <c r="A290" s="69"/>
      <c r="B290" s="69"/>
      <c r="D290" s="62"/>
      <c r="H290" s="62"/>
      <c r="I290" s="62"/>
      <c r="M290"/>
      <c r="N290" s="24"/>
      <c r="O290"/>
      <c r="P290"/>
      <c r="Q290"/>
      <c r="R290" s="24"/>
      <c r="S290"/>
      <c r="T290"/>
      <c r="U290" s="24"/>
      <c r="V290"/>
      <c r="W290"/>
      <c r="X290" s="24"/>
      <c r="Y290" s="24"/>
      <c r="Z290"/>
      <c r="AA290" s="24"/>
      <c r="AB290"/>
      <c r="AC290" s="24"/>
      <c r="AD290"/>
    </row>
    <row r="291" spans="1:30" s="60" customFormat="1" x14ac:dyDescent="0.25">
      <c r="A291" s="69"/>
      <c r="B291" s="69"/>
      <c r="D291" s="62"/>
      <c r="H291" s="62"/>
      <c r="I291" s="62"/>
      <c r="M291"/>
      <c r="N291" s="24"/>
      <c r="O291"/>
      <c r="P291"/>
      <c r="Q291"/>
      <c r="R291" s="24"/>
      <c r="S291"/>
      <c r="T291"/>
      <c r="U291" s="24"/>
      <c r="V291"/>
      <c r="W291"/>
      <c r="X291" s="24"/>
      <c r="Y291" s="24"/>
      <c r="Z291"/>
      <c r="AA291" s="24"/>
      <c r="AB291"/>
      <c r="AC291" s="24"/>
      <c r="AD291"/>
    </row>
    <row r="292" spans="1:30" s="60" customFormat="1" x14ac:dyDescent="0.25">
      <c r="A292" s="69"/>
      <c r="B292" s="69"/>
      <c r="D292" s="62"/>
      <c r="H292" s="62"/>
      <c r="I292" s="62"/>
      <c r="M292"/>
      <c r="N292" s="24"/>
      <c r="O292"/>
      <c r="P292"/>
      <c r="Q292"/>
      <c r="R292" s="24"/>
      <c r="S292"/>
      <c r="T292"/>
      <c r="U292" s="24"/>
      <c r="V292"/>
      <c r="W292"/>
      <c r="X292" s="24"/>
      <c r="Y292" s="24"/>
      <c r="Z292"/>
      <c r="AA292" s="24"/>
      <c r="AB292"/>
      <c r="AC292" s="24"/>
      <c r="AD292"/>
    </row>
    <row r="293" spans="1:30" s="60" customFormat="1" x14ac:dyDescent="0.25">
      <c r="A293" s="69"/>
      <c r="B293" s="69"/>
      <c r="D293" s="62"/>
      <c r="H293" s="62"/>
      <c r="I293" s="62"/>
      <c r="M293"/>
      <c r="N293" s="24"/>
      <c r="O293"/>
      <c r="P293"/>
      <c r="Q293"/>
      <c r="R293" s="24"/>
      <c r="S293"/>
      <c r="T293"/>
      <c r="U293" s="24"/>
      <c r="V293"/>
      <c r="W293"/>
      <c r="X293" s="24"/>
      <c r="Y293" s="24"/>
      <c r="Z293"/>
      <c r="AA293" s="24"/>
      <c r="AB293"/>
      <c r="AC293" s="24"/>
      <c r="AD293"/>
    </row>
    <row r="294" spans="1:30" s="60" customFormat="1" x14ac:dyDescent="0.25">
      <c r="A294" s="69"/>
      <c r="B294" s="69"/>
      <c r="D294" s="62"/>
      <c r="H294" s="62"/>
      <c r="I294" s="62"/>
      <c r="M294"/>
      <c r="N294" s="24"/>
      <c r="O294"/>
      <c r="P294"/>
      <c r="Q294"/>
      <c r="R294" s="24"/>
      <c r="S294"/>
      <c r="T294"/>
      <c r="U294" s="24"/>
      <c r="V294"/>
      <c r="W294"/>
      <c r="X294" s="24"/>
      <c r="Y294" s="24"/>
      <c r="Z294"/>
      <c r="AA294" s="24"/>
      <c r="AB294"/>
      <c r="AC294" s="24"/>
      <c r="AD294"/>
    </row>
    <row r="295" spans="1:30" s="60" customFormat="1" x14ac:dyDescent="0.25">
      <c r="A295" s="69"/>
      <c r="B295" s="69"/>
      <c r="D295" s="62"/>
      <c r="H295" s="62"/>
      <c r="I295" s="62"/>
      <c r="M295"/>
      <c r="N295" s="24"/>
      <c r="O295"/>
      <c r="P295"/>
      <c r="Q295"/>
      <c r="R295" s="24"/>
      <c r="S295"/>
      <c r="T295"/>
      <c r="U295" s="24"/>
      <c r="V295"/>
      <c r="W295"/>
      <c r="X295" s="24"/>
      <c r="Y295" s="24"/>
      <c r="Z295"/>
      <c r="AA295" s="24"/>
      <c r="AB295"/>
      <c r="AC295" s="24"/>
      <c r="AD295"/>
    </row>
    <row r="296" spans="1:30" s="60" customFormat="1" x14ac:dyDescent="0.25">
      <c r="A296" s="69"/>
      <c r="B296" s="69"/>
      <c r="D296" s="62"/>
      <c r="H296" s="62"/>
      <c r="I296" s="62"/>
      <c r="M296"/>
      <c r="N296" s="24"/>
      <c r="O296"/>
      <c r="P296"/>
      <c r="Q296"/>
      <c r="R296" s="24"/>
      <c r="S296"/>
      <c r="T296"/>
      <c r="U296" s="24"/>
      <c r="V296"/>
      <c r="W296"/>
      <c r="X296" s="24"/>
      <c r="Y296" s="24"/>
      <c r="Z296"/>
      <c r="AA296" s="24"/>
      <c r="AB296"/>
      <c r="AC296" s="24"/>
      <c r="AD296"/>
    </row>
    <row r="297" spans="1:30" s="60" customFormat="1" x14ac:dyDescent="0.25">
      <c r="A297" s="69"/>
      <c r="B297" s="69"/>
      <c r="D297" s="62"/>
      <c r="H297" s="62"/>
      <c r="I297" s="62"/>
      <c r="M297"/>
      <c r="N297" s="24"/>
      <c r="O297"/>
      <c r="P297"/>
      <c r="Q297"/>
      <c r="R297" s="24"/>
      <c r="S297"/>
      <c r="T297"/>
      <c r="U297" s="24"/>
      <c r="V297"/>
      <c r="W297"/>
      <c r="X297" s="24"/>
      <c r="Y297" s="24"/>
      <c r="Z297"/>
      <c r="AA297" s="24"/>
      <c r="AB297"/>
      <c r="AC297" s="24"/>
      <c r="AD297"/>
    </row>
    <row r="298" spans="1:30" s="60" customFormat="1" x14ac:dyDescent="0.25">
      <c r="A298" s="69"/>
      <c r="B298" s="69"/>
      <c r="D298" s="62"/>
      <c r="H298" s="62"/>
      <c r="I298" s="62"/>
      <c r="M298"/>
      <c r="N298" s="24"/>
      <c r="O298"/>
      <c r="P298"/>
      <c r="Q298"/>
      <c r="R298" s="24"/>
      <c r="S298"/>
      <c r="T298"/>
      <c r="U298" s="24"/>
      <c r="V298"/>
      <c r="W298"/>
      <c r="X298" s="24"/>
      <c r="Y298" s="24"/>
      <c r="Z298"/>
      <c r="AA298" s="24"/>
      <c r="AB298"/>
      <c r="AC298" s="24"/>
      <c r="AD298"/>
    </row>
    <row r="299" spans="1:30" s="60" customFormat="1" x14ac:dyDescent="0.25">
      <c r="A299" s="69"/>
      <c r="B299" s="69"/>
      <c r="D299" s="62"/>
      <c r="H299" s="62"/>
      <c r="I299" s="62"/>
      <c r="M299"/>
      <c r="N299" s="24"/>
      <c r="O299"/>
      <c r="P299"/>
      <c r="Q299"/>
      <c r="R299" s="24"/>
      <c r="S299"/>
      <c r="T299"/>
      <c r="U299" s="24"/>
      <c r="V299"/>
      <c r="W299"/>
      <c r="X299" s="24"/>
      <c r="Y299" s="24"/>
      <c r="Z299"/>
      <c r="AA299" s="24"/>
      <c r="AB299"/>
      <c r="AC299" s="24"/>
      <c r="AD299"/>
    </row>
    <row r="300" spans="1:30" s="60" customFormat="1" x14ac:dyDescent="0.25">
      <c r="A300" s="69"/>
      <c r="B300" s="69"/>
      <c r="D300" s="62"/>
      <c r="H300" s="62"/>
      <c r="I300" s="62"/>
      <c r="M300"/>
      <c r="N300" s="24"/>
      <c r="O300"/>
      <c r="P300"/>
      <c r="Q300"/>
      <c r="R300" s="24"/>
      <c r="S300"/>
      <c r="T300"/>
      <c r="U300" s="24"/>
      <c r="V300"/>
      <c r="W300"/>
      <c r="X300" s="24"/>
      <c r="Y300" s="24"/>
      <c r="Z300"/>
      <c r="AA300" s="24"/>
      <c r="AB300"/>
      <c r="AC300" s="24"/>
      <c r="AD300"/>
    </row>
    <row r="301" spans="1:30" s="60" customFormat="1" x14ac:dyDescent="0.25">
      <c r="A301" s="69"/>
      <c r="B301" s="69"/>
      <c r="D301" s="62"/>
      <c r="H301" s="62"/>
      <c r="I301" s="62"/>
      <c r="M301"/>
      <c r="N301" s="24"/>
      <c r="O301"/>
      <c r="P301"/>
      <c r="Q301"/>
      <c r="R301" s="24"/>
      <c r="S301"/>
      <c r="T301"/>
      <c r="U301" s="24"/>
      <c r="V301"/>
      <c r="W301"/>
      <c r="X301" s="24"/>
      <c r="Y301" s="24"/>
      <c r="Z301"/>
      <c r="AA301" s="24"/>
      <c r="AB301"/>
      <c r="AC301" s="24"/>
      <c r="AD301"/>
    </row>
    <row r="302" spans="1:30" s="60" customFormat="1" x14ac:dyDescent="0.25">
      <c r="A302" s="69"/>
      <c r="B302" s="69"/>
      <c r="D302" s="62"/>
      <c r="H302" s="62"/>
      <c r="I302" s="62"/>
      <c r="M302"/>
      <c r="N302" s="24"/>
      <c r="O302"/>
      <c r="P302"/>
      <c r="Q302"/>
      <c r="R302" s="24"/>
      <c r="S302"/>
      <c r="T302"/>
      <c r="U302" s="24"/>
      <c r="V302"/>
      <c r="W302"/>
      <c r="X302" s="24"/>
      <c r="Y302" s="24"/>
      <c r="Z302"/>
      <c r="AA302" s="24"/>
      <c r="AB302"/>
      <c r="AC302" s="24"/>
      <c r="AD302"/>
    </row>
    <row r="303" spans="1:30" s="60" customFormat="1" x14ac:dyDescent="0.25">
      <c r="A303" s="69"/>
      <c r="B303" s="69"/>
      <c r="D303" s="62"/>
      <c r="H303" s="62"/>
      <c r="I303" s="62"/>
      <c r="M303"/>
      <c r="N303" s="24"/>
      <c r="O303"/>
      <c r="P303"/>
      <c r="Q303"/>
      <c r="R303" s="24"/>
      <c r="S303"/>
      <c r="T303"/>
      <c r="U303" s="24"/>
      <c r="V303"/>
      <c r="W303"/>
      <c r="X303" s="24"/>
      <c r="Y303" s="24"/>
      <c r="Z303"/>
      <c r="AA303" s="24"/>
      <c r="AB303"/>
      <c r="AC303" s="24"/>
      <c r="AD303"/>
    </row>
    <row r="304" spans="1:30" s="60" customFormat="1" x14ac:dyDescent="0.25">
      <c r="A304" s="69"/>
      <c r="B304" s="69"/>
      <c r="D304" s="62"/>
      <c r="H304" s="62"/>
      <c r="I304" s="62"/>
      <c r="M304"/>
      <c r="N304" s="24"/>
      <c r="O304"/>
      <c r="P304"/>
      <c r="Q304"/>
      <c r="R304" s="24"/>
      <c r="S304"/>
      <c r="T304"/>
      <c r="U304" s="24"/>
      <c r="V304"/>
      <c r="W304"/>
      <c r="X304" s="24"/>
      <c r="Y304" s="24"/>
      <c r="Z304"/>
      <c r="AA304" s="24"/>
      <c r="AB304"/>
      <c r="AC304" s="24"/>
      <c r="AD304"/>
    </row>
    <row r="305" spans="1:30" s="60" customFormat="1" x14ac:dyDescent="0.25">
      <c r="A305" s="69"/>
      <c r="B305" s="69"/>
      <c r="D305" s="62"/>
      <c r="H305" s="62"/>
      <c r="I305" s="62"/>
      <c r="M305"/>
      <c r="N305" s="24"/>
      <c r="O305"/>
      <c r="P305"/>
      <c r="Q305"/>
      <c r="R305" s="24"/>
      <c r="S305"/>
      <c r="T305"/>
      <c r="U305" s="24"/>
      <c r="V305"/>
      <c r="W305"/>
      <c r="X305" s="24"/>
      <c r="Y305" s="24"/>
      <c r="Z305"/>
      <c r="AA305" s="24"/>
      <c r="AB305"/>
      <c r="AC305" s="24"/>
      <c r="AD305"/>
    </row>
    <row r="306" spans="1:30" s="60" customFormat="1" x14ac:dyDescent="0.25">
      <c r="A306" s="69"/>
      <c r="B306" s="69"/>
      <c r="D306" s="62"/>
      <c r="H306" s="62"/>
      <c r="I306" s="62"/>
      <c r="M306"/>
      <c r="N306" s="24"/>
      <c r="O306"/>
      <c r="P306"/>
      <c r="Q306"/>
      <c r="R306" s="24"/>
      <c r="S306"/>
      <c r="T306"/>
      <c r="U306" s="24"/>
      <c r="V306"/>
      <c r="W306"/>
      <c r="X306" s="24"/>
      <c r="Y306" s="24"/>
      <c r="Z306"/>
      <c r="AA306" s="24"/>
      <c r="AB306"/>
      <c r="AC306" s="24"/>
      <c r="AD306"/>
    </row>
    <row r="307" spans="1:30" s="60" customFormat="1" x14ac:dyDescent="0.25">
      <c r="A307" s="69"/>
      <c r="B307" s="69"/>
      <c r="D307" s="62"/>
      <c r="H307" s="62"/>
      <c r="I307" s="62"/>
      <c r="M307"/>
      <c r="N307" s="24"/>
      <c r="O307"/>
      <c r="P307"/>
      <c r="Q307"/>
      <c r="R307" s="24"/>
      <c r="S307"/>
      <c r="T307"/>
      <c r="U307" s="24"/>
      <c r="V307"/>
      <c r="W307"/>
      <c r="X307" s="24"/>
      <c r="Y307" s="24"/>
      <c r="Z307"/>
      <c r="AA307" s="24"/>
      <c r="AB307"/>
      <c r="AC307" s="24"/>
      <c r="AD307"/>
    </row>
    <row r="308" spans="1:30" s="60" customFormat="1" x14ac:dyDescent="0.25">
      <c r="A308" s="69"/>
      <c r="B308" s="69"/>
      <c r="D308" s="62"/>
      <c r="H308" s="62"/>
      <c r="I308" s="62"/>
      <c r="M308"/>
      <c r="N308" s="24"/>
      <c r="O308"/>
      <c r="P308"/>
      <c r="Q308"/>
      <c r="R308" s="24"/>
      <c r="S308"/>
      <c r="T308"/>
      <c r="U308" s="24"/>
      <c r="V308"/>
      <c r="W308"/>
      <c r="X308" s="24"/>
      <c r="Y308" s="24"/>
      <c r="Z308"/>
      <c r="AA308" s="24"/>
      <c r="AB308"/>
      <c r="AC308" s="24"/>
      <c r="AD308"/>
    </row>
    <row r="309" spans="1:30" s="60" customFormat="1" x14ac:dyDescent="0.25">
      <c r="A309" s="69"/>
      <c r="B309" s="69"/>
      <c r="D309" s="62"/>
      <c r="H309" s="62"/>
      <c r="I309" s="62"/>
      <c r="M309"/>
      <c r="N309" s="24"/>
      <c r="O309"/>
      <c r="P309"/>
      <c r="Q309"/>
      <c r="R309" s="24"/>
      <c r="S309"/>
      <c r="T309"/>
      <c r="U309" s="24"/>
      <c r="V309"/>
      <c r="W309"/>
      <c r="X309" s="24"/>
      <c r="Y309" s="24"/>
      <c r="Z309"/>
      <c r="AA309" s="24"/>
      <c r="AB309"/>
      <c r="AC309" s="24"/>
      <c r="AD309"/>
    </row>
    <row r="310" spans="1:30" s="60" customFormat="1" x14ac:dyDescent="0.25">
      <c r="A310" s="69"/>
      <c r="B310" s="69"/>
      <c r="D310" s="62"/>
      <c r="H310" s="62"/>
      <c r="I310" s="62"/>
      <c r="M310"/>
      <c r="N310" s="24"/>
      <c r="O310"/>
      <c r="P310"/>
      <c r="Q310"/>
      <c r="R310" s="24"/>
      <c r="S310"/>
      <c r="T310"/>
      <c r="U310" s="24"/>
      <c r="V310"/>
      <c r="W310"/>
      <c r="X310" s="24"/>
      <c r="Y310" s="24"/>
      <c r="Z310"/>
      <c r="AA310" s="24"/>
      <c r="AB310"/>
      <c r="AC310" s="24"/>
      <c r="AD310"/>
    </row>
    <row r="311" spans="1:30" s="60" customFormat="1" x14ac:dyDescent="0.25">
      <c r="A311" s="69"/>
      <c r="B311" s="69"/>
      <c r="D311" s="62"/>
      <c r="H311" s="62"/>
      <c r="I311" s="62"/>
      <c r="M311"/>
      <c r="N311" s="24"/>
      <c r="O311"/>
      <c r="P311"/>
      <c r="Q311"/>
      <c r="R311" s="24"/>
      <c r="S311"/>
      <c r="T311"/>
      <c r="U311" s="24"/>
      <c r="V311"/>
      <c r="W311"/>
      <c r="X311" s="24"/>
      <c r="Y311" s="24"/>
      <c r="Z311"/>
      <c r="AA311" s="24"/>
      <c r="AB311"/>
      <c r="AC311" s="24"/>
      <c r="AD311"/>
    </row>
    <row r="312" spans="1:30" s="60" customFormat="1" x14ac:dyDescent="0.25">
      <c r="A312" s="69"/>
      <c r="B312" s="69"/>
      <c r="D312" s="62"/>
      <c r="H312" s="62"/>
      <c r="I312" s="62"/>
      <c r="M312"/>
      <c r="N312" s="24"/>
      <c r="O312"/>
      <c r="P312"/>
      <c r="Q312"/>
      <c r="R312" s="24"/>
      <c r="S312"/>
      <c r="T312"/>
      <c r="U312" s="24"/>
      <c r="V312"/>
      <c r="W312"/>
      <c r="X312" s="24"/>
      <c r="Y312" s="24"/>
      <c r="Z312"/>
      <c r="AA312" s="24"/>
      <c r="AB312"/>
      <c r="AC312" s="24"/>
      <c r="AD312"/>
    </row>
    <row r="313" spans="1:30" s="60" customFormat="1" x14ac:dyDescent="0.25">
      <c r="A313" s="69"/>
      <c r="B313" s="69"/>
      <c r="D313" s="62"/>
      <c r="H313" s="62"/>
      <c r="I313" s="62"/>
      <c r="M313"/>
      <c r="N313" s="24"/>
      <c r="O313"/>
      <c r="P313"/>
      <c r="Q313"/>
      <c r="R313" s="24"/>
      <c r="S313"/>
      <c r="T313"/>
      <c r="U313" s="24"/>
      <c r="V313"/>
      <c r="W313"/>
      <c r="X313" s="24"/>
      <c r="Y313" s="24"/>
      <c r="Z313"/>
      <c r="AA313" s="24"/>
      <c r="AB313"/>
      <c r="AC313" s="24"/>
      <c r="AD313"/>
    </row>
    <row r="314" spans="1:30" s="60" customFormat="1" x14ac:dyDescent="0.25">
      <c r="A314" s="69"/>
      <c r="B314" s="69"/>
      <c r="D314" s="62"/>
      <c r="H314" s="62"/>
      <c r="I314" s="62"/>
      <c r="M314"/>
      <c r="N314" s="24"/>
      <c r="O314"/>
      <c r="P314"/>
      <c r="Q314"/>
      <c r="R314" s="24"/>
      <c r="S314"/>
      <c r="T314"/>
      <c r="U314" s="24"/>
      <c r="V314"/>
      <c r="W314"/>
      <c r="X314" s="24"/>
      <c r="Y314" s="24"/>
      <c r="Z314"/>
      <c r="AA314" s="24"/>
      <c r="AB314"/>
      <c r="AC314" s="24"/>
      <c r="AD314"/>
    </row>
    <row r="315" spans="1:30" s="60" customFormat="1" x14ac:dyDescent="0.25">
      <c r="A315" s="69"/>
      <c r="B315" s="69"/>
      <c r="D315" s="62"/>
      <c r="H315" s="62"/>
      <c r="I315" s="62"/>
      <c r="M315"/>
      <c r="N315" s="24"/>
      <c r="O315"/>
      <c r="P315"/>
      <c r="Q315"/>
      <c r="R315" s="24"/>
      <c r="S315"/>
      <c r="T315"/>
      <c r="U315" s="24"/>
      <c r="V315"/>
      <c r="W315"/>
      <c r="X315" s="24"/>
      <c r="Y315" s="24"/>
      <c r="Z315"/>
      <c r="AA315" s="24"/>
      <c r="AB315"/>
      <c r="AC315" s="24"/>
      <c r="AD315"/>
    </row>
    <row r="316" spans="1:30" s="60" customFormat="1" x14ac:dyDescent="0.25">
      <c r="A316" s="69"/>
      <c r="B316" s="69"/>
      <c r="D316" s="62"/>
      <c r="H316" s="62"/>
      <c r="I316" s="62"/>
      <c r="M316"/>
      <c r="N316" s="24"/>
      <c r="O316"/>
      <c r="P316"/>
      <c r="Q316"/>
      <c r="R316" s="24"/>
      <c r="S316"/>
      <c r="T316"/>
      <c r="U316" s="24"/>
      <c r="V316"/>
      <c r="W316"/>
      <c r="X316" s="24"/>
      <c r="Y316" s="24"/>
      <c r="Z316"/>
      <c r="AA316" s="24"/>
      <c r="AB316"/>
      <c r="AC316" s="24"/>
      <c r="AD316"/>
    </row>
    <row r="317" spans="1:30" s="60" customFormat="1" x14ac:dyDescent="0.25">
      <c r="A317" s="69"/>
      <c r="B317" s="69"/>
      <c r="D317" s="62"/>
      <c r="H317" s="62"/>
      <c r="I317" s="62"/>
      <c r="M317"/>
      <c r="N317" s="24"/>
      <c r="O317"/>
      <c r="P317"/>
      <c r="Q317"/>
      <c r="R317" s="24"/>
      <c r="S317"/>
      <c r="T317"/>
      <c r="U317" s="24"/>
      <c r="V317"/>
      <c r="W317"/>
      <c r="X317" s="24"/>
      <c r="Y317" s="24"/>
      <c r="Z317"/>
      <c r="AA317" s="24"/>
      <c r="AB317"/>
      <c r="AC317" s="24"/>
      <c r="AD317"/>
    </row>
    <row r="318" spans="1:30" s="60" customFormat="1" x14ac:dyDescent="0.25">
      <c r="A318" s="69"/>
      <c r="B318" s="69"/>
      <c r="D318" s="62"/>
      <c r="H318" s="62"/>
      <c r="I318" s="62"/>
      <c r="M318"/>
      <c r="N318" s="24"/>
      <c r="O318"/>
      <c r="P318"/>
      <c r="Q318"/>
      <c r="R318" s="24"/>
      <c r="S318"/>
      <c r="T318"/>
      <c r="U318" s="24"/>
      <c r="V318"/>
      <c r="W318"/>
      <c r="X318" s="24"/>
      <c r="Y318" s="24"/>
      <c r="Z318"/>
      <c r="AA318" s="24"/>
      <c r="AB318"/>
      <c r="AC318" s="24"/>
      <c r="AD318"/>
    </row>
    <row r="319" spans="1:30" s="60" customFormat="1" x14ac:dyDescent="0.25">
      <c r="A319" s="69"/>
      <c r="B319" s="69"/>
      <c r="D319" s="62"/>
      <c r="H319" s="62"/>
      <c r="I319" s="62"/>
      <c r="M319"/>
      <c r="N319" s="24"/>
      <c r="O319"/>
      <c r="P319"/>
      <c r="Q319"/>
      <c r="R319" s="24"/>
      <c r="S319"/>
      <c r="T319"/>
      <c r="U319" s="24"/>
      <c r="V319"/>
      <c r="W319"/>
      <c r="X319" s="24"/>
      <c r="Y319" s="24"/>
      <c r="Z319"/>
      <c r="AA319" s="24"/>
      <c r="AB319"/>
      <c r="AC319" s="24"/>
      <c r="AD319"/>
    </row>
    <row r="320" spans="1:30" s="60" customFormat="1" x14ac:dyDescent="0.25">
      <c r="A320" s="69"/>
      <c r="B320" s="69"/>
      <c r="D320" s="62"/>
      <c r="H320" s="62"/>
      <c r="I320" s="62"/>
      <c r="M320"/>
      <c r="N320" s="24"/>
      <c r="O320"/>
      <c r="P320"/>
      <c r="Q320"/>
      <c r="R320" s="24"/>
      <c r="S320"/>
      <c r="T320"/>
      <c r="U320" s="24"/>
      <c r="V320"/>
      <c r="W320"/>
      <c r="X320" s="24"/>
      <c r="Y320" s="24"/>
      <c r="Z320"/>
      <c r="AA320" s="24"/>
      <c r="AB320"/>
      <c r="AC320" s="24"/>
      <c r="AD320"/>
    </row>
    <row r="321" spans="1:30" s="60" customFormat="1" x14ac:dyDescent="0.25">
      <c r="A321" s="69"/>
      <c r="B321" s="69"/>
      <c r="D321" s="62"/>
      <c r="H321" s="62"/>
      <c r="I321" s="62"/>
      <c r="M321"/>
      <c r="N321" s="24"/>
      <c r="O321"/>
      <c r="P321"/>
      <c r="Q321"/>
      <c r="R321" s="24"/>
      <c r="S321"/>
      <c r="T321"/>
      <c r="U321" s="24"/>
      <c r="V321"/>
      <c r="W321"/>
      <c r="X321" s="24"/>
      <c r="Y321" s="24"/>
      <c r="Z321"/>
      <c r="AA321" s="24"/>
      <c r="AB321"/>
      <c r="AC321" s="24"/>
      <c r="AD321"/>
    </row>
    <row r="322" spans="1:30" s="60" customFormat="1" x14ac:dyDescent="0.25">
      <c r="A322" s="69"/>
      <c r="B322" s="69"/>
      <c r="D322" s="62"/>
      <c r="H322" s="62"/>
      <c r="I322" s="62"/>
      <c r="M322"/>
      <c r="N322" s="24"/>
      <c r="O322"/>
      <c r="P322"/>
      <c r="Q322"/>
      <c r="R322" s="24"/>
      <c r="S322"/>
      <c r="T322"/>
      <c r="U322" s="24"/>
      <c r="V322"/>
      <c r="W322"/>
      <c r="X322" s="24"/>
      <c r="Y322" s="24"/>
      <c r="Z322"/>
      <c r="AA322" s="24"/>
      <c r="AB322"/>
      <c r="AC322" s="24"/>
      <c r="AD322"/>
    </row>
    <row r="323" spans="1:30" s="60" customFormat="1" x14ac:dyDescent="0.25">
      <c r="A323" s="69"/>
      <c r="B323" s="69"/>
      <c r="D323" s="62"/>
      <c r="H323" s="62"/>
      <c r="I323" s="62"/>
      <c r="M323"/>
      <c r="N323" s="24"/>
      <c r="O323"/>
      <c r="P323"/>
      <c r="Q323"/>
      <c r="R323" s="24"/>
      <c r="S323"/>
      <c r="T323"/>
      <c r="U323" s="24"/>
      <c r="V323"/>
      <c r="W323"/>
      <c r="X323" s="24"/>
      <c r="Y323" s="24"/>
      <c r="Z323"/>
      <c r="AA323" s="24"/>
      <c r="AB323"/>
      <c r="AC323" s="24"/>
      <c r="AD323"/>
    </row>
    <row r="324" spans="1:30" s="60" customFormat="1" x14ac:dyDescent="0.25">
      <c r="A324" s="69"/>
      <c r="B324" s="69"/>
      <c r="D324" s="62"/>
      <c r="H324" s="62"/>
      <c r="I324" s="62"/>
      <c r="M324"/>
      <c r="N324" s="24"/>
      <c r="O324"/>
      <c r="P324"/>
      <c r="Q324"/>
      <c r="R324" s="24"/>
      <c r="S324"/>
      <c r="T324"/>
      <c r="U324" s="24"/>
      <c r="V324"/>
      <c r="W324"/>
      <c r="X324" s="24"/>
      <c r="Y324" s="24"/>
      <c r="Z324"/>
      <c r="AA324" s="24"/>
      <c r="AB324"/>
      <c r="AC324" s="24"/>
      <c r="AD324"/>
    </row>
    <row r="325" spans="1:30" s="60" customFormat="1" x14ac:dyDescent="0.25">
      <c r="A325" s="69"/>
      <c r="B325" s="69"/>
      <c r="D325" s="62"/>
      <c r="H325" s="62"/>
      <c r="I325" s="62"/>
      <c r="M325"/>
      <c r="N325" s="24"/>
      <c r="O325"/>
      <c r="P325"/>
      <c r="Q325"/>
      <c r="R325" s="24"/>
      <c r="S325"/>
      <c r="T325"/>
      <c r="U325" s="24"/>
      <c r="V325"/>
      <c r="W325"/>
      <c r="X325" s="24"/>
      <c r="Y325" s="24"/>
      <c r="Z325"/>
      <c r="AA325" s="24"/>
      <c r="AB325"/>
      <c r="AC325" s="24"/>
      <c r="AD325"/>
    </row>
    <row r="326" spans="1:30" s="60" customFormat="1" x14ac:dyDescent="0.25">
      <c r="A326" s="69"/>
      <c r="B326" s="69"/>
      <c r="D326" s="62"/>
      <c r="H326" s="62"/>
      <c r="I326" s="62"/>
      <c r="M326"/>
      <c r="N326" s="24"/>
      <c r="O326"/>
      <c r="P326"/>
      <c r="Q326"/>
      <c r="R326" s="24"/>
      <c r="S326"/>
      <c r="T326"/>
      <c r="U326" s="24"/>
      <c r="V326"/>
      <c r="W326"/>
      <c r="X326" s="24"/>
      <c r="Y326" s="24"/>
      <c r="Z326"/>
      <c r="AA326" s="24"/>
      <c r="AB326"/>
      <c r="AC326" s="24"/>
      <c r="AD326"/>
    </row>
    <row r="327" spans="1:30" s="60" customFormat="1" x14ac:dyDescent="0.25">
      <c r="A327" s="69"/>
      <c r="B327" s="69"/>
      <c r="D327" s="62"/>
      <c r="H327" s="62"/>
      <c r="I327" s="62"/>
      <c r="M327"/>
      <c r="N327" s="24"/>
      <c r="O327"/>
      <c r="P327"/>
      <c r="Q327"/>
      <c r="R327" s="24"/>
      <c r="S327"/>
      <c r="T327"/>
      <c r="U327" s="24"/>
      <c r="V327"/>
      <c r="W327"/>
      <c r="X327" s="24"/>
      <c r="Y327" s="24"/>
      <c r="Z327"/>
      <c r="AA327" s="24"/>
      <c r="AB327"/>
      <c r="AC327" s="24"/>
      <c r="AD327"/>
    </row>
    <row r="328" spans="1:30" s="60" customFormat="1" x14ac:dyDescent="0.25">
      <c r="A328" s="69"/>
      <c r="B328" s="69"/>
      <c r="D328" s="62"/>
      <c r="H328" s="62"/>
      <c r="I328" s="62"/>
      <c r="M328"/>
      <c r="N328" s="24"/>
      <c r="O328"/>
      <c r="P328"/>
      <c r="Q328"/>
      <c r="R328" s="24"/>
      <c r="S328"/>
      <c r="T328"/>
      <c r="U328" s="24"/>
      <c r="V328"/>
      <c r="W328"/>
      <c r="X328" s="24"/>
      <c r="Y328" s="24"/>
      <c r="Z328"/>
      <c r="AA328" s="24"/>
      <c r="AB328"/>
      <c r="AC328" s="24"/>
      <c r="AD328"/>
    </row>
    <row r="329" spans="1:30" s="60" customFormat="1" x14ac:dyDescent="0.25">
      <c r="A329" s="69"/>
      <c r="B329" s="69"/>
      <c r="D329" s="62"/>
      <c r="H329" s="62"/>
      <c r="I329" s="62"/>
      <c r="M329"/>
      <c r="N329" s="24"/>
      <c r="O329"/>
      <c r="P329"/>
      <c r="Q329"/>
      <c r="R329" s="24"/>
      <c r="S329"/>
      <c r="T329"/>
      <c r="U329" s="24"/>
      <c r="V329"/>
      <c r="W329"/>
      <c r="X329" s="24"/>
      <c r="Y329" s="24"/>
      <c r="Z329"/>
      <c r="AA329" s="24"/>
      <c r="AB329"/>
      <c r="AC329" s="24"/>
      <c r="AD329"/>
    </row>
    <row r="330" spans="1:30" s="60" customFormat="1" x14ac:dyDescent="0.25">
      <c r="A330" s="69"/>
      <c r="B330" s="69"/>
      <c r="D330" s="62"/>
      <c r="H330" s="62"/>
      <c r="I330" s="62"/>
      <c r="M330"/>
      <c r="N330" s="24"/>
      <c r="O330"/>
      <c r="P330"/>
      <c r="Q330"/>
      <c r="R330" s="24"/>
      <c r="S330"/>
      <c r="T330"/>
      <c r="U330" s="24"/>
      <c r="V330"/>
      <c r="W330"/>
      <c r="X330" s="24"/>
      <c r="Y330" s="24"/>
      <c r="Z330"/>
      <c r="AA330" s="24"/>
      <c r="AB330"/>
      <c r="AC330" s="24"/>
      <c r="AD330"/>
    </row>
    <row r="331" spans="1:30" s="60" customFormat="1" x14ac:dyDescent="0.25">
      <c r="A331" s="69"/>
      <c r="B331" s="69"/>
      <c r="D331" s="62"/>
      <c r="H331" s="62"/>
      <c r="I331" s="62"/>
      <c r="M331"/>
      <c r="N331" s="24"/>
      <c r="O331"/>
      <c r="P331"/>
      <c r="Q331"/>
      <c r="R331" s="24"/>
      <c r="S331"/>
      <c r="T331"/>
      <c r="U331" s="24"/>
      <c r="V331"/>
      <c r="W331"/>
      <c r="X331" s="24"/>
      <c r="Y331" s="24"/>
      <c r="Z331"/>
      <c r="AA331" s="24"/>
      <c r="AB331"/>
      <c r="AC331" s="24"/>
      <c r="AD331"/>
    </row>
    <row r="332" spans="1:30" s="60" customFormat="1" x14ac:dyDescent="0.25">
      <c r="A332" s="69"/>
      <c r="B332" s="69"/>
      <c r="D332" s="62"/>
      <c r="H332" s="62"/>
      <c r="I332" s="62"/>
      <c r="M332"/>
      <c r="N332" s="24"/>
      <c r="O332"/>
      <c r="P332"/>
      <c r="Q332"/>
      <c r="R332" s="24"/>
      <c r="S332"/>
      <c r="T332"/>
      <c r="U332" s="24"/>
      <c r="V332"/>
      <c r="W332"/>
      <c r="X332" s="24"/>
      <c r="Y332" s="24"/>
      <c r="Z332"/>
      <c r="AA332" s="24"/>
      <c r="AB332"/>
      <c r="AC332" s="24"/>
      <c r="AD332"/>
    </row>
    <row r="333" spans="1:30" s="60" customFormat="1" x14ac:dyDescent="0.25">
      <c r="A333" s="69"/>
      <c r="B333" s="69"/>
      <c r="D333" s="62"/>
      <c r="H333" s="62"/>
      <c r="I333" s="62"/>
      <c r="M333"/>
      <c r="N333" s="24"/>
      <c r="O333"/>
      <c r="P333"/>
      <c r="Q333"/>
      <c r="R333" s="24"/>
      <c r="S333"/>
      <c r="T333"/>
      <c r="U333" s="24"/>
      <c r="V333"/>
      <c r="W333"/>
      <c r="X333" s="24"/>
      <c r="Y333" s="24"/>
      <c r="Z333"/>
      <c r="AA333" s="24"/>
      <c r="AB333"/>
      <c r="AC333" s="24"/>
      <c r="AD333"/>
    </row>
    <row r="334" spans="1:30" s="60" customFormat="1" x14ac:dyDescent="0.25">
      <c r="A334" s="69"/>
      <c r="B334" s="69"/>
      <c r="D334" s="62"/>
      <c r="H334" s="62"/>
      <c r="I334" s="62"/>
      <c r="M334"/>
      <c r="N334" s="24"/>
      <c r="O334"/>
      <c r="P334"/>
      <c r="Q334"/>
      <c r="R334" s="24"/>
      <c r="S334"/>
      <c r="T334"/>
      <c r="U334" s="24"/>
      <c r="V334"/>
      <c r="W334"/>
      <c r="X334" s="24"/>
      <c r="Y334" s="24"/>
      <c r="Z334"/>
      <c r="AA334" s="24"/>
      <c r="AB334"/>
      <c r="AC334" s="24"/>
      <c r="AD334"/>
    </row>
    <row r="335" spans="1:30" s="60" customFormat="1" x14ac:dyDescent="0.25">
      <c r="A335" s="69"/>
      <c r="B335" s="69"/>
      <c r="D335" s="62"/>
      <c r="H335" s="62"/>
      <c r="I335" s="62"/>
      <c r="M335"/>
      <c r="N335" s="24"/>
      <c r="O335"/>
      <c r="P335"/>
      <c r="Q335"/>
      <c r="R335" s="24"/>
      <c r="S335"/>
      <c r="T335"/>
      <c r="U335" s="24"/>
      <c r="V335"/>
      <c r="W335"/>
      <c r="X335" s="24"/>
      <c r="Y335" s="24"/>
      <c r="Z335"/>
      <c r="AA335" s="24"/>
      <c r="AB335"/>
      <c r="AC335" s="24"/>
      <c r="AD335"/>
    </row>
    <row r="336" spans="1:30" s="60" customFormat="1" x14ac:dyDescent="0.25">
      <c r="A336" s="69"/>
      <c r="B336" s="69"/>
      <c r="D336" s="62"/>
      <c r="H336" s="62"/>
      <c r="I336" s="62"/>
      <c r="M336"/>
      <c r="N336" s="24"/>
      <c r="O336"/>
      <c r="P336"/>
      <c r="Q336"/>
      <c r="R336" s="24"/>
      <c r="S336"/>
      <c r="T336"/>
      <c r="U336" s="24"/>
      <c r="V336"/>
      <c r="W336"/>
      <c r="X336" s="24"/>
      <c r="Y336" s="24"/>
      <c r="Z336"/>
      <c r="AA336" s="24"/>
      <c r="AB336"/>
      <c r="AC336" s="24"/>
      <c r="AD336"/>
    </row>
    <row r="337" spans="1:30" s="60" customFormat="1" x14ac:dyDescent="0.25">
      <c r="A337" s="69"/>
      <c r="B337" s="69"/>
      <c r="D337" s="62"/>
      <c r="H337" s="62"/>
      <c r="I337" s="62"/>
      <c r="M337"/>
      <c r="N337" s="24"/>
      <c r="O337"/>
      <c r="P337"/>
      <c r="Q337"/>
      <c r="R337" s="24"/>
      <c r="S337"/>
      <c r="T337"/>
      <c r="U337" s="24"/>
      <c r="V337"/>
      <c r="W337"/>
      <c r="X337" s="24"/>
      <c r="Y337" s="24"/>
      <c r="Z337"/>
      <c r="AA337" s="24"/>
      <c r="AB337"/>
      <c r="AC337" s="24"/>
      <c r="AD337"/>
    </row>
    <row r="338" spans="1:30" s="60" customFormat="1" x14ac:dyDescent="0.25">
      <c r="A338" s="69"/>
      <c r="B338" s="69"/>
      <c r="D338" s="62"/>
      <c r="H338" s="62"/>
      <c r="I338" s="62"/>
      <c r="M338"/>
      <c r="N338" s="24"/>
      <c r="O338"/>
      <c r="P338"/>
      <c r="Q338"/>
      <c r="R338" s="24"/>
      <c r="S338"/>
      <c r="T338"/>
      <c r="U338" s="24"/>
      <c r="V338"/>
      <c r="W338"/>
      <c r="X338" s="24"/>
      <c r="Y338" s="24"/>
      <c r="Z338"/>
      <c r="AA338" s="24"/>
      <c r="AB338"/>
      <c r="AC338" s="24"/>
      <c r="AD338"/>
    </row>
    <row r="339" spans="1:30" s="60" customFormat="1" x14ac:dyDescent="0.25">
      <c r="A339" s="69"/>
      <c r="B339" s="69"/>
      <c r="D339" s="62"/>
      <c r="H339" s="62"/>
      <c r="I339" s="62"/>
      <c r="M339"/>
      <c r="N339" s="24"/>
      <c r="O339"/>
      <c r="P339"/>
      <c r="Q339"/>
      <c r="R339" s="24"/>
      <c r="S339"/>
      <c r="T339"/>
      <c r="U339" s="24"/>
      <c r="V339"/>
      <c r="W339"/>
      <c r="X339" s="24"/>
      <c r="Y339" s="24"/>
      <c r="Z339"/>
      <c r="AA339" s="24"/>
      <c r="AB339"/>
      <c r="AC339" s="24"/>
      <c r="AD339"/>
    </row>
    <row r="340" spans="1:30" s="60" customFormat="1" x14ac:dyDescent="0.25">
      <c r="A340" s="69"/>
      <c r="B340" s="69"/>
      <c r="D340" s="62"/>
      <c r="H340" s="62"/>
      <c r="I340" s="62"/>
      <c r="M340"/>
      <c r="N340" s="24"/>
      <c r="O340"/>
      <c r="P340"/>
      <c r="Q340"/>
      <c r="R340" s="24"/>
      <c r="S340"/>
      <c r="T340"/>
      <c r="U340" s="24"/>
      <c r="V340"/>
      <c r="W340"/>
      <c r="X340" s="24"/>
      <c r="Y340" s="24"/>
      <c r="Z340"/>
      <c r="AA340" s="24"/>
      <c r="AB340"/>
      <c r="AC340" s="24"/>
      <c r="AD340"/>
    </row>
    <row r="341" spans="1:30" s="60" customFormat="1" x14ac:dyDescent="0.25">
      <c r="A341" s="69"/>
      <c r="B341" s="69"/>
      <c r="D341" s="62"/>
      <c r="H341" s="62"/>
      <c r="I341" s="62"/>
      <c r="M341"/>
      <c r="N341" s="24"/>
      <c r="O341"/>
      <c r="P341"/>
      <c r="Q341"/>
      <c r="R341" s="24"/>
      <c r="S341"/>
      <c r="T341"/>
      <c r="U341" s="24"/>
      <c r="V341"/>
      <c r="W341"/>
      <c r="X341" s="24"/>
      <c r="Y341" s="24"/>
      <c r="Z341"/>
      <c r="AA341" s="24"/>
      <c r="AB341"/>
      <c r="AC341" s="24"/>
      <c r="AD341"/>
    </row>
    <row r="342" spans="1:30" s="60" customFormat="1" x14ac:dyDescent="0.25">
      <c r="A342" s="69"/>
      <c r="B342" s="69"/>
      <c r="D342" s="62"/>
      <c r="H342" s="62"/>
      <c r="I342" s="62"/>
      <c r="M342"/>
      <c r="N342" s="24"/>
      <c r="O342"/>
      <c r="P342"/>
      <c r="Q342"/>
      <c r="R342" s="24"/>
      <c r="S342"/>
      <c r="T342"/>
      <c r="U342" s="24"/>
      <c r="V342"/>
      <c r="W342"/>
      <c r="X342" s="24"/>
      <c r="Y342" s="24"/>
      <c r="Z342"/>
      <c r="AA342" s="24"/>
      <c r="AB342"/>
      <c r="AC342" s="24"/>
      <c r="AD342"/>
    </row>
    <row r="343" spans="1:30" s="60" customFormat="1" x14ac:dyDescent="0.25">
      <c r="A343" s="69"/>
      <c r="B343" s="69"/>
      <c r="D343" s="62"/>
      <c r="H343" s="62"/>
      <c r="I343" s="62"/>
      <c r="M343"/>
      <c r="N343" s="24"/>
      <c r="O343"/>
      <c r="P343"/>
      <c r="Q343"/>
      <c r="R343" s="24"/>
      <c r="S343"/>
      <c r="T343"/>
      <c r="U343" s="24"/>
      <c r="V343"/>
      <c r="W343"/>
      <c r="X343" s="24"/>
      <c r="Y343" s="24"/>
      <c r="Z343"/>
      <c r="AA343" s="24"/>
      <c r="AB343"/>
      <c r="AC343" s="24"/>
      <c r="AD343"/>
    </row>
    <row r="344" spans="1:30" s="60" customFormat="1" x14ac:dyDescent="0.25">
      <c r="A344" s="69"/>
      <c r="B344" s="69"/>
      <c r="D344" s="62"/>
      <c r="H344" s="62"/>
      <c r="I344" s="62"/>
      <c r="M344"/>
      <c r="N344" s="24"/>
      <c r="O344"/>
      <c r="P344"/>
      <c r="Q344"/>
      <c r="R344" s="24"/>
      <c r="S344"/>
      <c r="T344"/>
      <c r="U344" s="24"/>
      <c r="V344"/>
      <c r="W344"/>
      <c r="X344" s="24"/>
      <c r="Y344" s="24"/>
      <c r="Z344"/>
      <c r="AA344" s="24"/>
      <c r="AB344"/>
      <c r="AC344" s="24"/>
      <c r="AD344"/>
    </row>
    <row r="345" spans="1:30" s="60" customFormat="1" x14ac:dyDescent="0.25">
      <c r="A345" s="69"/>
      <c r="B345" s="69"/>
      <c r="D345" s="62"/>
      <c r="H345" s="62"/>
      <c r="I345" s="62"/>
      <c r="M345"/>
      <c r="N345" s="24"/>
      <c r="O345"/>
      <c r="P345"/>
      <c r="Q345"/>
      <c r="R345" s="24"/>
      <c r="S345"/>
      <c r="T345"/>
      <c r="U345" s="24"/>
      <c r="V345"/>
      <c r="W345"/>
      <c r="X345" s="24"/>
      <c r="Y345" s="24"/>
      <c r="Z345"/>
      <c r="AA345" s="24"/>
      <c r="AB345"/>
      <c r="AC345" s="24"/>
      <c r="AD345"/>
    </row>
    <row r="346" spans="1:30" s="60" customFormat="1" x14ac:dyDescent="0.25">
      <c r="A346" s="69"/>
      <c r="B346" s="69"/>
      <c r="D346" s="62"/>
      <c r="H346" s="62"/>
      <c r="I346" s="62"/>
      <c r="M346"/>
      <c r="N346" s="24"/>
      <c r="O346"/>
      <c r="P346"/>
      <c r="Q346"/>
      <c r="R346" s="24"/>
      <c r="S346"/>
      <c r="T346"/>
      <c r="U346" s="24"/>
      <c r="V346"/>
      <c r="W346"/>
      <c r="X346" s="24"/>
      <c r="Y346" s="24"/>
      <c r="Z346"/>
      <c r="AA346" s="24"/>
      <c r="AB346"/>
      <c r="AC346" s="24"/>
      <c r="AD346"/>
    </row>
    <row r="347" spans="1:30" s="60" customFormat="1" x14ac:dyDescent="0.25">
      <c r="A347" s="69"/>
      <c r="B347" s="69"/>
      <c r="D347" s="62"/>
      <c r="H347" s="62"/>
      <c r="I347" s="62"/>
      <c r="M347"/>
      <c r="N347" s="24"/>
      <c r="O347"/>
      <c r="P347"/>
      <c r="Q347"/>
      <c r="R347" s="24"/>
      <c r="S347"/>
      <c r="T347"/>
      <c r="U347" s="24"/>
      <c r="V347"/>
      <c r="W347"/>
      <c r="X347" s="24"/>
      <c r="Y347" s="24"/>
      <c r="Z347"/>
      <c r="AA347" s="24"/>
      <c r="AB347"/>
      <c r="AC347" s="24"/>
      <c r="AD347"/>
    </row>
    <row r="348" spans="1:30" s="60" customFormat="1" x14ac:dyDescent="0.25">
      <c r="A348" s="69"/>
      <c r="B348" s="69"/>
      <c r="D348" s="62"/>
      <c r="H348" s="62"/>
      <c r="I348" s="62"/>
      <c r="M348"/>
      <c r="N348" s="24"/>
      <c r="O348"/>
      <c r="P348"/>
      <c r="Q348"/>
      <c r="R348" s="24"/>
      <c r="S348"/>
      <c r="T348"/>
      <c r="U348" s="24"/>
      <c r="V348"/>
      <c r="W348"/>
      <c r="X348" s="24"/>
      <c r="Y348" s="24"/>
      <c r="Z348"/>
      <c r="AA348" s="24"/>
      <c r="AB348"/>
      <c r="AC348" s="24"/>
      <c r="AD348"/>
    </row>
    <row r="349" spans="1:30" s="60" customFormat="1" x14ac:dyDescent="0.25">
      <c r="A349" s="69"/>
      <c r="B349" s="69"/>
      <c r="D349" s="62"/>
      <c r="H349" s="62"/>
      <c r="I349" s="62"/>
      <c r="M349"/>
      <c r="N349" s="24"/>
      <c r="O349"/>
      <c r="P349"/>
      <c r="Q349"/>
      <c r="R349" s="24"/>
      <c r="S349"/>
      <c r="T349"/>
      <c r="U349" s="24"/>
      <c r="V349"/>
      <c r="W349"/>
      <c r="X349" s="24"/>
      <c r="Y349" s="24"/>
      <c r="Z349"/>
      <c r="AA349" s="24"/>
      <c r="AB349"/>
      <c r="AC349" s="24"/>
      <c r="AD349"/>
    </row>
    <row r="350" spans="1:30" s="60" customFormat="1" x14ac:dyDescent="0.25">
      <c r="A350" s="69"/>
      <c r="B350" s="69"/>
      <c r="D350" s="62"/>
      <c r="H350" s="62"/>
      <c r="I350" s="62"/>
      <c r="M350"/>
      <c r="N350" s="24"/>
      <c r="O350"/>
      <c r="P350"/>
      <c r="Q350"/>
      <c r="R350" s="24"/>
      <c r="S350"/>
      <c r="T350"/>
      <c r="U350" s="24"/>
      <c r="V350"/>
      <c r="W350"/>
      <c r="X350" s="24"/>
      <c r="Y350" s="24"/>
      <c r="Z350"/>
      <c r="AA350" s="24"/>
      <c r="AB350"/>
      <c r="AC350" s="24"/>
      <c r="AD350"/>
    </row>
    <row r="351" spans="1:30" s="60" customFormat="1" x14ac:dyDescent="0.25">
      <c r="A351" s="69"/>
      <c r="B351" s="69"/>
      <c r="D351" s="62"/>
      <c r="H351" s="62"/>
      <c r="I351" s="62"/>
      <c r="M351"/>
      <c r="N351" s="24"/>
      <c r="O351"/>
      <c r="P351"/>
      <c r="Q351"/>
      <c r="R351" s="24"/>
      <c r="S351"/>
      <c r="T351"/>
      <c r="U351" s="24"/>
      <c r="V351"/>
      <c r="W351"/>
      <c r="X351" s="24"/>
      <c r="Y351" s="24"/>
      <c r="Z351"/>
      <c r="AA351" s="24"/>
      <c r="AB351"/>
      <c r="AC351" s="24"/>
      <c r="AD351"/>
    </row>
    <row r="352" spans="1:30" s="60" customFormat="1" x14ac:dyDescent="0.25">
      <c r="A352" s="69"/>
      <c r="B352" s="69"/>
      <c r="D352" s="62"/>
      <c r="H352" s="62"/>
      <c r="I352" s="62"/>
      <c r="M352"/>
      <c r="N352" s="24"/>
      <c r="O352"/>
      <c r="P352"/>
      <c r="Q352"/>
      <c r="R352" s="24"/>
      <c r="S352"/>
      <c r="T352"/>
      <c r="U352" s="24"/>
      <c r="V352"/>
      <c r="W352"/>
      <c r="X352" s="24"/>
      <c r="Y352" s="24"/>
      <c r="Z352"/>
      <c r="AA352" s="24"/>
      <c r="AB352"/>
      <c r="AC352" s="24"/>
      <c r="AD352"/>
    </row>
    <row r="353" spans="1:30" s="60" customFormat="1" x14ac:dyDescent="0.25">
      <c r="A353" s="69"/>
      <c r="B353" s="69"/>
      <c r="D353" s="62"/>
      <c r="H353" s="62"/>
      <c r="I353" s="62"/>
      <c r="M353"/>
      <c r="N353" s="24"/>
      <c r="O353"/>
      <c r="P353"/>
      <c r="Q353"/>
      <c r="R353" s="24"/>
      <c r="S353"/>
      <c r="T353"/>
      <c r="U353" s="24"/>
      <c r="V353"/>
      <c r="W353"/>
      <c r="X353" s="24"/>
      <c r="Y353" s="24"/>
      <c r="Z353"/>
      <c r="AA353" s="24"/>
      <c r="AB353"/>
      <c r="AC353" s="24"/>
      <c r="AD353"/>
    </row>
    <row r="354" spans="1:30" s="60" customFormat="1" x14ac:dyDescent="0.25">
      <c r="A354" s="69"/>
      <c r="B354" s="69"/>
      <c r="D354" s="62"/>
      <c r="H354" s="62"/>
      <c r="I354" s="62"/>
      <c r="M354"/>
      <c r="N354" s="24"/>
      <c r="O354"/>
      <c r="P354"/>
      <c r="Q354"/>
      <c r="R354" s="24"/>
      <c r="S354"/>
      <c r="T354"/>
      <c r="U354" s="24"/>
      <c r="V354"/>
      <c r="W354"/>
      <c r="X354" s="24"/>
      <c r="Y354" s="24"/>
      <c r="Z354"/>
      <c r="AA354" s="24"/>
      <c r="AB354"/>
      <c r="AC354" s="24"/>
      <c r="AD354"/>
    </row>
    <row r="355" spans="1:30" s="60" customFormat="1" x14ac:dyDescent="0.25">
      <c r="A355" s="69"/>
      <c r="B355" s="69"/>
      <c r="D355" s="62"/>
      <c r="H355" s="62"/>
      <c r="I355" s="62"/>
      <c r="M355"/>
      <c r="N355" s="24"/>
      <c r="O355"/>
      <c r="P355"/>
      <c r="Q355"/>
      <c r="R355" s="24"/>
      <c r="S355"/>
      <c r="T355"/>
      <c r="U355" s="24"/>
      <c r="V355"/>
      <c r="W355"/>
      <c r="X355" s="24"/>
      <c r="Y355" s="24"/>
      <c r="Z355"/>
      <c r="AA355" s="24"/>
      <c r="AB355"/>
      <c r="AC355" s="24"/>
      <c r="AD355"/>
    </row>
    <row r="356" spans="1:30" s="60" customFormat="1" x14ac:dyDescent="0.25">
      <c r="A356" s="69"/>
      <c r="B356" s="69"/>
      <c r="D356" s="62"/>
      <c r="H356" s="62"/>
      <c r="I356" s="62"/>
      <c r="M356"/>
      <c r="N356" s="24"/>
      <c r="O356"/>
      <c r="P356"/>
      <c r="Q356"/>
      <c r="R356" s="24"/>
      <c r="S356"/>
      <c r="T356"/>
      <c r="U356" s="24"/>
      <c r="V356"/>
      <c r="W356"/>
      <c r="X356" s="24"/>
      <c r="Y356" s="24"/>
      <c r="Z356"/>
      <c r="AA356" s="24"/>
      <c r="AB356"/>
      <c r="AC356" s="24"/>
      <c r="AD356"/>
    </row>
    <row r="357" spans="1:30" s="60" customFormat="1" x14ac:dyDescent="0.25">
      <c r="A357" s="69"/>
      <c r="B357" s="69"/>
      <c r="D357" s="62"/>
      <c r="H357" s="62"/>
      <c r="I357" s="62"/>
      <c r="M357"/>
      <c r="N357" s="24"/>
      <c r="O357"/>
      <c r="P357"/>
      <c r="Q357"/>
      <c r="R357" s="24"/>
      <c r="S357"/>
      <c r="T357"/>
      <c r="U357" s="24"/>
      <c r="V357"/>
      <c r="W357"/>
      <c r="X357" s="24"/>
      <c r="Y357" s="24"/>
      <c r="Z357"/>
      <c r="AA357" s="24"/>
      <c r="AB357"/>
      <c r="AC357" s="24"/>
      <c r="AD357"/>
    </row>
    <row r="358" spans="1:30" s="60" customFormat="1" x14ac:dyDescent="0.25">
      <c r="A358" s="69"/>
      <c r="B358" s="69"/>
      <c r="D358" s="62"/>
      <c r="H358" s="62"/>
      <c r="I358" s="62"/>
      <c r="M358"/>
      <c r="N358" s="24"/>
      <c r="O358"/>
      <c r="P358"/>
      <c r="Q358"/>
      <c r="R358" s="24"/>
      <c r="S358"/>
      <c r="T358"/>
      <c r="U358" s="24"/>
      <c r="V358"/>
      <c r="W358"/>
      <c r="X358" s="24"/>
      <c r="Y358" s="24"/>
      <c r="Z358"/>
      <c r="AA358" s="24"/>
      <c r="AB358"/>
      <c r="AC358" s="24"/>
      <c r="AD358"/>
    </row>
    <row r="359" spans="1:30" s="60" customFormat="1" x14ac:dyDescent="0.25">
      <c r="A359" s="69"/>
      <c r="B359" s="69"/>
      <c r="D359" s="62"/>
      <c r="H359" s="62"/>
      <c r="I359" s="62"/>
      <c r="M359"/>
      <c r="N359" s="24"/>
      <c r="O359"/>
      <c r="P359"/>
      <c r="Q359"/>
      <c r="R359" s="24"/>
      <c r="S359"/>
      <c r="T359"/>
      <c r="U359" s="24"/>
      <c r="V359"/>
      <c r="W359"/>
      <c r="X359" s="24"/>
      <c r="Y359" s="24"/>
      <c r="Z359"/>
      <c r="AA359" s="24"/>
      <c r="AB359"/>
      <c r="AC359" s="24"/>
      <c r="AD359"/>
    </row>
    <row r="360" spans="1:30" s="60" customFormat="1" x14ac:dyDescent="0.25">
      <c r="A360" s="69"/>
      <c r="B360" s="69"/>
      <c r="D360" s="62"/>
      <c r="H360" s="62"/>
      <c r="I360" s="62"/>
      <c r="M360"/>
      <c r="N360" s="24"/>
      <c r="O360"/>
      <c r="P360"/>
      <c r="Q360"/>
      <c r="R360" s="24"/>
      <c r="S360"/>
      <c r="T360"/>
      <c r="U360" s="24"/>
      <c r="V360"/>
      <c r="W360"/>
      <c r="X360" s="24"/>
      <c r="Y360" s="24"/>
      <c r="Z360"/>
      <c r="AA360" s="24"/>
      <c r="AB360"/>
      <c r="AC360" s="24"/>
      <c r="AD360"/>
    </row>
    <row r="361" spans="1:30" s="60" customFormat="1" x14ac:dyDescent="0.25">
      <c r="A361" s="69"/>
      <c r="B361" s="69"/>
      <c r="D361" s="62"/>
      <c r="H361" s="62"/>
      <c r="I361" s="62"/>
      <c r="M361"/>
      <c r="N361" s="24"/>
      <c r="O361"/>
      <c r="P361"/>
      <c r="Q361"/>
      <c r="R361" s="24"/>
      <c r="S361"/>
      <c r="T361"/>
      <c r="U361" s="24"/>
      <c r="V361"/>
      <c r="W361"/>
      <c r="X361" s="24"/>
      <c r="Y361" s="24"/>
      <c r="Z361"/>
      <c r="AA361" s="24"/>
      <c r="AB361"/>
      <c r="AC361" s="24"/>
      <c r="AD361"/>
    </row>
    <row r="362" spans="1:30" s="60" customFormat="1" x14ac:dyDescent="0.25">
      <c r="A362" s="69"/>
      <c r="B362" s="69"/>
      <c r="D362" s="62"/>
      <c r="H362" s="62"/>
      <c r="I362" s="62"/>
      <c r="M362"/>
      <c r="N362" s="24"/>
      <c r="O362"/>
      <c r="P362"/>
      <c r="Q362"/>
      <c r="R362" s="24"/>
      <c r="S362"/>
      <c r="T362"/>
      <c r="U362" s="24"/>
      <c r="V362"/>
      <c r="W362"/>
      <c r="X362" s="24"/>
      <c r="Y362" s="24"/>
      <c r="Z362"/>
      <c r="AA362" s="24"/>
      <c r="AB362"/>
      <c r="AC362" s="24"/>
      <c r="AD362"/>
    </row>
    <row r="363" spans="1:30" s="60" customFormat="1" x14ac:dyDescent="0.25">
      <c r="A363" s="69"/>
      <c r="B363" s="69"/>
      <c r="D363" s="62"/>
      <c r="H363" s="62"/>
      <c r="I363" s="62"/>
      <c r="M363"/>
      <c r="N363" s="24"/>
      <c r="O363"/>
      <c r="P363"/>
      <c r="Q363"/>
      <c r="R363" s="24"/>
      <c r="S363"/>
      <c r="T363"/>
      <c r="U363" s="24"/>
      <c r="V363"/>
      <c r="W363"/>
      <c r="X363" s="24"/>
      <c r="Y363" s="24"/>
      <c r="Z363"/>
      <c r="AA363" s="24"/>
      <c r="AB363"/>
      <c r="AC363" s="24"/>
      <c r="AD363"/>
    </row>
    <row r="364" spans="1:30" s="60" customFormat="1" x14ac:dyDescent="0.25">
      <c r="A364" s="69"/>
      <c r="B364" s="69"/>
      <c r="D364" s="62"/>
      <c r="H364" s="62"/>
      <c r="I364" s="62"/>
      <c r="M364"/>
      <c r="N364" s="24"/>
      <c r="O364"/>
      <c r="P364"/>
      <c r="Q364"/>
      <c r="R364" s="24"/>
      <c r="S364"/>
      <c r="T364"/>
      <c r="U364" s="24"/>
      <c r="V364"/>
      <c r="W364"/>
      <c r="X364" s="24"/>
      <c r="Y364" s="24"/>
      <c r="Z364"/>
      <c r="AA364" s="24"/>
      <c r="AB364"/>
      <c r="AC364" s="24"/>
      <c r="AD364"/>
    </row>
    <row r="365" spans="1:30" s="60" customFormat="1" x14ac:dyDescent="0.25">
      <c r="A365" s="69"/>
      <c r="B365" s="69"/>
      <c r="D365" s="62"/>
      <c r="H365" s="62"/>
      <c r="I365" s="62"/>
      <c r="M365"/>
      <c r="N365" s="24"/>
      <c r="O365"/>
      <c r="P365"/>
      <c r="Q365"/>
      <c r="R365" s="24"/>
      <c r="S365"/>
      <c r="T365"/>
      <c r="U365" s="24"/>
      <c r="V365"/>
      <c r="W365"/>
      <c r="X365" s="24"/>
      <c r="Y365" s="24"/>
      <c r="Z365"/>
      <c r="AA365" s="24"/>
      <c r="AB365"/>
      <c r="AC365" s="24"/>
      <c r="AD365"/>
    </row>
    <row r="366" spans="1:30" s="60" customFormat="1" x14ac:dyDescent="0.25">
      <c r="A366" s="69"/>
      <c r="B366" s="69"/>
      <c r="D366" s="62"/>
      <c r="H366" s="62"/>
      <c r="I366" s="62"/>
      <c r="M366"/>
      <c r="N366" s="24"/>
      <c r="O366"/>
      <c r="P366"/>
      <c r="Q366"/>
      <c r="R366" s="24"/>
      <c r="S366"/>
      <c r="T366"/>
      <c r="U366" s="24"/>
      <c r="V366"/>
      <c r="W366"/>
      <c r="X366" s="24"/>
      <c r="Y366" s="24"/>
      <c r="Z366"/>
      <c r="AA366" s="24"/>
      <c r="AB366"/>
      <c r="AC366" s="24"/>
      <c r="AD366"/>
    </row>
    <row r="367" spans="1:30" s="60" customFormat="1" x14ac:dyDescent="0.25">
      <c r="A367" s="69"/>
      <c r="B367" s="69"/>
      <c r="D367" s="62"/>
      <c r="H367" s="62"/>
      <c r="I367" s="62"/>
      <c r="M367"/>
      <c r="N367" s="24"/>
      <c r="O367"/>
      <c r="P367"/>
      <c r="Q367"/>
      <c r="R367" s="24"/>
      <c r="S367"/>
      <c r="T367"/>
      <c r="U367" s="24"/>
      <c r="V367"/>
      <c r="W367"/>
      <c r="X367" s="24"/>
      <c r="Y367" s="24"/>
      <c r="Z367"/>
      <c r="AA367" s="24"/>
      <c r="AB367"/>
      <c r="AC367" s="24"/>
      <c r="AD367"/>
    </row>
    <row r="368" spans="1:30" s="60" customFormat="1" x14ac:dyDescent="0.25">
      <c r="A368" s="69"/>
      <c r="B368" s="69"/>
      <c r="D368" s="62"/>
      <c r="H368" s="62"/>
      <c r="I368" s="62"/>
      <c r="M368"/>
      <c r="N368" s="24"/>
      <c r="O368"/>
      <c r="P368"/>
      <c r="Q368"/>
      <c r="R368" s="24"/>
      <c r="S368"/>
      <c r="T368"/>
      <c r="U368" s="24"/>
      <c r="V368"/>
      <c r="W368"/>
      <c r="X368" s="24"/>
      <c r="Y368" s="24"/>
      <c r="Z368"/>
      <c r="AA368" s="24"/>
      <c r="AB368"/>
      <c r="AC368" s="24"/>
      <c r="AD368"/>
    </row>
    <row r="369" spans="1:30" s="60" customFormat="1" x14ac:dyDescent="0.25">
      <c r="A369" s="69"/>
      <c r="B369" s="69"/>
      <c r="D369" s="62"/>
      <c r="H369" s="62"/>
      <c r="I369" s="62"/>
      <c r="M369"/>
      <c r="N369" s="24"/>
      <c r="O369"/>
      <c r="P369"/>
      <c r="Q369"/>
      <c r="R369" s="24"/>
      <c r="S369"/>
      <c r="T369"/>
      <c r="U369" s="24"/>
      <c r="V369"/>
      <c r="W369"/>
      <c r="X369" s="24"/>
      <c r="Y369" s="24"/>
      <c r="Z369"/>
      <c r="AA369" s="24"/>
      <c r="AB369"/>
      <c r="AC369" s="24"/>
      <c r="AD369"/>
    </row>
    <row r="370" spans="1:30" s="60" customFormat="1" x14ac:dyDescent="0.25">
      <c r="A370" s="69"/>
      <c r="B370" s="69"/>
      <c r="D370" s="62"/>
      <c r="H370" s="62"/>
      <c r="I370" s="62"/>
      <c r="M370"/>
      <c r="N370" s="24"/>
      <c r="O370"/>
      <c r="P370"/>
      <c r="Q370"/>
      <c r="R370" s="24"/>
      <c r="S370"/>
      <c r="T370"/>
      <c r="U370" s="24"/>
      <c r="V370"/>
      <c r="W370"/>
      <c r="X370" s="24"/>
      <c r="Y370" s="24"/>
      <c r="Z370"/>
      <c r="AA370" s="24"/>
      <c r="AB370"/>
      <c r="AC370" s="24"/>
      <c r="AD370"/>
    </row>
    <row r="371" spans="1:30" s="60" customFormat="1" x14ac:dyDescent="0.25">
      <c r="A371" s="69"/>
      <c r="B371" s="69"/>
      <c r="D371" s="62"/>
      <c r="H371" s="62"/>
      <c r="I371" s="62"/>
      <c r="M371"/>
      <c r="N371" s="24"/>
      <c r="O371"/>
      <c r="P371"/>
      <c r="Q371"/>
      <c r="R371" s="24"/>
      <c r="S371"/>
      <c r="T371"/>
      <c r="U371" s="24"/>
      <c r="V371"/>
      <c r="W371"/>
      <c r="X371" s="24"/>
      <c r="Y371" s="24"/>
      <c r="Z371"/>
      <c r="AA371" s="24"/>
      <c r="AB371"/>
      <c r="AC371" s="24"/>
      <c r="AD371"/>
    </row>
    <row r="372" spans="1:30" s="60" customFormat="1" x14ac:dyDescent="0.25">
      <c r="A372" s="69"/>
      <c r="B372" s="69"/>
      <c r="D372" s="62"/>
      <c r="H372" s="62"/>
      <c r="I372" s="62"/>
      <c r="M372"/>
      <c r="N372" s="24"/>
      <c r="O372"/>
      <c r="P372"/>
      <c r="Q372"/>
      <c r="R372" s="24"/>
      <c r="S372"/>
      <c r="T372"/>
      <c r="U372" s="24"/>
      <c r="V372"/>
      <c r="W372"/>
      <c r="X372" s="24"/>
      <c r="Y372" s="24"/>
      <c r="Z372"/>
      <c r="AA372" s="24"/>
      <c r="AB372"/>
      <c r="AC372" s="24"/>
      <c r="AD372"/>
    </row>
    <row r="373" spans="1:30" s="60" customFormat="1" x14ac:dyDescent="0.25">
      <c r="A373" s="69"/>
      <c r="B373" s="69"/>
      <c r="D373" s="62"/>
      <c r="H373" s="62"/>
      <c r="I373" s="62"/>
      <c r="M373"/>
      <c r="N373" s="24"/>
      <c r="O373"/>
      <c r="P373"/>
      <c r="Q373"/>
      <c r="R373" s="24"/>
      <c r="S373"/>
      <c r="T373"/>
      <c r="U373" s="24"/>
      <c r="V373"/>
      <c r="W373"/>
      <c r="X373" s="24"/>
      <c r="Y373" s="24"/>
      <c r="Z373"/>
      <c r="AA373" s="24"/>
      <c r="AB373"/>
      <c r="AC373" s="24"/>
      <c r="AD373"/>
    </row>
    <row r="374" spans="1:30" s="60" customFormat="1" x14ac:dyDescent="0.25">
      <c r="A374" s="69"/>
      <c r="B374" s="69"/>
      <c r="D374" s="62"/>
      <c r="H374" s="62"/>
      <c r="I374" s="62"/>
      <c r="M374"/>
      <c r="N374" s="24"/>
      <c r="O374"/>
      <c r="P374"/>
      <c r="Q374"/>
      <c r="R374" s="24"/>
      <c r="S374"/>
      <c r="T374"/>
      <c r="U374" s="24"/>
      <c r="V374"/>
      <c r="W374"/>
      <c r="X374" s="24"/>
      <c r="Y374" s="24"/>
      <c r="Z374"/>
      <c r="AA374" s="24"/>
      <c r="AB374"/>
      <c r="AC374" s="24"/>
      <c r="AD374"/>
    </row>
    <row r="375" spans="1:30" s="60" customFormat="1" x14ac:dyDescent="0.25">
      <c r="A375" s="69"/>
      <c r="B375" s="69"/>
      <c r="D375" s="62"/>
      <c r="H375" s="62"/>
      <c r="I375" s="62"/>
      <c r="M375"/>
      <c r="N375" s="24"/>
      <c r="O375"/>
      <c r="P375"/>
      <c r="Q375"/>
      <c r="R375" s="24"/>
      <c r="S375"/>
      <c r="T375"/>
      <c r="U375" s="24"/>
      <c r="V375"/>
      <c r="W375"/>
      <c r="X375" s="24"/>
      <c r="Y375" s="24"/>
      <c r="Z375"/>
      <c r="AA375" s="24"/>
      <c r="AB375"/>
      <c r="AC375" s="24"/>
      <c r="AD375"/>
    </row>
    <row r="376" spans="1:30" s="60" customFormat="1" x14ac:dyDescent="0.25">
      <c r="A376" s="69"/>
      <c r="B376" s="69"/>
      <c r="D376" s="62"/>
      <c r="H376" s="62"/>
      <c r="I376" s="62"/>
      <c r="M376"/>
      <c r="N376" s="24"/>
      <c r="O376"/>
      <c r="P376"/>
      <c r="Q376"/>
      <c r="R376" s="24"/>
      <c r="S376"/>
      <c r="T376"/>
      <c r="U376" s="24"/>
      <c r="V376"/>
      <c r="W376"/>
      <c r="X376" s="24"/>
      <c r="Y376" s="24"/>
      <c r="Z376"/>
      <c r="AA376" s="24"/>
      <c r="AB376"/>
      <c r="AC376" s="24"/>
      <c r="AD376"/>
    </row>
    <row r="377" spans="1:30" s="60" customFormat="1" x14ac:dyDescent="0.25">
      <c r="A377" s="69"/>
      <c r="B377" s="69"/>
      <c r="D377" s="62"/>
      <c r="H377" s="62"/>
      <c r="I377" s="62"/>
      <c r="M377"/>
      <c r="N377" s="24"/>
      <c r="O377"/>
      <c r="P377"/>
      <c r="Q377"/>
      <c r="R377" s="24"/>
      <c r="S377"/>
      <c r="T377"/>
      <c r="U377" s="24"/>
      <c r="V377"/>
      <c r="W377"/>
      <c r="X377" s="24"/>
      <c r="Y377" s="24"/>
      <c r="Z377"/>
      <c r="AA377" s="24"/>
      <c r="AB377"/>
      <c r="AC377" s="24"/>
      <c r="AD377"/>
    </row>
    <row r="378" spans="1:30" s="60" customFormat="1" x14ac:dyDescent="0.25">
      <c r="A378" s="69"/>
      <c r="B378" s="69"/>
      <c r="D378" s="62"/>
      <c r="H378" s="62"/>
      <c r="I378" s="62"/>
      <c r="M378"/>
      <c r="N378" s="24"/>
      <c r="O378"/>
      <c r="P378"/>
      <c r="Q378"/>
      <c r="R378" s="24"/>
      <c r="S378"/>
      <c r="T378"/>
      <c r="U378" s="24"/>
      <c r="V378"/>
      <c r="W378"/>
      <c r="X378" s="24"/>
      <c r="Y378" s="24"/>
      <c r="Z378"/>
      <c r="AA378" s="24"/>
      <c r="AB378"/>
      <c r="AC378" s="24"/>
      <c r="AD378"/>
    </row>
    <row r="379" spans="1:30" s="60" customFormat="1" x14ac:dyDescent="0.25">
      <c r="A379" s="69"/>
      <c r="B379" s="69"/>
      <c r="D379" s="62"/>
      <c r="H379" s="62"/>
      <c r="I379" s="62"/>
      <c r="M379"/>
      <c r="N379" s="24"/>
      <c r="O379"/>
      <c r="P379"/>
      <c r="Q379"/>
      <c r="R379" s="24"/>
      <c r="S379"/>
      <c r="T379"/>
      <c r="U379" s="24"/>
      <c r="V379"/>
      <c r="W379"/>
      <c r="X379" s="24"/>
      <c r="Y379" s="24"/>
      <c r="Z379"/>
      <c r="AA379" s="24"/>
      <c r="AB379"/>
      <c r="AC379" s="24"/>
      <c r="AD379"/>
    </row>
    <row r="380" spans="1:30" s="60" customFormat="1" x14ac:dyDescent="0.25">
      <c r="A380" s="69"/>
      <c r="B380" s="69"/>
      <c r="D380" s="62"/>
      <c r="H380" s="62"/>
      <c r="I380" s="62"/>
      <c r="M380"/>
      <c r="N380" s="24"/>
      <c r="O380"/>
      <c r="P380"/>
      <c r="Q380"/>
      <c r="R380" s="24"/>
      <c r="S380"/>
      <c r="T380"/>
      <c r="U380" s="24"/>
      <c r="V380"/>
      <c r="W380"/>
      <c r="X380" s="24"/>
      <c r="Y380" s="24"/>
      <c r="Z380"/>
      <c r="AA380" s="24"/>
      <c r="AB380"/>
      <c r="AC380" s="24"/>
      <c r="AD380"/>
    </row>
    <row r="381" spans="1:30" s="60" customFormat="1" x14ac:dyDescent="0.25">
      <c r="A381" s="69"/>
      <c r="B381" s="69"/>
      <c r="D381" s="62"/>
      <c r="H381" s="62"/>
      <c r="I381" s="62"/>
      <c r="M381"/>
      <c r="N381" s="24"/>
      <c r="O381"/>
      <c r="P381"/>
      <c r="Q381"/>
      <c r="R381" s="24"/>
      <c r="S381"/>
      <c r="T381"/>
      <c r="U381" s="24"/>
      <c r="V381"/>
      <c r="W381"/>
      <c r="X381" s="24"/>
      <c r="Y381" s="24"/>
      <c r="Z381"/>
      <c r="AA381" s="24"/>
      <c r="AB381"/>
      <c r="AC381" s="24"/>
      <c r="AD381"/>
    </row>
    <row r="382" spans="1:30" s="60" customFormat="1" x14ac:dyDescent="0.25">
      <c r="A382" s="69"/>
      <c r="B382" s="69"/>
      <c r="D382" s="62"/>
      <c r="H382" s="62"/>
      <c r="I382" s="62"/>
      <c r="M382"/>
      <c r="N382" s="24"/>
      <c r="O382"/>
      <c r="P382"/>
      <c r="Q382"/>
      <c r="R382" s="24"/>
      <c r="S382"/>
      <c r="T382"/>
      <c r="U382" s="24"/>
      <c r="V382"/>
      <c r="W382"/>
      <c r="X382" s="24"/>
      <c r="Y382" s="24"/>
      <c r="Z382"/>
      <c r="AA382" s="24"/>
      <c r="AB382"/>
      <c r="AC382" s="24"/>
      <c r="AD382"/>
    </row>
    <row r="383" spans="1:30" s="60" customFormat="1" x14ac:dyDescent="0.25">
      <c r="A383" s="69"/>
      <c r="B383" s="69"/>
      <c r="D383" s="62"/>
      <c r="H383" s="62"/>
      <c r="I383" s="62"/>
      <c r="M383"/>
      <c r="N383" s="24"/>
      <c r="O383"/>
      <c r="P383"/>
      <c r="Q383"/>
      <c r="R383" s="24"/>
      <c r="S383"/>
      <c r="T383"/>
      <c r="U383" s="24"/>
      <c r="V383"/>
      <c r="W383"/>
      <c r="X383" s="24"/>
      <c r="Y383" s="24"/>
      <c r="Z383"/>
      <c r="AA383" s="24"/>
      <c r="AB383"/>
      <c r="AC383" s="24"/>
      <c r="AD383"/>
    </row>
    <row r="384" spans="1:30" s="60" customFormat="1" x14ac:dyDescent="0.25">
      <c r="A384" s="69"/>
      <c r="B384" s="69"/>
      <c r="D384" s="62"/>
      <c r="H384" s="62"/>
      <c r="I384" s="62"/>
      <c r="M384"/>
      <c r="N384" s="24"/>
      <c r="O384"/>
      <c r="P384"/>
      <c r="Q384"/>
      <c r="R384" s="24"/>
      <c r="S384"/>
      <c r="T384"/>
      <c r="U384" s="24"/>
      <c r="V384"/>
      <c r="W384"/>
      <c r="X384" s="24"/>
      <c r="Y384" s="24"/>
      <c r="Z384"/>
      <c r="AA384" s="24"/>
      <c r="AB384"/>
      <c r="AC384" s="24"/>
      <c r="AD384"/>
    </row>
    <row r="385" spans="1:30" s="60" customFormat="1" x14ac:dyDescent="0.25">
      <c r="A385" s="69"/>
      <c r="B385" s="69"/>
      <c r="D385" s="62"/>
      <c r="H385" s="62"/>
      <c r="I385" s="62"/>
      <c r="M385"/>
      <c r="N385" s="24"/>
      <c r="O385"/>
      <c r="P385"/>
      <c r="Q385"/>
      <c r="R385" s="24"/>
      <c r="S385"/>
      <c r="T385"/>
      <c r="U385" s="24"/>
      <c r="V385"/>
      <c r="W385"/>
      <c r="X385" s="24"/>
      <c r="Y385" s="24"/>
      <c r="Z385"/>
      <c r="AA385" s="24"/>
      <c r="AB385"/>
      <c r="AC385" s="24"/>
      <c r="AD385"/>
    </row>
    <row r="386" spans="1:30" s="60" customFormat="1" x14ac:dyDescent="0.25">
      <c r="A386" s="69"/>
      <c r="B386" s="69"/>
      <c r="D386" s="62"/>
      <c r="H386" s="62"/>
      <c r="I386" s="62"/>
      <c r="M386"/>
      <c r="N386" s="24"/>
      <c r="O386"/>
      <c r="P386"/>
      <c r="Q386"/>
      <c r="R386" s="24"/>
      <c r="S386"/>
      <c r="T386"/>
      <c r="U386" s="24"/>
      <c r="V386"/>
      <c r="W386"/>
      <c r="X386" s="24"/>
      <c r="Y386" s="24"/>
      <c r="Z386"/>
      <c r="AA386" s="24"/>
      <c r="AB386"/>
      <c r="AC386" s="24"/>
      <c r="AD386"/>
    </row>
    <row r="387" spans="1:30" s="60" customFormat="1" x14ac:dyDescent="0.25">
      <c r="A387" s="69"/>
      <c r="B387" s="69"/>
      <c r="D387" s="62"/>
      <c r="H387" s="62"/>
      <c r="I387" s="62"/>
      <c r="M387"/>
      <c r="N387" s="24"/>
      <c r="O387"/>
      <c r="P387"/>
      <c r="Q387"/>
      <c r="R387" s="24"/>
      <c r="S387"/>
      <c r="T387"/>
      <c r="U387" s="24"/>
      <c r="V387"/>
      <c r="W387"/>
      <c r="X387" s="24"/>
      <c r="Y387" s="24"/>
      <c r="Z387"/>
      <c r="AA387" s="24"/>
      <c r="AB387"/>
      <c r="AC387" s="24"/>
      <c r="AD387"/>
    </row>
    <row r="388" spans="1:30" s="60" customFormat="1" x14ac:dyDescent="0.25">
      <c r="A388" s="69"/>
      <c r="B388" s="69"/>
      <c r="D388" s="62"/>
      <c r="H388" s="62"/>
      <c r="I388" s="62"/>
      <c r="M388"/>
      <c r="N388" s="24"/>
      <c r="O388"/>
      <c r="P388"/>
      <c r="Q388"/>
      <c r="R388" s="24"/>
      <c r="S388"/>
      <c r="T388"/>
      <c r="U388" s="24"/>
      <c r="V388"/>
      <c r="W388"/>
      <c r="X388" s="24"/>
      <c r="Y388" s="24"/>
      <c r="Z388"/>
      <c r="AA388" s="24"/>
      <c r="AB388"/>
      <c r="AC388" s="24"/>
      <c r="AD388"/>
    </row>
    <row r="389" spans="1:30" s="60" customFormat="1" x14ac:dyDescent="0.25">
      <c r="A389" s="69"/>
      <c r="B389" s="69"/>
      <c r="D389" s="62"/>
      <c r="H389" s="62"/>
      <c r="I389" s="62"/>
      <c r="M389"/>
      <c r="N389" s="24"/>
      <c r="O389"/>
      <c r="P389"/>
      <c r="Q389"/>
      <c r="R389" s="24"/>
      <c r="S389"/>
      <c r="T389"/>
      <c r="U389" s="24"/>
      <c r="V389"/>
      <c r="W389"/>
      <c r="X389" s="24"/>
      <c r="Y389" s="24"/>
      <c r="Z389"/>
      <c r="AA389" s="24"/>
      <c r="AB389"/>
      <c r="AC389" s="24"/>
      <c r="AD389"/>
    </row>
    <row r="390" spans="1:30" s="60" customFormat="1" x14ac:dyDescent="0.25">
      <c r="A390" s="69"/>
      <c r="B390" s="69"/>
      <c r="D390" s="62"/>
      <c r="H390" s="62"/>
      <c r="I390" s="62"/>
      <c r="M390"/>
      <c r="N390" s="24"/>
      <c r="O390"/>
      <c r="P390"/>
      <c r="Q390"/>
      <c r="R390" s="24"/>
      <c r="S390"/>
      <c r="T390"/>
      <c r="U390" s="24"/>
      <c r="V390"/>
      <c r="W390"/>
      <c r="X390" s="24"/>
      <c r="Y390" s="24"/>
      <c r="Z390"/>
      <c r="AA390" s="24"/>
      <c r="AB390"/>
      <c r="AC390" s="24"/>
      <c r="AD390"/>
    </row>
    <row r="391" spans="1:30" s="60" customFormat="1" x14ac:dyDescent="0.25">
      <c r="A391" s="69"/>
      <c r="B391" s="69"/>
      <c r="D391" s="62"/>
      <c r="H391" s="62"/>
      <c r="I391" s="62"/>
      <c r="M391"/>
      <c r="N391" s="24"/>
      <c r="O391"/>
      <c r="P391"/>
      <c r="Q391"/>
      <c r="R391" s="24"/>
      <c r="S391"/>
      <c r="T391"/>
      <c r="U391" s="24"/>
      <c r="V391"/>
      <c r="W391"/>
      <c r="X391" s="24"/>
      <c r="Y391" s="24"/>
      <c r="Z391"/>
      <c r="AA391" s="24"/>
      <c r="AB391"/>
      <c r="AC391" s="24"/>
      <c r="AD391"/>
    </row>
    <row r="392" spans="1:30" s="60" customFormat="1" x14ac:dyDescent="0.25">
      <c r="A392" s="69"/>
      <c r="B392" s="69"/>
      <c r="D392" s="62"/>
      <c r="H392" s="62"/>
      <c r="I392" s="62"/>
      <c r="M392"/>
      <c r="N392" s="24"/>
      <c r="O392"/>
      <c r="P392"/>
      <c r="Q392"/>
      <c r="R392" s="24"/>
      <c r="S392"/>
      <c r="T392"/>
      <c r="U392" s="24"/>
      <c r="V392"/>
      <c r="W392"/>
      <c r="X392" s="24"/>
      <c r="Y392" s="24"/>
      <c r="Z392"/>
      <c r="AA392" s="24"/>
      <c r="AB392"/>
      <c r="AC392" s="24"/>
      <c r="AD392"/>
    </row>
    <row r="393" spans="1:30" s="60" customFormat="1" x14ac:dyDescent="0.25">
      <c r="A393" s="69"/>
      <c r="B393" s="69"/>
      <c r="D393" s="62"/>
      <c r="H393" s="62"/>
      <c r="I393" s="62"/>
      <c r="M393"/>
      <c r="N393" s="24"/>
      <c r="O393"/>
      <c r="P393"/>
      <c r="Q393"/>
      <c r="R393" s="24"/>
      <c r="S393"/>
      <c r="T393"/>
      <c r="U393" s="24"/>
      <c r="V393"/>
      <c r="W393"/>
      <c r="X393" s="24"/>
      <c r="Y393" s="24"/>
      <c r="Z393"/>
      <c r="AA393" s="24"/>
      <c r="AB393"/>
      <c r="AC393" s="24"/>
      <c r="AD393"/>
    </row>
    <row r="394" spans="1:30" s="60" customFormat="1" x14ac:dyDescent="0.25">
      <c r="A394" s="69"/>
      <c r="B394" s="69"/>
      <c r="D394" s="62"/>
      <c r="H394" s="62"/>
      <c r="I394" s="62"/>
      <c r="M394"/>
      <c r="N394" s="24"/>
      <c r="O394"/>
      <c r="P394"/>
      <c r="Q394"/>
      <c r="R394" s="24"/>
      <c r="S394"/>
      <c r="T394"/>
      <c r="U394" s="24"/>
      <c r="V394"/>
      <c r="W394"/>
      <c r="X394" s="24"/>
      <c r="Y394" s="24"/>
      <c r="Z394"/>
      <c r="AA394" s="24"/>
      <c r="AB394"/>
      <c r="AC394" s="24"/>
      <c r="AD394"/>
    </row>
    <row r="395" spans="1:30" s="60" customFormat="1" x14ac:dyDescent="0.25">
      <c r="A395" s="69"/>
      <c r="B395" s="69"/>
      <c r="D395" s="62"/>
      <c r="H395" s="62"/>
      <c r="I395" s="62"/>
      <c r="M395"/>
      <c r="N395" s="24"/>
      <c r="O395"/>
      <c r="P395"/>
      <c r="Q395"/>
      <c r="R395" s="24"/>
      <c r="S395"/>
      <c r="T395"/>
      <c r="U395" s="24"/>
      <c r="V395"/>
      <c r="W395"/>
      <c r="X395" s="24"/>
      <c r="Y395" s="24"/>
      <c r="Z395"/>
      <c r="AA395" s="24"/>
      <c r="AB395"/>
      <c r="AC395" s="24"/>
      <c r="AD395"/>
    </row>
    <row r="396" spans="1:30" s="60" customFormat="1" x14ac:dyDescent="0.25">
      <c r="A396" s="69"/>
      <c r="B396" s="69"/>
      <c r="D396" s="62"/>
      <c r="H396" s="62"/>
      <c r="I396" s="62"/>
      <c r="M396"/>
      <c r="N396" s="24"/>
      <c r="O396"/>
      <c r="P396"/>
      <c r="Q396"/>
      <c r="R396" s="24"/>
      <c r="S396"/>
      <c r="T396"/>
      <c r="U396" s="24"/>
      <c r="V396"/>
      <c r="W396"/>
      <c r="X396" s="24"/>
      <c r="Y396" s="24"/>
      <c r="Z396"/>
      <c r="AA396" s="24"/>
      <c r="AB396"/>
      <c r="AC396" s="24"/>
      <c r="AD396"/>
    </row>
    <row r="397" spans="1:30" s="60" customFormat="1" x14ac:dyDescent="0.25">
      <c r="A397" s="69"/>
      <c r="B397" s="69"/>
      <c r="D397" s="62"/>
      <c r="H397" s="62"/>
      <c r="I397" s="62"/>
      <c r="M397"/>
      <c r="N397" s="24"/>
      <c r="O397"/>
      <c r="P397"/>
      <c r="Q397"/>
      <c r="R397" s="24"/>
      <c r="S397"/>
      <c r="T397"/>
      <c r="U397" s="24"/>
      <c r="V397"/>
      <c r="W397"/>
      <c r="X397" s="24"/>
      <c r="Y397" s="24"/>
      <c r="Z397"/>
      <c r="AA397" s="24"/>
      <c r="AB397"/>
      <c r="AC397" s="24"/>
      <c r="AD397"/>
    </row>
    <row r="398" spans="1:30" s="60" customFormat="1" x14ac:dyDescent="0.25">
      <c r="A398" s="69"/>
      <c r="B398" s="69"/>
      <c r="D398" s="62"/>
      <c r="H398" s="62"/>
      <c r="I398" s="62"/>
      <c r="M398"/>
      <c r="N398" s="24"/>
      <c r="O398"/>
      <c r="P398"/>
      <c r="Q398"/>
      <c r="R398" s="24"/>
      <c r="S398"/>
      <c r="T398"/>
      <c r="U398" s="24"/>
      <c r="V398"/>
      <c r="W398"/>
      <c r="X398" s="24"/>
      <c r="Y398" s="24"/>
      <c r="Z398"/>
      <c r="AA398" s="24"/>
      <c r="AB398"/>
      <c r="AC398" s="24"/>
      <c r="AD398"/>
    </row>
    <row r="399" spans="1:30" s="60" customFormat="1" x14ac:dyDescent="0.25">
      <c r="A399" s="69"/>
      <c r="B399" s="69"/>
      <c r="D399" s="62"/>
      <c r="H399" s="62"/>
      <c r="I399" s="62"/>
      <c r="M399"/>
      <c r="N399" s="24"/>
      <c r="O399"/>
      <c r="P399"/>
      <c r="Q399"/>
      <c r="R399" s="24"/>
      <c r="S399"/>
      <c r="T399"/>
      <c r="U399" s="24"/>
      <c r="V399"/>
      <c r="W399"/>
      <c r="X399" s="24"/>
      <c r="Y399" s="24"/>
      <c r="Z399"/>
      <c r="AA399" s="24"/>
      <c r="AB399"/>
      <c r="AC399" s="24"/>
      <c r="AD399"/>
    </row>
    <row r="400" spans="1:30" s="60" customFormat="1" x14ac:dyDescent="0.25">
      <c r="A400" s="69"/>
      <c r="B400" s="69"/>
      <c r="D400" s="62"/>
      <c r="H400" s="62"/>
      <c r="I400" s="62"/>
      <c r="M400"/>
      <c r="N400" s="24"/>
      <c r="O400"/>
      <c r="P400"/>
      <c r="Q400"/>
      <c r="R400" s="24"/>
      <c r="S400"/>
      <c r="T400"/>
      <c r="U400" s="24"/>
      <c r="V400"/>
      <c r="W400"/>
      <c r="X400" s="24"/>
      <c r="Y400" s="24"/>
      <c r="Z400"/>
      <c r="AA400" s="24"/>
      <c r="AB400"/>
      <c r="AC400" s="24"/>
      <c r="AD400"/>
    </row>
    <row r="401" spans="1:30" s="60" customFormat="1" x14ac:dyDescent="0.25">
      <c r="A401" s="69"/>
      <c r="B401" s="69"/>
      <c r="D401" s="62"/>
      <c r="H401" s="62"/>
      <c r="I401" s="62"/>
      <c r="M401"/>
      <c r="N401" s="24"/>
      <c r="O401"/>
      <c r="P401"/>
      <c r="Q401"/>
      <c r="R401" s="24"/>
      <c r="S401"/>
      <c r="T401"/>
      <c r="U401" s="24"/>
      <c r="V401"/>
      <c r="W401"/>
      <c r="X401" s="24"/>
      <c r="Y401" s="24"/>
      <c r="Z401"/>
      <c r="AA401" s="24"/>
      <c r="AB401"/>
      <c r="AC401" s="24"/>
      <c r="AD401"/>
    </row>
    <row r="402" spans="1:30" s="60" customFormat="1" x14ac:dyDescent="0.25">
      <c r="A402" s="69"/>
      <c r="B402" s="69"/>
      <c r="D402" s="62"/>
      <c r="H402" s="62"/>
      <c r="I402" s="62"/>
      <c r="M402"/>
      <c r="N402" s="24"/>
      <c r="O402"/>
      <c r="P402"/>
      <c r="Q402"/>
      <c r="R402" s="24"/>
      <c r="S402"/>
      <c r="T402"/>
      <c r="U402" s="24"/>
      <c r="V402"/>
      <c r="W402"/>
      <c r="X402" s="24"/>
      <c r="Y402" s="24"/>
      <c r="Z402"/>
      <c r="AA402" s="24"/>
      <c r="AB402"/>
      <c r="AC402" s="24"/>
      <c r="AD402"/>
    </row>
    <row r="403" spans="1:30" s="60" customFormat="1" x14ac:dyDescent="0.25">
      <c r="A403" s="69"/>
      <c r="B403" s="69"/>
      <c r="D403" s="62"/>
      <c r="H403" s="62"/>
      <c r="I403" s="62"/>
      <c r="M403"/>
      <c r="N403" s="24"/>
      <c r="O403"/>
      <c r="P403"/>
      <c r="Q403"/>
      <c r="R403" s="24"/>
      <c r="S403"/>
      <c r="T403"/>
      <c r="U403" s="24"/>
      <c r="V403"/>
      <c r="W403"/>
      <c r="X403" s="24"/>
      <c r="Y403" s="24"/>
      <c r="Z403"/>
      <c r="AA403" s="24"/>
      <c r="AB403"/>
      <c r="AC403" s="24"/>
      <c r="AD403"/>
    </row>
    <row r="404" spans="1:30" s="60" customFormat="1" x14ac:dyDescent="0.25">
      <c r="A404" s="69"/>
      <c r="B404" s="69"/>
      <c r="D404" s="62"/>
      <c r="H404" s="62"/>
      <c r="I404" s="62"/>
      <c r="M404"/>
      <c r="N404" s="24"/>
      <c r="O404"/>
      <c r="P404"/>
      <c r="Q404"/>
      <c r="R404" s="24"/>
      <c r="S404"/>
      <c r="T404"/>
      <c r="U404" s="24"/>
      <c r="V404"/>
      <c r="W404"/>
      <c r="X404" s="24"/>
      <c r="Y404" s="24"/>
      <c r="Z404"/>
      <c r="AA404" s="24"/>
      <c r="AB404"/>
      <c r="AC404" s="24"/>
      <c r="AD404"/>
    </row>
    <row r="405" spans="1:30" s="60" customFormat="1" x14ac:dyDescent="0.25">
      <c r="A405" s="69"/>
      <c r="B405" s="69"/>
      <c r="D405" s="62"/>
      <c r="H405" s="62"/>
      <c r="I405" s="62"/>
      <c r="M405"/>
      <c r="N405" s="24"/>
      <c r="O405"/>
      <c r="P405"/>
      <c r="Q405"/>
      <c r="R405" s="24"/>
      <c r="S405"/>
      <c r="T405"/>
      <c r="U405" s="24"/>
      <c r="V405"/>
      <c r="W405"/>
      <c r="X405" s="24"/>
      <c r="Y405" s="24"/>
      <c r="Z405"/>
      <c r="AA405" s="24"/>
      <c r="AB405"/>
      <c r="AC405" s="24"/>
      <c r="AD405"/>
    </row>
    <row r="406" spans="1:30" s="60" customFormat="1" x14ac:dyDescent="0.25">
      <c r="A406" s="69"/>
      <c r="B406" s="69"/>
      <c r="D406" s="62"/>
      <c r="H406" s="62"/>
      <c r="I406" s="62"/>
      <c r="M406"/>
      <c r="N406" s="24"/>
      <c r="O406"/>
      <c r="P406"/>
      <c r="Q406"/>
      <c r="R406" s="24"/>
      <c r="S406"/>
      <c r="T406"/>
      <c r="U406" s="24"/>
      <c r="V406"/>
      <c r="W406"/>
      <c r="X406" s="24"/>
      <c r="Y406" s="24"/>
      <c r="Z406"/>
      <c r="AA406" s="24"/>
      <c r="AB406"/>
      <c r="AC406" s="24"/>
      <c r="AD406"/>
    </row>
    <row r="407" spans="1:30" s="60" customFormat="1" x14ac:dyDescent="0.25">
      <c r="A407" s="69"/>
      <c r="B407" s="69"/>
      <c r="D407" s="62"/>
      <c r="H407" s="62"/>
      <c r="I407" s="62"/>
      <c r="M407"/>
      <c r="N407" s="24"/>
      <c r="O407"/>
      <c r="P407"/>
      <c r="Q407"/>
      <c r="R407" s="24"/>
      <c r="S407"/>
      <c r="T407"/>
      <c r="U407" s="24"/>
      <c r="V407"/>
      <c r="W407"/>
      <c r="X407" s="24"/>
      <c r="Y407" s="24"/>
      <c r="Z407"/>
      <c r="AA407" s="24"/>
      <c r="AB407"/>
      <c r="AC407" s="24"/>
      <c r="AD407"/>
    </row>
    <row r="408" spans="1:30" s="60" customFormat="1" x14ac:dyDescent="0.25">
      <c r="A408" s="69"/>
      <c r="B408" s="69"/>
      <c r="D408" s="62"/>
      <c r="H408" s="62"/>
      <c r="I408" s="62"/>
      <c r="M408"/>
      <c r="N408" s="24"/>
      <c r="O408"/>
      <c r="P408"/>
      <c r="Q408"/>
      <c r="R408" s="24"/>
      <c r="S408"/>
      <c r="T408"/>
      <c r="U408" s="24"/>
      <c r="V408"/>
      <c r="W408"/>
      <c r="X408" s="24"/>
      <c r="Y408" s="24"/>
      <c r="Z408"/>
      <c r="AA408" s="24"/>
      <c r="AB408"/>
      <c r="AC408" s="24"/>
      <c r="AD408"/>
    </row>
    <row r="409" spans="1:30" s="60" customFormat="1" x14ac:dyDescent="0.25">
      <c r="A409" s="69"/>
      <c r="B409" s="69"/>
      <c r="D409" s="62"/>
      <c r="H409" s="62"/>
      <c r="I409" s="62"/>
      <c r="M409"/>
      <c r="N409" s="24"/>
      <c r="O409"/>
      <c r="P409"/>
      <c r="Q409"/>
      <c r="R409" s="24"/>
      <c r="S409"/>
      <c r="T409"/>
      <c r="U409" s="24"/>
      <c r="V409"/>
      <c r="W409"/>
      <c r="X409" s="24"/>
      <c r="Y409" s="24"/>
      <c r="Z409"/>
      <c r="AA409" s="24"/>
      <c r="AB409"/>
      <c r="AC409" s="24"/>
      <c r="AD409"/>
    </row>
    <row r="410" spans="1:30" s="60" customFormat="1" x14ac:dyDescent="0.25">
      <c r="A410" s="69"/>
      <c r="B410" s="69"/>
      <c r="D410" s="62"/>
      <c r="H410" s="62"/>
      <c r="I410" s="62"/>
      <c r="M410"/>
      <c r="N410" s="24"/>
      <c r="O410"/>
      <c r="P410"/>
      <c r="Q410"/>
      <c r="R410" s="24"/>
      <c r="S410"/>
      <c r="T410"/>
      <c r="U410" s="24"/>
      <c r="V410"/>
      <c r="W410"/>
      <c r="X410" s="24"/>
      <c r="Y410" s="24"/>
      <c r="Z410"/>
      <c r="AA410" s="24"/>
      <c r="AB410"/>
      <c r="AC410" s="24"/>
      <c r="AD410"/>
    </row>
    <row r="411" spans="1:30" s="60" customFormat="1" x14ac:dyDescent="0.25">
      <c r="A411" s="69"/>
      <c r="B411" s="69"/>
      <c r="D411" s="62"/>
      <c r="H411" s="62"/>
      <c r="I411" s="62"/>
      <c r="M411"/>
      <c r="N411" s="24"/>
      <c r="O411"/>
      <c r="P411"/>
      <c r="Q411"/>
      <c r="R411" s="24"/>
      <c r="S411"/>
      <c r="T411"/>
      <c r="U411" s="24"/>
      <c r="V411"/>
      <c r="W411"/>
      <c r="X411" s="24"/>
      <c r="Y411" s="24"/>
      <c r="Z411"/>
      <c r="AA411" s="24"/>
      <c r="AB411"/>
      <c r="AC411" s="24"/>
      <c r="AD411"/>
    </row>
    <row r="412" spans="1:30" s="60" customFormat="1" x14ac:dyDescent="0.25">
      <c r="A412" s="69"/>
      <c r="B412" s="69"/>
      <c r="D412" s="62"/>
      <c r="H412" s="62"/>
      <c r="I412" s="62"/>
      <c r="M412"/>
      <c r="N412" s="24"/>
      <c r="O412"/>
      <c r="P412"/>
      <c r="Q412"/>
      <c r="R412" s="24"/>
      <c r="S412"/>
      <c r="T412"/>
      <c r="U412" s="24"/>
      <c r="V412"/>
      <c r="W412"/>
      <c r="X412" s="24"/>
      <c r="Y412" s="24"/>
      <c r="Z412"/>
      <c r="AA412" s="24"/>
      <c r="AB412"/>
      <c r="AC412" s="24"/>
      <c r="AD412"/>
    </row>
    <row r="413" spans="1:30" s="60" customFormat="1" x14ac:dyDescent="0.25">
      <c r="A413" s="69"/>
      <c r="B413" s="69"/>
      <c r="D413" s="62"/>
      <c r="H413" s="62"/>
      <c r="I413" s="62"/>
      <c r="M413"/>
      <c r="N413" s="24"/>
      <c r="O413"/>
      <c r="P413"/>
      <c r="Q413"/>
      <c r="R413" s="24"/>
      <c r="S413"/>
      <c r="T413"/>
      <c r="U413" s="24"/>
      <c r="V413"/>
      <c r="W413"/>
      <c r="X413" s="24"/>
      <c r="Y413" s="24"/>
      <c r="Z413"/>
      <c r="AA413" s="24"/>
      <c r="AB413"/>
      <c r="AC413" s="24"/>
      <c r="AD413"/>
    </row>
    <row r="414" spans="1:30" s="60" customFormat="1" x14ac:dyDescent="0.25">
      <c r="A414" s="69"/>
      <c r="B414" s="69"/>
      <c r="D414" s="62"/>
      <c r="H414" s="62"/>
      <c r="I414" s="62"/>
      <c r="M414"/>
      <c r="N414" s="24"/>
      <c r="O414"/>
      <c r="P414"/>
      <c r="Q414"/>
      <c r="R414" s="24"/>
      <c r="S414"/>
      <c r="T414"/>
      <c r="U414" s="24"/>
      <c r="V414"/>
      <c r="W414"/>
      <c r="X414" s="24"/>
      <c r="Y414" s="24"/>
      <c r="Z414"/>
      <c r="AA414" s="24"/>
      <c r="AB414"/>
      <c r="AC414" s="24"/>
      <c r="AD414"/>
    </row>
    <row r="415" spans="1:30" s="60" customFormat="1" x14ac:dyDescent="0.25">
      <c r="A415" s="69"/>
      <c r="B415" s="69"/>
      <c r="D415" s="62"/>
      <c r="H415" s="62"/>
      <c r="I415" s="62"/>
      <c r="M415"/>
      <c r="N415" s="24"/>
      <c r="O415"/>
      <c r="P415"/>
      <c r="Q415"/>
      <c r="R415" s="24"/>
      <c r="S415"/>
      <c r="T415"/>
      <c r="U415" s="24"/>
      <c r="V415"/>
      <c r="W415"/>
      <c r="X415" s="24"/>
      <c r="Y415" s="24"/>
      <c r="Z415"/>
      <c r="AA415" s="24"/>
      <c r="AB415"/>
      <c r="AC415" s="24"/>
      <c r="AD415"/>
    </row>
    <row r="416" spans="1:30" s="60" customFormat="1" x14ac:dyDescent="0.25">
      <c r="A416" s="69"/>
      <c r="B416" s="69"/>
      <c r="D416" s="62"/>
      <c r="H416" s="62"/>
      <c r="I416" s="62"/>
      <c r="M416"/>
      <c r="N416" s="24"/>
      <c r="O416"/>
      <c r="P416"/>
      <c r="Q416"/>
      <c r="R416" s="24"/>
      <c r="S416"/>
      <c r="T416"/>
      <c r="U416" s="24"/>
      <c r="V416"/>
      <c r="W416"/>
      <c r="X416" s="24"/>
      <c r="Y416" s="24"/>
      <c r="Z416"/>
      <c r="AA416" s="24"/>
      <c r="AB416"/>
      <c r="AC416" s="24"/>
      <c r="AD416"/>
    </row>
    <row r="417" spans="1:30" s="60" customFormat="1" x14ac:dyDescent="0.25">
      <c r="A417" s="69"/>
      <c r="B417" s="69"/>
      <c r="D417" s="62"/>
      <c r="H417" s="62"/>
      <c r="I417" s="62"/>
      <c r="M417"/>
      <c r="N417" s="24"/>
      <c r="O417"/>
      <c r="P417"/>
      <c r="Q417"/>
      <c r="R417" s="24"/>
      <c r="S417"/>
      <c r="T417"/>
      <c r="U417" s="24"/>
      <c r="V417"/>
      <c r="W417"/>
      <c r="X417" s="24"/>
      <c r="Y417" s="24"/>
      <c r="Z417"/>
      <c r="AA417" s="24"/>
      <c r="AB417"/>
      <c r="AC417" s="24"/>
      <c r="AD417"/>
    </row>
    <row r="418" spans="1:30" s="60" customFormat="1" x14ac:dyDescent="0.25">
      <c r="A418" s="69"/>
      <c r="B418" s="69"/>
      <c r="D418" s="62"/>
      <c r="H418" s="62"/>
      <c r="I418" s="62"/>
      <c r="M418"/>
      <c r="N418" s="24"/>
      <c r="O418"/>
      <c r="P418"/>
      <c r="Q418"/>
      <c r="R418" s="24"/>
      <c r="S418"/>
      <c r="T418"/>
      <c r="U418" s="24"/>
      <c r="V418"/>
      <c r="W418"/>
      <c r="X418" s="24"/>
      <c r="Y418" s="24"/>
      <c r="Z418"/>
      <c r="AA418" s="24"/>
      <c r="AB418"/>
      <c r="AC418" s="24"/>
      <c r="AD418"/>
    </row>
    <row r="419" spans="1:30" s="60" customFormat="1" x14ac:dyDescent="0.25">
      <c r="A419" s="69"/>
      <c r="B419" s="69"/>
      <c r="D419" s="62"/>
      <c r="H419" s="62"/>
      <c r="I419" s="62"/>
      <c r="M419"/>
      <c r="N419" s="24"/>
      <c r="O419"/>
      <c r="P419"/>
      <c r="Q419"/>
      <c r="R419" s="24"/>
      <c r="S419"/>
      <c r="T419"/>
      <c r="U419" s="24"/>
      <c r="V419"/>
      <c r="W419"/>
      <c r="X419" s="24"/>
      <c r="Y419" s="24"/>
      <c r="Z419"/>
      <c r="AA419" s="24"/>
      <c r="AB419"/>
      <c r="AC419" s="24"/>
      <c r="AD419"/>
    </row>
    <row r="420" spans="1:30" s="60" customFormat="1" x14ac:dyDescent="0.25">
      <c r="A420" s="69"/>
      <c r="B420" s="69"/>
      <c r="D420" s="62"/>
      <c r="H420" s="62"/>
      <c r="I420" s="62"/>
      <c r="M420"/>
      <c r="N420" s="24"/>
      <c r="O420"/>
      <c r="P420"/>
      <c r="Q420"/>
      <c r="R420" s="24"/>
      <c r="S420"/>
      <c r="T420"/>
      <c r="U420" s="24"/>
      <c r="V420"/>
      <c r="W420"/>
      <c r="X420" s="24"/>
      <c r="Y420" s="24"/>
      <c r="Z420"/>
      <c r="AA420" s="24"/>
      <c r="AB420"/>
      <c r="AC420" s="24"/>
      <c r="AD420"/>
    </row>
    <row r="421" spans="1:30" s="60" customFormat="1" x14ac:dyDescent="0.25">
      <c r="A421" s="69"/>
      <c r="B421" s="69"/>
      <c r="D421" s="62"/>
      <c r="H421" s="62"/>
      <c r="I421" s="62"/>
      <c r="M421"/>
      <c r="N421" s="24"/>
      <c r="O421"/>
      <c r="P421"/>
      <c r="Q421"/>
      <c r="R421" s="24"/>
      <c r="S421"/>
      <c r="T421"/>
      <c r="U421" s="24"/>
      <c r="V421"/>
      <c r="W421"/>
      <c r="X421" s="24"/>
      <c r="Y421" s="24"/>
      <c r="Z421"/>
      <c r="AA421" s="24"/>
      <c r="AB421"/>
      <c r="AC421" s="24"/>
      <c r="AD421"/>
    </row>
    <row r="422" spans="1:30" s="60" customFormat="1" x14ac:dyDescent="0.25">
      <c r="A422" s="69"/>
      <c r="B422" s="69"/>
      <c r="D422" s="62"/>
      <c r="H422" s="62"/>
      <c r="I422" s="62"/>
      <c r="M422"/>
      <c r="N422" s="24"/>
      <c r="O422"/>
      <c r="P422"/>
      <c r="Q422"/>
      <c r="R422" s="24"/>
      <c r="S422"/>
      <c r="T422"/>
      <c r="U422" s="24"/>
      <c r="V422"/>
      <c r="W422"/>
      <c r="X422" s="24"/>
      <c r="Y422" s="24"/>
      <c r="Z422"/>
      <c r="AA422" s="24"/>
      <c r="AB422"/>
      <c r="AC422" s="24"/>
      <c r="AD422"/>
    </row>
    <row r="423" spans="1:30" s="60" customFormat="1" x14ac:dyDescent="0.25">
      <c r="A423" s="69"/>
      <c r="B423" s="69"/>
      <c r="D423" s="62"/>
      <c r="H423" s="62"/>
      <c r="I423" s="62"/>
      <c r="M423"/>
      <c r="N423" s="24"/>
      <c r="O423"/>
      <c r="P423"/>
      <c r="Q423"/>
      <c r="R423" s="24"/>
      <c r="S423"/>
      <c r="T423"/>
      <c r="U423" s="24"/>
      <c r="V423"/>
      <c r="W423"/>
      <c r="X423" s="24"/>
      <c r="Y423" s="24"/>
      <c r="Z423"/>
      <c r="AA423" s="24"/>
      <c r="AB423"/>
      <c r="AC423" s="24"/>
      <c r="AD423"/>
    </row>
    <row r="424" spans="1:30" s="60" customFormat="1" x14ac:dyDescent="0.25">
      <c r="A424" s="69"/>
      <c r="B424" s="69"/>
      <c r="D424" s="62"/>
      <c r="H424" s="62"/>
      <c r="I424" s="62"/>
      <c r="M424"/>
      <c r="N424" s="24"/>
      <c r="O424"/>
      <c r="P424"/>
      <c r="Q424"/>
      <c r="R424" s="24"/>
      <c r="S424"/>
      <c r="T424"/>
      <c r="U424" s="24"/>
      <c r="V424"/>
      <c r="W424"/>
      <c r="X424" s="24"/>
      <c r="Y424" s="24"/>
      <c r="Z424"/>
      <c r="AA424" s="24"/>
      <c r="AB424"/>
      <c r="AC424" s="24"/>
      <c r="AD424"/>
    </row>
    <row r="425" spans="1:30" s="60" customFormat="1" x14ac:dyDescent="0.25">
      <c r="A425" s="69"/>
      <c r="B425" s="69"/>
      <c r="D425" s="62"/>
      <c r="H425" s="62"/>
      <c r="I425" s="62"/>
      <c r="M425"/>
      <c r="N425" s="24"/>
      <c r="O425"/>
      <c r="P425"/>
      <c r="Q425"/>
      <c r="R425" s="24"/>
      <c r="S425"/>
      <c r="T425"/>
      <c r="U425" s="24"/>
      <c r="V425"/>
      <c r="W425"/>
      <c r="X425" s="24"/>
      <c r="Y425" s="24"/>
      <c r="Z425"/>
      <c r="AA425" s="24"/>
      <c r="AB425"/>
      <c r="AC425" s="24"/>
      <c r="AD425"/>
    </row>
    <row r="426" spans="1:30" s="60" customFormat="1" x14ac:dyDescent="0.25">
      <c r="A426" s="69"/>
      <c r="B426" s="69"/>
      <c r="D426" s="62"/>
      <c r="H426" s="62"/>
      <c r="I426" s="62"/>
      <c r="M426"/>
      <c r="N426" s="24"/>
      <c r="O426"/>
      <c r="P426"/>
      <c r="Q426"/>
      <c r="R426" s="24"/>
      <c r="S426"/>
      <c r="T426"/>
      <c r="U426" s="24"/>
      <c r="V426"/>
      <c r="W426"/>
      <c r="X426" s="24"/>
      <c r="Y426" s="24"/>
      <c r="Z426"/>
      <c r="AA426" s="24"/>
      <c r="AB426"/>
      <c r="AC426" s="24"/>
      <c r="AD426"/>
    </row>
    <row r="427" spans="1:30" s="60" customFormat="1" x14ac:dyDescent="0.25">
      <c r="A427" s="69"/>
      <c r="B427" s="69"/>
      <c r="D427" s="62"/>
      <c r="H427" s="62"/>
      <c r="I427" s="62"/>
      <c r="M427"/>
      <c r="N427" s="24"/>
      <c r="O427"/>
      <c r="P427"/>
      <c r="Q427"/>
      <c r="R427" s="24"/>
      <c r="S427"/>
      <c r="T427"/>
      <c r="U427" s="24"/>
      <c r="V427"/>
      <c r="W427"/>
      <c r="X427" s="24"/>
      <c r="Y427" s="24"/>
      <c r="Z427"/>
      <c r="AA427" s="24"/>
      <c r="AB427"/>
      <c r="AC427" s="24"/>
      <c r="AD427"/>
    </row>
    <row r="428" spans="1:30" s="60" customFormat="1" x14ac:dyDescent="0.25">
      <c r="A428" s="69"/>
      <c r="B428" s="69"/>
      <c r="D428" s="62"/>
      <c r="H428" s="62"/>
      <c r="I428" s="62"/>
      <c r="M428"/>
      <c r="N428" s="24"/>
      <c r="O428"/>
      <c r="P428"/>
      <c r="Q428"/>
      <c r="R428" s="24"/>
      <c r="S428"/>
      <c r="T428"/>
      <c r="U428" s="24"/>
      <c r="V428"/>
      <c r="W428"/>
      <c r="X428" s="24"/>
      <c r="Y428" s="24"/>
      <c r="Z428"/>
      <c r="AA428" s="24"/>
      <c r="AB428"/>
      <c r="AC428" s="24"/>
      <c r="AD428"/>
    </row>
    <row r="429" spans="1:30" s="60" customFormat="1" x14ac:dyDescent="0.25">
      <c r="A429" s="69"/>
      <c r="B429" s="69"/>
      <c r="D429" s="62"/>
      <c r="H429" s="62"/>
      <c r="I429" s="62"/>
      <c r="M429"/>
      <c r="N429" s="24"/>
      <c r="O429"/>
      <c r="P429"/>
      <c r="Q429"/>
      <c r="R429" s="24"/>
      <c r="S429"/>
      <c r="T429"/>
      <c r="U429" s="24"/>
      <c r="V429"/>
      <c r="W429"/>
      <c r="X429" s="24"/>
      <c r="Y429" s="24"/>
      <c r="Z429"/>
      <c r="AA429" s="24"/>
      <c r="AB429"/>
      <c r="AC429" s="24"/>
      <c r="AD429"/>
    </row>
    <row r="430" spans="1:30" s="60" customFormat="1" x14ac:dyDescent="0.25">
      <c r="A430" s="69"/>
      <c r="B430" s="69"/>
      <c r="D430" s="62"/>
      <c r="H430" s="62"/>
      <c r="I430" s="62"/>
      <c r="M430"/>
      <c r="N430" s="24"/>
      <c r="O430"/>
      <c r="P430"/>
      <c r="Q430"/>
      <c r="R430" s="24"/>
      <c r="S430"/>
      <c r="T430"/>
      <c r="U430" s="24"/>
      <c r="V430"/>
      <c r="W430"/>
      <c r="X430" s="24"/>
      <c r="Y430" s="24"/>
      <c r="Z430"/>
      <c r="AA430" s="24"/>
      <c r="AB430"/>
      <c r="AC430" s="24"/>
      <c r="AD430"/>
    </row>
    <row r="431" spans="1:30" s="60" customFormat="1" x14ac:dyDescent="0.25">
      <c r="A431" s="69"/>
      <c r="B431" s="69"/>
      <c r="D431" s="62"/>
      <c r="H431" s="62"/>
      <c r="I431" s="62"/>
      <c r="M431"/>
      <c r="N431" s="24"/>
      <c r="O431"/>
      <c r="P431"/>
      <c r="Q431"/>
      <c r="R431" s="24"/>
      <c r="S431"/>
      <c r="T431"/>
      <c r="U431" s="24"/>
      <c r="V431"/>
      <c r="W431"/>
      <c r="X431" s="24"/>
      <c r="Y431" s="24"/>
      <c r="Z431"/>
      <c r="AA431" s="24"/>
      <c r="AB431"/>
      <c r="AC431" s="24"/>
      <c r="AD431"/>
    </row>
    <row r="432" spans="1:30" s="60" customFormat="1" x14ac:dyDescent="0.25">
      <c r="A432" s="69"/>
      <c r="B432" s="69"/>
      <c r="D432" s="62"/>
      <c r="H432" s="62"/>
      <c r="I432" s="62"/>
      <c r="M432"/>
      <c r="N432" s="24"/>
      <c r="O432"/>
      <c r="P432"/>
      <c r="Q432"/>
      <c r="R432" s="24"/>
      <c r="S432"/>
      <c r="T432"/>
      <c r="U432" s="24"/>
      <c r="V432"/>
      <c r="W432"/>
      <c r="X432" s="24"/>
      <c r="Y432" s="24"/>
      <c r="Z432"/>
      <c r="AA432" s="24"/>
      <c r="AB432"/>
      <c r="AC432" s="24"/>
      <c r="AD432"/>
    </row>
    <row r="433" spans="1:30" s="60" customFormat="1" x14ac:dyDescent="0.25">
      <c r="A433" s="69"/>
      <c r="B433" s="69"/>
      <c r="D433" s="62"/>
      <c r="H433" s="62"/>
      <c r="I433" s="62"/>
      <c r="M433"/>
      <c r="N433" s="24"/>
      <c r="O433"/>
      <c r="P433"/>
      <c r="Q433"/>
      <c r="R433" s="24"/>
      <c r="S433"/>
      <c r="T433"/>
      <c r="U433" s="24"/>
      <c r="V433"/>
      <c r="W433"/>
      <c r="X433" s="24"/>
      <c r="Y433" s="24"/>
      <c r="Z433"/>
      <c r="AA433" s="24"/>
      <c r="AB433"/>
      <c r="AC433" s="24"/>
      <c r="AD433"/>
    </row>
    <row r="434" spans="1:30" s="60" customFormat="1" x14ac:dyDescent="0.25">
      <c r="A434" s="69"/>
      <c r="B434" s="69"/>
      <c r="D434" s="62"/>
      <c r="H434" s="62"/>
      <c r="I434" s="62"/>
      <c r="M434"/>
      <c r="N434" s="24"/>
      <c r="O434"/>
      <c r="P434"/>
      <c r="Q434"/>
      <c r="R434" s="24"/>
      <c r="S434"/>
      <c r="T434"/>
      <c r="U434" s="24"/>
      <c r="V434"/>
      <c r="W434"/>
      <c r="X434" s="24"/>
      <c r="Y434" s="24"/>
      <c r="Z434"/>
      <c r="AA434" s="24"/>
      <c r="AB434"/>
      <c r="AC434" s="24"/>
      <c r="AD434"/>
    </row>
    <row r="435" spans="1:30" s="60" customFormat="1" x14ac:dyDescent="0.25">
      <c r="A435" s="69"/>
      <c r="B435" s="69"/>
      <c r="D435" s="62"/>
      <c r="H435" s="62"/>
      <c r="I435" s="62"/>
      <c r="M435"/>
      <c r="N435" s="24"/>
      <c r="O435"/>
      <c r="P435"/>
      <c r="Q435"/>
      <c r="R435" s="24"/>
      <c r="S435"/>
      <c r="T435"/>
      <c r="U435" s="24"/>
      <c r="V435"/>
      <c r="W435"/>
      <c r="X435" s="24"/>
      <c r="Y435" s="24"/>
      <c r="Z435"/>
      <c r="AA435" s="24"/>
      <c r="AB435"/>
      <c r="AC435" s="24"/>
      <c r="AD435"/>
    </row>
    <row r="436" spans="1:30" s="60" customFormat="1" x14ac:dyDescent="0.25">
      <c r="A436" s="69"/>
      <c r="B436" s="69"/>
      <c r="D436" s="62"/>
      <c r="H436" s="62"/>
      <c r="I436" s="62"/>
      <c r="M436"/>
      <c r="N436" s="24"/>
      <c r="O436"/>
      <c r="P436"/>
      <c r="Q436"/>
      <c r="R436" s="24"/>
      <c r="S436"/>
      <c r="T436"/>
      <c r="U436" s="24"/>
      <c r="V436"/>
      <c r="W436"/>
      <c r="X436" s="24"/>
      <c r="Y436" s="24"/>
      <c r="Z436"/>
      <c r="AA436" s="24"/>
      <c r="AB436"/>
      <c r="AC436" s="24"/>
      <c r="AD436"/>
    </row>
    <row r="437" spans="1:30" s="60" customFormat="1" x14ac:dyDescent="0.25">
      <c r="A437" s="69"/>
      <c r="B437" s="69"/>
      <c r="D437" s="62"/>
      <c r="H437" s="62"/>
      <c r="I437" s="62"/>
      <c r="M437"/>
      <c r="N437" s="24"/>
      <c r="O437"/>
      <c r="P437"/>
      <c r="Q437"/>
      <c r="R437" s="24"/>
      <c r="S437"/>
      <c r="T437"/>
      <c r="U437" s="24"/>
      <c r="V437"/>
      <c r="W437"/>
      <c r="X437" s="24"/>
      <c r="Y437" s="24"/>
      <c r="Z437"/>
      <c r="AA437" s="24"/>
      <c r="AB437"/>
      <c r="AC437" s="24"/>
      <c r="AD437"/>
    </row>
    <row r="438" spans="1:30" s="60" customFormat="1" x14ac:dyDescent="0.25">
      <c r="A438" s="69"/>
      <c r="B438" s="69"/>
      <c r="D438" s="62"/>
      <c r="H438" s="62"/>
      <c r="I438" s="62"/>
      <c r="M438"/>
      <c r="N438" s="24"/>
      <c r="O438"/>
      <c r="P438"/>
      <c r="Q438"/>
      <c r="R438" s="24"/>
      <c r="S438"/>
      <c r="T438"/>
      <c r="U438" s="24"/>
      <c r="V438"/>
      <c r="W438"/>
      <c r="X438" s="24"/>
      <c r="Y438" s="24"/>
      <c r="Z438"/>
      <c r="AA438" s="24"/>
      <c r="AB438"/>
      <c r="AC438" s="24"/>
      <c r="AD438"/>
    </row>
    <row r="439" spans="1:30" s="60" customFormat="1" x14ac:dyDescent="0.25">
      <c r="A439" s="69"/>
      <c r="B439" s="69"/>
      <c r="D439" s="62"/>
      <c r="H439" s="62"/>
      <c r="I439" s="62"/>
      <c r="M439"/>
      <c r="N439" s="24"/>
      <c r="O439"/>
      <c r="P439"/>
      <c r="Q439"/>
      <c r="R439" s="24"/>
      <c r="S439"/>
      <c r="T439"/>
      <c r="U439" s="24"/>
      <c r="V439"/>
      <c r="W439"/>
      <c r="X439" s="24"/>
      <c r="Y439" s="24"/>
      <c r="Z439"/>
      <c r="AA439" s="24"/>
      <c r="AB439"/>
      <c r="AC439" s="24"/>
      <c r="AD439"/>
    </row>
    <row r="440" spans="1:30" s="60" customFormat="1" x14ac:dyDescent="0.25">
      <c r="A440" s="69"/>
      <c r="B440" s="69"/>
      <c r="D440" s="62"/>
      <c r="H440" s="62"/>
      <c r="I440" s="62"/>
      <c r="M440"/>
      <c r="N440" s="24"/>
      <c r="O440"/>
      <c r="P440"/>
      <c r="Q440"/>
      <c r="R440" s="24"/>
      <c r="S440"/>
      <c r="T440"/>
      <c r="U440" s="24"/>
      <c r="V440"/>
      <c r="W440"/>
      <c r="X440" s="24"/>
      <c r="Y440" s="24"/>
      <c r="Z440"/>
      <c r="AA440" s="24"/>
      <c r="AB440"/>
      <c r="AC440" s="24"/>
      <c r="AD440"/>
    </row>
    <row r="441" spans="1:30" s="60" customFormat="1" x14ac:dyDescent="0.25">
      <c r="A441" s="69"/>
      <c r="B441" s="69"/>
      <c r="D441" s="62"/>
      <c r="H441" s="62"/>
      <c r="I441" s="62"/>
      <c r="M441"/>
      <c r="N441" s="24"/>
      <c r="O441"/>
      <c r="P441"/>
      <c r="Q441"/>
      <c r="R441" s="24"/>
      <c r="S441"/>
      <c r="T441"/>
      <c r="U441" s="24"/>
      <c r="V441"/>
      <c r="W441"/>
      <c r="X441" s="24"/>
      <c r="Y441" s="24"/>
      <c r="Z441"/>
      <c r="AA441" s="24"/>
      <c r="AB441"/>
      <c r="AC441" s="24"/>
      <c r="AD441"/>
    </row>
    <row r="442" spans="1:30" s="60" customFormat="1" x14ac:dyDescent="0.25">
      <c r="A442" s="69"/>
      <c r="B442" s="69"/>
      <c r="D442" s="62"/>
      <c r="H442" s="62"/>
      <c r="I442" s="62"/>
      <c r="M442"/>
      <c r="N442" s="24"/>
      <c r="O442"/>
      <c r="P442"/>
      <c r="Q442"/>
      <c r="R442" s="24"/>
      <c r="S442"/>
      <c r="T442"/>
      <c r="U442" s="24"/>
      <c r="V442"/>
      <c r="W442"/>
      <c r="X442" s="24"/>
      <c r="Y442" s="24"/>
      <c r="Z442"/>
      <c r="AA442" s="24"/>
      <c r="AB442"/>
      <c r="AC442" s="24"/>
      <c r="AD442"/>
    </row>
    <row r="443" spans="1:30" s="60" customFormat="1" x14ac:dyDescent="0.25">
      <c r="A443" s="69"/>
      <c r="B443" s="69"/>
      <c r="D443" s="62"/>
      <c r="H443" s="62"/>
      <c r="I443" s="62"/>
      <c r="M443"/>
      <c r="N443" s="24"/>
      <c r="O443"/>
      <c r="P443"/>
      <c r="Q443"/>
      <c r="R443" s="24"/>
      <c r="S443"/>
      <c r="T443"/>
      <c r="U443" s="24"/>
      <c r="V443"/>
      <c r="W443"/>
      <c r="X443" s="24"/>
      <c r="Y443" s="24"/>
      <c r="Z443"/>
      <c r="AA443" s="24"/>
      <c r="AB443"/>
      <c r="AC443" s="24"/>
      <c r="AD443"/>
    </row>
    <row r="444" spans="1:30" s="60" customFormat="1" x14ac:dyDescent="0.25">
      <c r="A444" s="69"/>
      <c r="B444" s="69"/>
      <c r="D444" s="62"/>
      <c r="H444" s="62"/>
      <c r="I444" s="62"/>
      <c r="M444"/>
      <c r="N444" s="24"/>
      <c r="O444"/>
      <c r="P444"/>
      <c r="Q444"/>
      <c r="R444" s="24"/>
      <c r="S444"/>
      <c r="T444"/>
      <c r="U444" s="24"/>
      <c r="V444"/>
      <c r="W444"/>
      <c r="X444" s="24"/>
      <c r="Y444" s="24"/>
      <c r="Z444"/>
      <c r="AA444" s="24"/>
      <c r="AB444"/>
      <c r="AC444" s="24"/>
      <c r="AD444"/>
    </row>
    <row r="445" spans="1:30" s="60" customFormat="1" x14ac:dyDescent="0.25">
      <c r="A445" s="69"/>
      <c r="B445" s="69"/>
      <c r="D445" s="62"/>
      <c r="H445" s="62"/>
      <c r="I445" s="62"/>
      <c r="M445"/>
      <c r="N445" s="24"/>
      <c r="O445"/>
      <c r="P445"/>
      <c r="Q445"/>
      <c r="R445" s="24"/>
      <c r="S445"/>
      <c r="T445"/>
      <c r="U445" s="24"/>
      <c r="V445"/>
      <c r="W445"/>
      <c r="X445" s="24"/>
      <c r="Y445" s="24"/>
      <c r="Z445"/>
      <c r="AA445" s="24"/>
      <c r="AB445"/>
      <c r="AC445" s="24"/>
      <c r="AD445"/>
    </row>
    <row r="446" spans="1:30" s="60" customFormat="1" x14ac:dyDescent="0.25">
      <c r="A446" s="69"/>
      <c r="B446" s="69"/>
      <c r="D446" s="62"/>
      <c r="H446" s="62"/>
      <c r="I446" s="62"/>
      <c r="M446"/>
      <c r="N446" s="24"/>
      <c r="O446"/>
      <c r="P446"/>
      <c r="Q446"/>
      <c r="R446" s="24"/>
      <c r="S446"/>
      <c r="T446"/>
      <c r="U446" s="24"/>
      <c r="V446"/>
      <c r="W446"/>
      <c r="X446" s="24"/>
      <c r="Y446" s="24"/>
      <c r="Z446"/>
      <c r="AA446" s="24"/>
      <c r="AB446"/>
      <c r="AC446" s="24"/>
      <c r="AD446"/>
    </row>
    <row r="447" spans="1:30" s="60" customFormat="1" x14ac:dyDescent="0.25">
      <c r="A447" s="69"/>
      <c r="B447" s="69"/>
      <c r="D447" s="62"/>
      <c r="H447" s="62"/>
      <c r="I447" s="62"/>
      <c r="M447"/>
      <c r="N447" s="24"/>
      <c r="O447"/>
      <c r="P447"/>
      <c r="Q447"/>
      <c r="R447" s="24"/>
      <c r="S447"/>
      <c r="T447"/>
      <c r="U447" s="24"/>
      <c r="V447"/>
      <c r="W447"/>
      <c r="X447" s="24"/>
      <c r="Y447" s="24"/>
      <c r="Z447"/>
      <c r="AA447" s="24"/>
      <c r="AB447"/>
      <c r="AC447" s="24"/>
      <c r="AD447"/>
    </row>
    <row r="448" spans="1:30" s="60" customFormat="1" x14ac:dyDescent="0.25">
      <c r="A448" s="69"/>
      <c r="B448" s="69"/>
      <c r="D448" s="62"/>
      <c r="H448" s="62"/>
      <c r="I448" s="62"/>
      <c r="M448"/>
      <c r="N448" s="24"/>
      <c r="O448"/>
      <c r="P448"/>
      <c r="Q448"/>
      <c r="R448" s="24"/>
      <c r="S448"/>
      <c r="T448"/>
      <c r="U448" s="24"/>
      <c r="V448"/>
      <c r="W448"/>
      <c r="X448" s="24"/>
      <c r="Y448" s="24"/>
      <c r="Z448"/>
      <c r="AA448" s="24"/>
      <c r="AB448"/>
      <c r="AC448" s="24"/>
      <c r="AD448"/>
    </row>
    <row r="449" spans="1:30" s="60" customFormat="1" x14ac:dyDescent="0.25">
      <c r="A449" s="69"/>
      <c r="B449" s="69"/>
      <c r="D449" s="62"/>
      <c r="H449" s="62"/>
      <c r="I449" s="62"/>
      <c r="M449"/>
      <c r="N449" s="24"/>
      <c r="O449"/>
      <c r="P449"/>
      <c r="Q449"/>
      <c r="R449" s="24"/>
      <c r="S449"/>
      <c r="T449"/>
      <c r="U449" s="24"/>
      <c r="V449"/>
      <c r="W449"/>
      <c r="X449" s="24"/>
      <c r="Y449" s="24"/>
      <c r="Z449"/>
      <c r="AA449" s="24"/>
      <c r="AB449"/>
      <c r="AC449" s="24"/>
      <c r="AD449"/>
    </row>
    <row r="450" spans="1:30" s="60" customFormat="1" x14ac:dyDescent="0.25">
      <c r="A450" s="69"/>
      <c r="B450" s="69"/>
      <c r="D450" s="62"/>
      <c r="H450" s="62"/>
      <c r="I450" s="62"/>
      <c r="M450"/>
      <c r="N450" s="24"/>
      <c r="O450"/>
      <c r="P450"/>
      <c r="Q450"/>
      <c r="R450" s="24"/>
      <c r="S450"/>
      <c r="T450"/>
      <c r="U450" s="24"/>
      <c r="V450"/>
      <c r="W450"/>
      <c r="X450" s="24"/>
      <c r="Y450" s="24"/>
      <c r="Z450"/>
      <c r="AA450" s="24"/>
      <c r="AB450"/>
      <c r="AC450" s="24"/>
      <c r="AD450"/>
    </row>
    <row r="451" spans="1:30" s="60" customFormat="1" x14ac:dyDescent="0.25">
      <c r="A451" s="69"/>
      <c r="B451" s="69"/>
      <c r="D451" s="62"/>
      <c r="H451" s="62"/>
      <c r="I451" s="62"/>
      <c r="M451"/>
      <c r="N451" s="24"/>
      <c r="O451"/>
      <c r="P451"/>
      <c r="Q451"/>
      <c r="R451" s="24"/>
      <c r="S451"/>
      <c r="T451"/>
      <c r="U451" s="24"/>
      <c r="V451"/>
      <c r="W451"/>
      <c r="X451" s="24"/>
      <c r="Y451" s="24"/>
      <c r="Z451"/>
      <c r="AA451" s="24"/>
      <c r="AB451"/>
      <c r="AC451" s="24"/>
      <c r="AD451"/>
    </row>
    <row r="452" spans="1:30" s="60" customFormat="1" x14ac:dyDescent="0.25">
      <c r="A452" s="69"/>
      <c r="B452" s="69"/>
      <c r="D452" s="62"/>
      <c r="H452" s="62"/>
      <c r="I452" s="62"/>
      <c r="M452"/>
      <c r="N452" s="24"/>
      <c r="O452"/>
      <c r="P452"/>
      <c r="Q452"/>
      <c r="R452" s="24"/>
      <c r="S452"/>
      <c r="T452"/>
      <c r="U452" s="24"/>
      <c r="V452"/>
      <c r="W452"/>
      <c r="X452" s="24"/>
      <c r="Y452" s="24"/>
      <c r="Z452"/>
      <c r="AA452" s="24"/>
      <c r="AB452"/>
      <c r="AC452" s="24"/>
      <c r="AD452"/>
    </row>
    <row r="453" spans="1:30" s="60" customFormat="1" x14ac:dyDescent="0.25">
      <c r="A453" s="69"/>
      <c r="B453" s="69"/>
      <c r="D453" s="62"/>
      <c r="H453" s="62"/>
      <c r="I453" s="62"/>
      <c r="M453"/>
      <c r="N453" s="24"/>
      <c r="O453"/>
      <c r="P453"/>
      <c r="Q453"/>
      <c r="R453" s="24"/>
      <c r="S453"/>
      <c r="T453"/>
      <c r="U453" s="24"/>
      <c r="V453"/>
      <c r="W453"/>
      <c r="X453" s="24"/>
      <c r="Y453" s="24"/>
      <c r="Z453"/>
      <c r="AA453" s="24"/>
      <c r="AB453"/>
      <c r="AC453" s="24"/>
      <c r="AD453"/>
    </row>
    <row r="454" spans="1:30" s="60" customFormat="1" x14ac:dyDescent="0.25">
      <c r="A454" s="69"/>
      <c r="B454" s="69"/>
      <c r="D454" s="62"/>
      <c r="H454" s="62"/>
      <c r="I454" s="62"/>
      <c r="M454"/>
      <c r="N454" s="24"/>
      <c r="O454"/>
      <c r="P454"/>
      <c r="Q454"/>
      <c r="R454" s="24"/>
      <c r="S454"/>
      <c r="T454"/>
      <c r="U454" s="24"/>
      <c r="V454"/>
      <c r="W454"/>
      <c r="X454" s="24"/>
      <c r="Y454" s="24"/>
      <c r="Z454"/>
      <c r="AA454" s="24"/>
      <c r="AB454"/>
      <c r="AC454" s="24"/>
      <c r="AD454"/>
    </row>
    <row r="455" spans="1:30" s="60" customFormat="1" x14ac:dyDescent="0.25">
      <c r="A455" s="69"/>
      <c r="B455" s="69"/>
      <c r="D455" s="62"/>
      <c r="H455" s="62"/>
      <c r="I455" s="62"/>
      <c r="M455"/>
      <c r="N455" s="24"/>
      <c r="O455"/>
      <c r="P455"/>
      <c r="Q455"/>
      <c r="R455" s="24"/>
      <c r="S455"/>
      <c r="T455"/>
      <c r="U455" s="24"/>
      <c r="V455"/>
      <c r="W455"/>
      <c r="X455" s="24"/>
      <c r="Y455" s="24"/>
      <c r="Z455"/>
      <c r="AA455" s="24"/>
      <c r="AB455"/>
      <c r="AC455" s="24"/>
      <c r="AD455"/>
    </row>
    <row r="456" spans="1:30" s="60" customFormat="1" x14ac:dyDescent="0.25">
      <c r="A456" s="69"/>
      <c r="B456" s="69"/>
      <c r="D456" s="62"/>
      <c r="H456" s="62"/>
      <c r="I456" s="62"/>
      <c r="M456"/>
      <c r="N456" s="24"/>
      <c r="O456"/>
      <c r="P456"/>
      <c r="Q456"/>
      <c r="R456" s="24"/>
      <c r="S456"/>
      <c r="T456"/>
      <c r="U456" s="24"/>
      <c r="V456"/>
      <c r="W456"/>
      <c r="X456" s="24"/>
      <c r="Y456" s="24"/>
      <c r="Z456"/>
      <c r="AA456" s="24"/>
      <c r="AB456"/>
      <c r="AC456" s="24"/>
      <c r="AD456"/>
    </row>
    <row r="457" spans="1:30" s="60" customFormat="1" x14ac:dyDescent="0.25">
      <c r="A457" s="69"/>
      <c r="B457" s="69"/>
      <c r="D457" s="62"/>
      <c r="H457" s="62"/>
      <c r="I457" s="62"/>
      <c r="M457"/>
      <c r="N457" s="24"/>
      <c r="O457"/>
      <c r="P457"/>
      <c r="Q457"/>
      <c r="R457" s="24"/>
      <c r="S457"/>
      <c r="T457"/>
      <c r="U457" s="24"/>
      <c r="V457"/>
      <c r="W457"/>
      <c r="X457" s="24"/>
      <c r="Y457" s="24"/>
      <c r="Z457"/>
      <c r="AA457" s="24"/>
      <c r="AB457"/>
      <c r="AC457" s="24"/>
      <c r="AD457"/>
    </row>
    <row r="458" spans="1:30" s="60" customFormat="1" x14ac:dyDescent="0.25">
      <c r="A458" s="69"/>
      <c r="B458" s="69"/>
      <c r="D458" s="62"/>
      <c r="H458" s="62"/>
      <c r="I458" s="62"/>
      <c r="M458"/>
      <c r="N458" s="24"/>
      <c r="O458"/>
      <c r="P458"/>
      <c r="Q458"/>
      <c r="R458" s="24"/>
      <c r="S458"/>
      <c r="T458"/>
      <c r="U458" s="24"/>
      <c r="V458"/>
      <c r="W458"/>
      <c r="X458" s="24"/>
      <c r="Y458" s="24"/>
      <c r="Z458"/>
      <c r="AA458" s="24"/>
      <c r="AB458"/>
      <c r="AC458" s="24"/>
      <c r="AD458"/>
    </row>
    <row r="459" spans="1:30" s="60" customFormat="1" x14ac:dyDescent="0.25">
      <c r="A459" s="69"/>
      <c r="B459" s="69"/>
      <c r="D459" s="62"/>
      <c r="H459" s="62"/>
      <c r="I459" s="62"/>
      <c r="M459"/>
      <c r="N459" s="24"/>
      <c r="O459"/>
      <c r="P459"/>
      <c r="Q459"/>
      <c r="R459" s="24"/>
      <c r="S459"/>
      <c r="T459"/>
      <c r="U459" s="24"/>
      <c r="V459"/>
      <c r="W459"/>
      <c r="X459" s="24"/>
      <c r="Y459" s="24"/>
      <c r="Z459"/>
      <c r="AA459" s="24"/>
      <c r="AB459"/>
      <c r="AC459" s="24"/>
      <c r="AD459"/>
    </row>
    <row r="460" spans="1:30" s="60" customFormat="1" x14ac:dyDescent="0.25">
      <c r="A460" s="69"/>
      <c r="B460" s="69"/>
      <c r="D460" s="62"/>
      <c r="H460" s="62"/>
      <c r="I460" s="62"/>
      <c r="M460"/>
      <c r="N460" s="24"/>
      <c r="O460"/>
      <c r="P460"/>
      <c r="Q460"/>
      <c r="R460" s="24"/>
      <c r="S460"/>
      <c r="T460"/>
      <c r="U460" s="24"/>
      <c r="V460"/>
      <c r="W460"/>
      <c r="X460" s="24"/>
      <c r="Y460" s="24"/>
      <c r="Z460"/>
      <c r="AA460" s="24"/>
      <c r="AB460"/>
      <c r="AC460" s="24"/>
      <c r="AD460"/>
    </row>
    <row r="461" spans="1:30" s="60" customFormat="1" x14ac:dyDescent="0.25">
      <c r="A461" s="69"/>
      <c r="B461" s="69"/>
      <c r="D461" s="62"/>
      <c r="H461" s="62"/>
      <c r="I461" s="62"/>
      <c r="M461"/>
      <c r="N461" s="24"/>
      <c r="O461"/>
      <c r="P461"/>
      <c r="Q461"/>
      <c r="R461" s="24"/>
      <c r="S461"/>
      <c r="T461"/>
      <c r="U461" s="24"/>
      <c r="V461"/>
      <c r="W461"/>
      <c r="X461" s="24"/>
      <c r="Y461" s="24"/>
      <c r="Z461"/>
      <c r="AA461" s="24"/>
      <c r="AB461"/>
      <c r="AC461" s="24"/>
      <c r="AD461"/>
    </row>
    <row r="462" spans="1:30" s="60" customFormat="1" x14ac:dyDescent="0.25">
      <c r="A462" s="69"/>
      <c r="B462" s="69"/>
      <c r="D462" s="62"/>
      <c r="H462" s="62"/>
      <c r="I462" s="62"/>
      <c r="M462"/>
      <c r="N462" s="24"/>
      <c r="O462"/>
      <c r="P462"/>
      <c r="Q462"/>
      <c r="R462" s="24"/>
      <c r="S462"/>
      <c r="T462"/>
      <c r="U462" s="24"/>
      <c r="V462"/>
      <c r="W462"/>
      <c r="X462" s="24"/>
      <c r="Y462" s="24"/>
      <c r="Z462"/>
      <c r="AA462" s="24"/>
      <c r="AB462"/>
      <c r="AC462" s="24"/>
      <c r="AD462"/>
    </row>
    <row r="463" spans="1:30" s="60" customFormat="1" x14ac:dyDescent="0.25">
      <c r="A463" s="69"/>
      <c r="B463" s="69"/>
      <c r="D463" s="62"/>
      <c r="H463" s="62"/>
      <c r="I463" s="62"/>
      <c r="M463"/>
      <c r="N463" s="24"/>
      <c r="O463"/>
      <c r="P463"/>
      <c r="Q463"/>
      <c r="R463" s="24"/>
      <c r="S463"/>
      <c r="T463"/>
      <c r="U463" s="24"/>
      <c r="V463"/>
      <c r="W463"/>
      <c r="X463" s="24"/>
      <c r="Y463" s="24"/>
      <c r="Z463"/>
      <c r="AA463" s="24"/>
      <c r="AB463"/>
      <c r="AC463" s="24"/>
      <c r="AD463"/>
    </row>
    <row r="464" spans="1:30" s="60" customFormat="1" x14ac:dyDescent="0.25">
      <c r="A464" s="69"/>
      <c r="B464" s="69"/>
      <c r="D464" s="62"/>
      <c r="H464" s="62"/>
      <c r="I464" s="62"/>
      <c r="M464"/>
      <c r="N464" s="24"/>
      <c r="O464"/>
      <c r="P464"/>
      <c r="Q464"/>
      <c r="R464" s="24"/>
      <c r="S464"/>
      <c r="T464"/>
      <c r="U464" s="24"/>
      <c r="V464"/>
      <c r="W464"/>
      <c r="X464" s="24"/>
      <c r="Y464" s="24"/>
      <c r="Z464"/>
      <c r="AA464" s="24"/>
      <c r="AB464"/>
      <c r="AC464" s="24"/>
      <c r="AD464"/>
    </row>
    <row r="465" spans="1:30" s="60" customFormat="1" x14ac:dyDescent="0.25">
      <c r="A465" s="69"/>
      <c r="B465" s="69"/>
      <c r="D465" s="62"/>
      <c r="H465" s="62"/>
      <c r="I465" s="62"/>
      <c r="M465"/>
      <c r="N465" s="24"/>
      <c r="O465"/>
      <c r="P465"/>
      <c r="Q465"/>
      <c r="R465" s="24"/>
      <c r="S465"/>
      <c r="T465"/>
      <c r="U465" s="24"/>
      <c r="V465"/>
      <c r="W465"/>
      <c r="X465" s="24"/>
      <c r="Y465" s="24"/>
      <c r="Z465"/>
      <c r="AA465" s="24"/>
      <c r="AB465"/>
      <c r="AC465" s="24"/>
      <c r="AD465"/>
    </row>
    <row r="466" spans="1:30" s="60" customFormat="1" x14ac:dyDescent="0.25">
      <c r="A466" s="69"/>
      <c r="B466" s="69"/>
      <c r="D466" s="62"/>
      <c r="H466" s="62"/>
      <c r="I466" s="62"/>
      <c r="M466"/>
      <c r="N466" s="24"/>
      <c r="O466"/>
      <c r="P466"/>
      <c r="Q466"/>
      <c r="R466" s="24"/>
      <c r="S466"/>
      <c r="T466"/>
      <c r="U466" s="24"/>
      <c r="V466"/>
      <c r="W466"/>
      <c r="X466" s="24"/>
      <c r="Y466" s="24"/>
      <c r="Z466"/>
      <c r="AA466" s="24"/>
      <c r="AB466"/>
      <c r="AC466" s="24"/>
      <c r="AD466"/>
    </row>
    <row r="467" spans="1:30" s="60" customFormat="1" x14ac:dyDescent="0.25">
      <c r="A467" s="69"/>
      <c r="B467" s="69"/>
      <c r="D467" s="62"/>
      <c r="H467" s="62"/>
      <c r="I467" s="62"/>
      <c r="M467"/>
      <c r="N467" s="24"/>
      <c r="O467"/>
      <c r="P467"/>
      <c r="Q467"/>
      <c r="R467" s="24"/>
      <c r="S467"/>
      <c r="T467"/>
      <c r="U467" s="24"/>
      <c r="V467"/>
      <c r="W467"/>
      <c r="X467" s="24"/>
      <c r="Y467" s="24"/>
      <c r="Z467"/>
      <c r="AA467" s="24"/>
      <c r="AB467"/>
      <c r="AC467" s="24"/>
      <c r="AD467"/>
    </row>
    <row r="468" spans="1:30" s="60" customFormat="1" x14ac:dyDescent="0.25">
      <c r="A468" s="69"/>
      <c r="B468" s="69"/>
      <c r="D468" s="62"/>
      <c r="H468" s="62"/>
      <c r="I468" s="62"/>
      <c r="M468"/>
      <c r="N468" s="24"/>
      <c r="O468"/>
      <c r="P468"/>
      <c r="Q468"/>
      <c r="R468" s="24"/>
      <c r="S468"/>
      <c r="T468"/>
      <c r="U468" s="24"/>
      <c r="V468"/>
      <c r="W468"/>
      <c r="X468" s="24"/>
      <c r="Y468" s="24"/>
      <c r="Z468"/>
      <c r="AA468" s="24"/>
      <c r="AB468"/>
      <c r="AC468" s="24"/>
      <c r="AD468"/>
    </row>
    <row r="469" spans="1:30" s="60" customFormat="1" x14ac:dyDescent="0.25">
      <c r="A469" s="69"/>
      <c r="B469" s="69"/>
      <c r="D469" s="62"/>
      <c r="H469" s="62"/>
      <c r="I469" s="62"/>
      <c r="M469"/>
      <c r="N469" s="24"/>
      <c r="O469"/>
      <c r="P469"/>
      <c r="Q469"/>
      <c r="R469" s="24"/>
      <c r="S469"/>
      <c r="T469"/>
      <c r="U469" s="24"/>
      <c r="V469"/>
      <c r="W469"/>
      <c r="X469" s="24"/>
      <c r="Y469" s="24"/>
      <c r="Z469"/>
      <c r="AA469" s="24"/>
      <c r="AB469"/>
      <c r="AC469" s="24"/>
      <c r="AD469"/>
    </row>
    <row r="470" spans="1:30" s="60" customFormat="1" x14ac:dyDescent="0.25">
      <c r="A470" s="69"/>
      <c r="B470" s="69"/>
      <c r="D470" s="62"/>
      <c r="H470" s="62"/>
      <c r="I470" s="62"/>
      <c r="M470"/>
      <c r="N470" s="24"/>
      <c r="O470"/>
      <c r="P470"/>
      <c r="Q470"/>
      <c r="R470" s="24"/>
      <c r="S470"/>
      <c r="T470"/>
      <c r="U470" s="24"/>
      <c r="V470"/>
      <c r="W470"/>
      <c r="X470" s="24"/>
      <c r="Y470" s="24"/>
      <c r="Z470"/>
      <c r="AA470" s="24"/>
      <c r="AB470"/>
      <c r="AC470" s="24"/>
      <c r="AD470"/>
    </row>
    <row r="471" spans="1:30" s="60" customFormat="1" x14ac:dyDescent="0.25">
      <c r="A471" s="69"/>
      <c r="B471" s="69"/>
      <c r="D471" s="62"/>
      <c r="H471" s="62"/>
      <c r="I471" s="62"/>
      <c r="M471"/>
      <c r="N471" s="24"/>
      <c r="O471"/>
      <c r="P471"/>
      <c r="Q471"/>
      <c r="R471" s="24"/>
      <c r="S471"/>
      <c r="T471"/>
      <c r="U471" s="24"/>
      <c r="V471"/>
      <c r="W471"/>
      <c r="X471" s="24"/>
      <c r="Y471" s="24"/>
      <c r="Z471"/>
      <c r="AA471" s="24"/>
      <c r="AB471"/>
      <c r="AC471" s="24"/>
      <c r="AD471"/>
    </row>
    <row r="472" spans="1:30" s="60" customFormat="1" x14ac:dyDescent="0.25">
      <c r="A472" s="69"/>
      <c r="B472" s="69"/>
      <c r="D472" s="62"/>
      <c r="H472" s="62"/>
      <c r="I472" s="62"/>
      <c r="M472"/>
      <c r="N472" s="24"/>
      <c r="O472"/>
      <c r="P472"/>
      <c r="Q472"/>
      <c r="R472" s="24"/>
      <c r="S472"/>
      <c r="T472"/>
      <c r="U472" s="24"/>
      <c r="V472"/>
      <c r="W472"/>
      <c r="X472" s="24"/>
      <c r="Y472" s="24"/>
      <c r="Z472"/>
      <c r="AA472" s="24"/>
      <c r="AB472"/>
      <c r="AC472" s="24"/>
      <c r="AD472"/>
    </row>
    <row r="473" spans="1:30" s="60" customFormat="1" x14ac:dyDescent="0.25">
      <c r="A473" s="69"/>
      <c r="B473" s="69"/>
      <c r="D473" s="62"/>
      <c r="H473" s="62"/>
      <c r="I473" s="62"/>
      <c r="M473"/>
      <c r="N473" s="24"/>
      <c r="O473"/>
      <c r="P473"/>
      <c r="Q473"/>
      <c r="R473" s="24"/>
      <c r="S473"/>
      <c r="T473"/>
      <c r="U473" s="24"/>
      <c r="V473"/>
      <c r="W473"/>
      <c r="X473" s="24"/>
      <c r="Y473" s="24"/>
      <c r="Z473"/>
      <c r="AA473" s="24"/>
      <c r="AB473"/>
      <c r="AC473" s="24"/>
      <c r="AD473"/>
    </row>
    <row r="474" spans="1:30" s="60" customFormat="1" x14ac:dyDescent="0.25">
      <c r="A474" s="69"/>
      <c r="B474" s="69"/>
      <c r="D474" s="62"/>
      <c r="H474" s="62"/>
      <c r="I474" s="62"/>
      <c r="M474"/>
      <c r="N474" s="24"/>
      <c r="O474"/>
      <c r="P474"/>
      <c r="Q474"/>
      <c r="R474" s="24"/>
      <c r="S474"/>
      <c r="T474"/>
      <c r="U474" s="24"/>
      <c r="V474"/>
      <c r="W474"/>
      <c r="X474" s="24"/>
      <c r="Y474" s="24"/>
      <c r="Z474"/>
      <c r="AA474" s="24"/>
      <c r="AB474"/>
      <c r="AC474" s="24"/>
      <c r="AD474"/>
    </row>
    <row r="475" spans="1:30" s="60" customFormat="1" x14ac:dyDescent="0.25">
      <c r="A475" s="69"/>
      <c r="B475" s="69"/>
      <c r="D475" s="62"/>
      <c r="H475" s="62"/>
      <c r="I475" s="62"/>
      <c r="M475"/>
      <c r="N475" s="24"/>
      <c r="O475"/>
      <c r="P475"/>
      <c r="Q475"/>
      <c r="R475" s="24"/>
      <c r="S475"/>
      <c r="T475"/>
      <c r="U475" s="24"/>
      <c r="V475"/>
      <c r="W475"/>
      <c r="X475" s="24"/>
      <c r="Y475" s="24"/>
      <c r="Z475"/>
      <c r="AA475" s="24"/>
      <c r="AB475"/>
      <c r="AC475" s="24"/>
      <c r="AD475"/>
    </row>
    <row r="476" spans="1:30" s="60" customFormat="1" x14ac:dyDescent="0.25">
      <c r="A476" s="69"/>
      <c r="B476" s="69"/>
      <c r="D476" s="62"/>
      <c r="H476" s="62"/>
      <c r="I476" s="62"/>
      <c r="M476"/>
      <c r="N476" s="24"/>
      <c r="O476"/>
      <c r="P476"/>
      <c r="Q476"/>
      <c r="R476" s="24"/>
      <c r="S476"/>
      <c r="T476"/>
      <c r="U476" s="24"/>
      <c r="V476"/>
      <c r="W476"/>
      <c r="X476" s="24"/>
      <c r="Y476" s="24"/>
      <c r="Z476"/>
      <c r="AA476" s="24"/>
      <c r="AB476"/>
      <c r="AC476" s="24"/>
      <c r="AD476"/>
    </row>
    <row r="477" spans="1:30" s="60" customFormat="1" x14ac:dyDescent="0.25">
      <c r="A477" s="69"/>
      <c r="B477" s="69"/>
      <c r="D477" s="62"/>
      <c r="H477" s="62"/>
      <c r="I477" s="62"/>
      <c r="M477"/>
      <c r="N477" s="24"/>
      <c r="O477"/>
      <c r="P477"/>
      <c r="Q477"/>
      <c r="R477" s="24"/>
      <c r="S477"/>
      <c r="T477"/>
      <c r="U477" s="24"/>
      <c r="V477"/>
      <c r="W477"/>
      <c r="X477" s="24"/>
      <c r="Y477" s="24"/>
      <c r="Z477"/>
      <c r="AA477" s="24"/>
      <c r="AB477"/>
      <c r="AC477" s="24"/>
      <c r="AD477"/>
    </row>
    <row r="478" spans="1:30" s="60" customFormat="1" x14ac:dyDescent="0.25">
      <c r="A478" s="69"/>
      <c r="B478" s="69"/>
      <c r="D478" s="62"/>
      <c r="H478" s="62"/>
      <c r="I478" s="62"/>
      <c r="M478"/>
      <c r="N478" s="24"/>
      <c r="O478"/>
      <c r="P478"/>
      <c r="Q478"/>
      <c r="R478" s="24"/>
      <c r="S478"/>
      <c r="T478"/>
      <c r="U478" s="24"/>
      <c r="V478"/>
      <c r="W478"/>
      <c r="X478" s="24"/>
      <c r="Y478" s="24"/>
      <c r="Z478"/>
      <c r="AA478" s="24"/>
      <c r="AB478"/>
      <c r="AC478" s="24"/>
      <c r="AD478"/>
    </row>
    <row r="479" spans="1:30" s="60" customFormat="1" x14ac:dyDescent="0.25">
      <c r="A479" s="69"/>
      <c r="B479" s="69"/>
      <c r="D479" s="62"/>
      <c r="H479" s="62"/>
      <c r="I479" s="62"/>
      <c r="M479"/>
      <c r="N479" s="24"/>
      <c r="O479"/>
      <c r="P479"/>
      <c r="Q479"/>
      <c r="R479" s="24"/>
      <c r="S479"/>
      <c r="T479"/>
      <c r="U479" s="24"/>
      <c r="V479"/>
      <c r="W479"/>
      <c r="X479" s="24"/>
      <c r="Y479" s="24"/>
      <c r="Z479"/>
      <c r="AA479" s="24"/>
      <c r="AB479"/>
      <c r="AC479" s="24"/>
      <c r="AD479"/>
    </row>
    <row r="480" spans="1:30" s="60" customFormat="1" x14ac:dyDescent="0.25">
      <c r="A480" s="69"/>
      <c r="B480" s="69"/>
      <c r="D480" s="62"/>
      <c r="H480" s="62"/>
      <c r="I480" s="62"/>
      <c r="M480"/>
      <c r="N480" s="24"/>
      <c r="O480"/>
      <c r="P480"/>
      <c r="Q480"/>
      <c r="R480" s="24"/>
      <c r="S480"/>
      <c r="T480"/>
      <c r="U480" s="24"/>
      <c r="V480"/>
      <c r="W480"/>
      <c r="X480" s="24"/>
      <c r="Y480" s="24"/>
      <c r="Z480"/>
      <c r="AA480" s="24"/>
      <c r="AB480"/>
      <c r="AC480" s="24"/>
      <c r="AD480"/>
    </row>
    <row r="481" spans="1:30" s="60" customFormat="1" x14ac:dyDescent="0.25">
      <c r="A481" s="69"/>
      <c r="B481" s="69"/>
      <c r="D481" s="62"/>
      <c r="H481" s="62"/>
      <c r="I481" s="62"/>
      <c r="M481"/>
      <c r="N481" s="24"/>
      <c r="O481"/>
      <c r="P481"/>
      <c r="Q481"/>
      <c r="R481" s="24"/>
      <c r="S481"/>
      <c r="T481"/>
      <c r="U481" s="24"/>
      <c r="V481"/>
      <c r="W481"/>
      <c r="X481" s="24"/>
      <c r="Y481" s="24"/>
      <c r="Z481"/>
      <c r="AA481" s="24"/>
      <c r="AB481"/>
      <c r="AC481" s="24"/>
      <c r="AD481"/>
    </row>
    <row r="482" spans="1:30" s="60" customFormat="1" x14ac:dyDescent="0.25">
      <c r="A482" s="69"/>
      <c r="B482" s="69"/>
      <c r="D482" s="62"/>
      <c r="H482" s="62"/>
      <c r="I482" s="62"/>
      <c r="M482"/>
      <c r="N482" s="24"/>
      <c r="O482"/>
      <c r="P482"/>
      <c r="Q482"/>
      <c r="R482" s="24"/>
      <c r="S482"/>
      <c r="T482"/>
      <c r="U482" s="24"/>
      <c r="V482"/>
      <c r="W482"/>
      <c r="X482" s="24"/>
      <c r="Y482" s="24"/>
      <c r="Z482"/>
      <c r="AA482" s="24"/>
      <c r="AB482"/>
      <c r="AC482" s="24"/>
      <c r="AD482"/>
    </row>
    <row r="483" spans="1:30" s="60" customFormat="1" x14ac:dyDescent="0.25">
      <c r="A483" s="69"/>
      <c r="B483" s="69"/>
      <c r="D483" s="62"/>
      <c r="H483" s="62"/>
      <c r="I483" s="62"/>
      <c r="M483"/>
      <c r="N483" s="24"/>
      <c r="O483"/>
      <c r="P483"/>
      <c r="Q483"/>
      <c r="R483" s="24"/>
      <c r="S483"/>
      <c r="T483"/>
      <c r="U483" s="24"/>
      <c r="V483"/>
      <c r="W483"/>
      <c r="X483" s="24"/>
      <c r="Y483" s="24"/>
      <c r="Z483"/>
      <c r="AA483" s="24"/>
      <c r="AB483"/>
      <c r="AC483" s="24"/>
      <c r="AD483"/>
    </row>
    <row r="484" spans="1:30" s="60" customFormat="1" x14ac:dyDescent="0.25">
      <c r="A484" s="69"/>
      <c r="B484" s="69"/>
      <c r="D484" s="62"/>
      <c r="H484" s="62"/>
      <c r="I484" s="62"/>
      <c r="M484"/>
      <c r="N484" s="24"/>
      <c r="O484"/>
      <c r="P484"/>
      <c r="Q484"/>
      <c r="R484" s="24"/>
      <c r="S484"/>
      <c r="T484"/>
      <c r="U484" s="24"/>
      <c r="V484"/>
      <c r="W484"/>
      <c r="X484" s="24"/>
      <c r="Y484" s="24"/>
      <c r="Z484"/>
      <c r="AA484" s="24"/>
      <c r="AB484"/>
      <c r="AC484" s="24"/>
      <c r="AD484"/>
    </row>
    <row r="485" spans="1:30" s="60" customFormat="1" x14ac:dyDescent="0.25">
      <c r="A485" s="69"/>
      <c r="B485" s="69"/>
      <c r="D485" s="62"/>
      <c r="H485" s="62"/>
      <c r="I485" s="62"/>
      <c r="M485"/>
      <c r="N485" s="24"/>
      <c r="O485"/>
      <c r="P485"/>
      <c r="Q485"/>
      <c r="R485" s="24"/>
      <c r="S485"/>
      <c r="T485"/>
      <c r="U485" s="24"/>
      <c r="V485"/>
      <c r="W485"/>
      <c r="X485" s="24"/>
      <c r="Y485" s="24"/>
      <c r="Z485"/>
      <c r="AA485" s="24"/>
      <c r="AB485"/>
      <c r="AC485" s="24"/>
      <c r="AD485"/>
    </row>
    <row r="486" spans="1:30" s="60" customFormat="1" x14ac:dyDescent="0.25">
      <c r="A486" s="69"/>
      <c r="B486" s="69"/>
      <c r="D486" s="62"/>
      <c r="H486" s="62"/>
      <c r="I486" s="62"/>
      <c r="M486"/>
      <c r="N486" s="24"/>
      <c r="O486"/>
      <c r="P486"/>
      <c r="Q486"/>
      <c r="R486" s="24"/>
      <c r="S486"/>
      <c r="T486"/>
      <c r="U486" s="24"/>
      <c r="V486"/>
      <c r="W486"/>
      <c r="X486" s="24"/>
      <c r="Y486" s="24"/>
      <c r="Z486"/>
      <c r="AA486" s="24"/>
      <c r="AB486"/>
      <c r="AC486" s="24"/>
      <c r="AD486"/>
    </row>
    <row r="487" spans="1:30" s="60" customFormat="1" x14ac:dyDescent="0.25">
      <c r="A487" s="69"/>
      <c r="B487" s="69"/>
      <c r="D487" s="62"/>
      <c r="H487" s="62"/>
      <c r="I487" s="62"/>
      <c r="M487"/>
      <c r="N487" s="24"/>
      <c r="O487"/>
      <c r="P487"/>
      <c r="Q487"/>
      <c r="R487" s="24"/>
      <c r="S487"/>
      <c r="T487"/>
      <c r="U487" s="24"/>
      <c r="V487"/>
      <c r="W487"/>
      <c r="X487" s="24"/>
      <c r="Y487" s="24"/>
      <c r="Z487"/>
      <c r="AA487" s="24"/>
      <c r="AB487"/>
      <c r="AC487" s="24"/>
      <c r="AD487"/>
    </row>
    <row r="488" spans="1:30" s="60" customFormat="1" x14ac:dyDescent="0.25">
      <c r="A488" s="69"/>
      <c r="B488" s="69"/>
      <c r="D488" s="62"/>
      <c r="H488" s="62"/>
      <c r="I488" s="62"/>
      <c r="M488"/>
      <c r="N488" s="24"/>
      <c r="O488"/>
      <c r="P488"/>
      <c r="Q488"/>
      <c r="R488" s="24"/>
      <c r="S488"/>
      <c r="T488"/>
      <c r="U488" s="24"/>
      <c r="V488"/>
      <c r="W488"/>
      <c r="X488" s="24"/>
      <c r="Y488" s="24"/>
      <c r="Z488"/>
      <c r="AA488" s="24"/>
      <c r="AB488"/>
      <c r="AC488" s="24"/>
      <c r="AD488"/>
    </row>
    <row r="489" spans="1:30" s="60" customFormat="1" x14ac:dyDescent="0.25">
      <c r="A489" s="69"/>
      <c r="B489" s="69"/>
      <c r="D489" s="62"/>
      <c r="H489" s="62"/>
      <c r="I489" s="62"/>
      <c r="M489"/>
      <c r="N489" s="24"/>
      <c r="O489"/>
      <c r="P489"/>
      <c r="Q489"/>
      <c r="R489" s="24"/>
      <c r="S489"/>
      <c r="T489"/>
      <c r="U489" s="24"/>
      <c r="V489"/>
      <c r="W489"/>
      <c r="X489" s="24"/>
      <c r="Y489" s="24"/>
      <c r="Z489"/>
      <c r="AA489" s="24"/>
      <c r="AB489"/>
      <c r="AC489" s="24"/>
      <c r="AD489"/>
    </row>
    <row r="490" spans="1:30" s="60" customFormat="1" x14ac:dyDescent="0.25">
      <c r="A490" s="69"/>
      <c r="B490" s="69"/>
      <c r="D490" s="62"/>
      <c r="H490" s="62"/>
      <c r="I490" s="62"/>
      <c r="M490"/>
      <c r="N490" s="24"/>
      <c r="O490"/>
      <c r="P490"/>
      <c r="Q490"/>
      <c r="R490" s="24"/>
      <c r="S490"/>
      <c r="T490"/>
      <c r="U490" s="24"/>
      <c r="V490"/>
      <c r="W490"/>
      <c r="X490" s="24"/>
      <c r="Y490" s="24"/>
      <c r="Z490"/>
      <c r="AA490" s="24"/>
      <c r="AB490"/>
      <c r="AC490" s="24"/>
      <c r="AD490"/>
    </row>
    <row r="491" spans="1:30" s="60" customFormat="1" x14ac:dyDescent="0.25">
      <c r="A491" s="69"/>
      <c r="B491" s="69"/>
      <c r="D491" s="62"/>
      <c r="H491" s="62"/>
      <c r="I491" s="62"/>
      <c r="M491"/>
      <c r="N491" s="24"/>
      <c r="O491"/>
      <c r="P491"/>
      <c r="Q491"/>
      <c r="R491" s="24"/>
      <c r="S491"/>
      <c r="T491"/>
      <c r="U491" s="24"/>
      <c r="V491"/>
      <c r="W491"/>
      <c r="X491" s="24"/>
      <c r="Y491" s="24"/>
      <c r="Z491"/>
      <c r="AA491" s="24"/>
      <c r="AB491"/>
      <c r="AC491" s="24"/>
      <c r="AD491"/>
    </row>
    <row r="492" spans="1:30" s="60" customFormat="1" x14ac:dyDescent="0.25">
      <c r="A492" s="69"/>
      <c r="B492" s="69"/>
      <c r="D492" s="62"/>
      <c r="H492" s="62"/>
      <c r="I492" s="62"/>
      <c r="M492"/>
      <c r="N492" s="24"/>
      <c r="O492"/>
      <c r="P492"/>
      <c r="Q492"/>
      <c r="R492" s="24"/>
      <c r="S492"/>
      <c r="T492"/>
      <c r="U492" s="24"/>
      <c r="V492"/>
      <c r="W492"/>
      <c r="X492" s="24"/>
      <c r="Y492" s="24"/>
      <c r="Z492"/>
      <c r="AA492" s="24"/>
      <c r="AB492"/>
      <c r="AC492" s="24"/>
      <c r="AD492"/>
    </row>
    <row r="493" spans="1:30" s="60" customFormat="1" x14ac:dyDescent="0.25">
      <c r="A493" s="69"/>
      <c r="B493" s="69"/>
      <c r="D493" s="62"/>
      <c r="H493" s="62"/>
      <c r="I493" s="62"/>
      <c r="M493"/>
      <c r="N493" s="24"/>
      <c r="O493"/>
      <c r="P493"/>
      <c r="Q493"/>
      <c r="R493" s="24"/>
      <c r="S493"/>
      <c r="T493"/>
      <c r="U493" s="24"/>
      <c r="V493"/>
      <c r="W493"/>
      <c r="X493" s="24"/>
      <c r="Y493" s="24"/>
      <c r="Z493"/>
      <c r="AA493" s="24"/>
      <c r="AB493"/>
      <c r="AC493" s="24"/>
      <c r="AD493"/>
    </row>
    <row r="494" spans="1:30" s="60" customFormat="1" x14ac:dyDescent="0.25">
      <c r="A494" s="69"/>
      <c r="B494" s="69"/>
      <c r="D494" s="62"/>
      <c r="H494" s="62"/>
      <c r="I494" s="62"/>
      <c r="M494"/>
      <c r="N494" s="24"/>
      <c r="O494"/>
      <c r="P494"/>
      <c r="Q494"/>
      <c r="R494" s="24"/>
      <c r="S494"/>
      <c r="T494"/>
      <c r="U494" s="24"/>
      <c r="V494"/>
      <c r="W494"/>
      <c r="X494" s="24"/>
      <c r="Y494" s="24"/>
      <c r="Z494"/>
      <c r="AA494" s="24"/>
      <c r="AB494"/>
      <c r="AC494" s="24"/>
      <c r="AD494"/>
    </row>
    <row r="495" spans="1:30" s="60" customFormat="1" x14ac:dyDescent="0.25">
      <c r="A495" s="69"/>
      <c r="B495" s="69"/>
      <c r="D495" s="62"/>
      <c r="H495" s="62"/>
      <c r="I495" s="62"/>
      <c r="M495"/>
      <c r="N495" s="24"/>
      <c r="O495"/>
      <c r="P495"/>
      <c r="Q495"/>
      <c r="R495" s="24"/>
      <c r="S495"/>
      <c r="T495"/>
      <c r="U495" s="24"/>
      <c r="V495"/>
      <c r="W495"/>
      <c r="X495" s="24"/>
      <c r="Y495" s="24"/>
      <c r="Z495"/>
      <c r="AA495" s="24"/>
      <c r="AB495"/>
      <c r="AC495" s="24"/>
      <c r="AD495"/>
    </row>
    <row r="496" spans="1:30" s="60" customFormat="1" x14ac:dyDescent="0.25">
      <c r="A496" s="69"/>
      <c r="B496" s="69"/>
      <c r="D496" s="62"/>
      <c r="H496" s="62"/>
      <c r="I496" s="62"/>
      <c r="M496"/>
      <c r="N496" s="24"/>
      <c r="O496"/>
      <c r="P496"/>
      <c r="Q496"/>
      <c r="R496" s="24"/>
      <c r="S496"/>
      <c r="T496"/>
      <c r="U496" s="24"/>
      <c r="V496"/>
      <c r="W496"/>
      <c r="X496" s="24"/>
      <c r="Y496" s="24"/>
      <c r="Z496"/>
      <c r="AA496" s="24"/>
      <c r="AB496"/>
      <c r="AC496" s="24"/>
      <c r="AD496"/>
    </row>
    <row r="497" spans="1:30" s="60" customFormat="1" x14ac:dyDescent="0.25">
      <c r="A497" s="69"/>
      <c r="B497" s="69"/>
      <c r="D497" s="62"/>
      <c r="H497" s="62"/>
      <c r="I497" s="62"/>
      <c r="M497"/>
      <c r="N497" s="24"/>
      <c r="O497"/>
      <c r="P497"/>
      <c r="Q497"/>
      <c r="R497" s="24"/>
      <c r="S497"/>
      <c r="T497"/>
      <c r="U497" s="24"/>
      <c r="V497"/>
      <c r="W497"/>
      <c r="X497" s="24"/>
      <c r="Y497" s="24"/>
      <c r="Z497"/>
      <c r="AA497" s="24"/>
      <c r="AB497"/>
      <c r="AC497" s="24"/>
      <c r="AD497"/>
    </row>
    <row r="498" spans="1:30" s="60" customFormat="1" x14ac:dyDescent="0.25">
      <c r="A498" s="69"/>
      <c r="B498" s="69"/>
      <c r="D498" s="62"/>
      <c r="H498" s="62"/>
      <c r="I498" s="62"/>
      <c r="M498"/>
      <c r="N498" s="24"/>
      <c r="O498"/>
      <c r="P498"/>
      <c r="Q498"/>
      <c r="R498" s="24"/>
      <c r="S498"/>
      <c r="T498"/>
      <c r="U498" s="24"/>
      <c r="V498"/>
      <c r="W498"/>
      <c r="X498" s="24"/>
      <c r="Y498" s="24"/>
      <c r="Z498"/>
      <c r="AA498" s="24"/>
      <c r="AB498"/>
      <c r="AC498" s="24"/>
      <c r="AD498"/>
    </row>
    <row r="499" spans="1:30" s="60" customFormat="1" x14ac:dyDescent="0.25">
      <c r="A499" s="69"/>
      <c r="B499" s="69"/>
      <c r="D499" s="62"/>
      <c r="H499" s="62"/>
      <c r="I499" s="62"/>
      <c r="M499"/>
      <c r="N499" s="24"/>
      <c r="O499"/>
      <c r="P499"/>
      <c r="Q499"/>
      <c r="R499" s="24"/>
      <c r="S499"/>
      <c r="T499"/>
      <c r="U499" s="24"/>
      <c r="V499"/>
      <c r="W499"/>
      <c r="X499" s="24"/>
      <c r="Y499" s="24"/>
      <c r="Z499"/>
      <c r="AA499" s="24"/>
      <c r="AB499"/>
      <c r="AC499" s="24"/>
      <c r="AD499"/>
    </row>
    <row r="500" spans="1:30" s="60" customFormat="1" x14ac:dyDescent="0.25">
      <c r="A500" s="69"/>
      <c r="B500" s="69"/>
      <c r="D500" s="62"/>
      <c r="H500" s="62"/>
      <c r="I500" s="62"/>
      <c r="M500"/>
      <c r="N500" s="24"/>
      <c r="O500"/>
      <c r="P500"/>
      <c r="Q500"/>
      <c r="R500" s="24"/>
      <c r="S500"/>
      <c r="T500"/>
      <c r="U500" s="24"/>
      <c r="V500"/>
      <c r="W500"/>
      <c r="X500" s="24"/>
      <c r="Y500" s="24"/>
      <c r="Z500"/>
      <c r="AA500" s="24"/>
      <c r="AB500"/>
      <c r="AC500" s="24"/>
      <c r="AD500"/>
    </row>
    <row r="501" spans="1:30" s="60" customFormat="1" x14ac:dyDescent="0.25">
      <c r="A501" s="69"/>
      <c r="B501" s="69"/>
      <c r="D501" s="62"/>
      <c r="H501" s="62"/>
      <c r="I501" s="62"/>
      <c r="M501"/>
      <c r="N501" s="24"/>
      <c r="O501"/>
      <c r="P501"/>
      <c r="Q501"/>
      <c r="R501" s="24"/>
      <c r="S501"/>
      <c r="T501"/>
      <c r="U501" s="24"/>
      <c r="V501"/>
      <c r="W501"/>
      <c r="X501" s="24"/>
      <c r="Y501" s="24"/>
      <c r="Z501"/>
      <c r="AA501" s="24"/>
      <c r="AB501"/>
      <c r="AC501" s="24"/>
      <c r="AD501"/>
    </row>
    <row r="502" spans="1:30" s="60" customFormat="1" x14ac:dyDescent="0.25">
      <c r="A502" s="69"/>
      <c r="B502" s="69"/>
      <c r="D502" s="62"/>
      <c r="H502" s="62"/>
      <c r="I502" s="62"/>
      <c r="M502"/>
      <c r="N502" s="24"/>
      <c r="O502"/>
      <c r="P502"/>
      <c r="Q502"/>
      <c r="R502" s="24"/>
      <c r="S502"/>
      <c r="T502"/>
      <c r="U502" s="24"/>
      <c r="V502"/>
      <c r="W502"/>
      <c r="X502" s="24"/>
      <c r="Y502" s="24"/>
      <c r="Z502"/>
      <c r="AA502" s="24"/>
      <c r="AB502"/>
      <c r="AC502" s="24"/>
      <c r="AD502"/>
    </row>
    <row r="503" spans="1:30" s="60" customFormat="1" x14ac:dyDescent="0.25">
      <c r="A503" s="69"/>
      <c r="B503" s="69"/>
      <c r="D503" s="62"/>
      <c r="H503" s="62"/>
      <c r="I503" s="62"/>
      <c r="M503"/>
      <c r="N503" s="24"/>
      <c r="O503"/>
      <c r="P503"/>
      <c r="Q503"/>
      <c r="R503" s="24"/>
      <c r="S503"/>
      <c r="T503"/>
      <c r="U503" s="24"/>
      <c r="V503"/>
      <c r="W503"/>
      <c r="X503" s="24"/>
      <c r="Y503" s="24"/>
      <c r="Z503"/>
      <c r="AA503" s="24"/>
      <c r="AB503"/>
      <c r="AC503" s="24"/>
      <c r="AD503"/>
    </row>
    <row r="504" spans="1:30" s="60" customFormat="1" x14ac:dyDescent="0.25">
      <c r="A504" s="69"/>
      <c r="B504" s="69"/>
      <c r="D504" s="62"/>
      <c r="H504" s="62"/>
      <c r="I504" s="62"/>
      <c r="M504"/>
      <c r="N504" s="24"/>
      <c r="O504"/>
      <c r="P504"/>
      <c r="Q504"/>
      <c r="R504" s="24"/>
      <c r="S504"/>
      <c r="T504"/>
      <c r="U504" s="24"/>
      <c r="V504"/>
      <c r="W504"/>
      <c r="X504" s="24"/>
      <c r="Y504" s="24"/>
      <c r="Z504"/>
      <c r="AA504" s="24"/>
      <c r="AB504"/>
      <c r="AC504" s="24"/>
      <c r="AD504"/>
    </row>
    <row r="505" spans="1:30" s="60" customFormat="1" x14ac:dyDescent="0.25">
      <c r="A505" s="69"/>
      <c r="B505" s="69"/>
      <c r="D505" s="62"/>
      <c r="H505" s="62"/>
      <c r="I505" s="62"/>
      <c r="M505"/>
      <c r="N505" s="24"/>
      <c r="O505"/>
      <c r="P505"/>
      <c r="Q505"/>
      <c r="R505" s="24"/>
      <c r="S505"/>
      <c r="T505"/>
      <c r="U505" s="24"/>
      <c r="V505"/>
      <c r="W505"/>
      <c r="X505" s="24"/>
      <c r="Y505" s="24"/>
      <c r="Z505"/>
      <c r="AA505" s="24"/>
      <c r="AB505"/>
      <c r="AC505" s="24"/>
      <c r="AD505"/>
    </row>
    <row r="506" spans="1:30" s="60" customFormat="1" x14ac:dyDescent="0.25">
      <c r="A506" s="69"/>
      <c r="B506" s="69"/>
      <c r="D506" s="62"/>
      <c r="H506" s="62"/>
      <c r="I506" s="62"/>
      <c r="M506"/>
      <c r="N506" s="24"/>
      <c r="O506"/>
      <c r="P506"/>
      <c r="Q506"/>
      <c r="R506" s="24"/>
      <c r="S506"/>
      <c r="T506"/>
      <c r="U506" s="24"/>
      <c r="V506"/>
      <c r="W506"/>
      <c r="X506" s="24"/>
      <c r="Y506" s="24"/>
      <c r="Z506"/>
      <c r="AA506" s="24"/>
      <c r="AB506"/>
      <c r="AC506" s="24"/>
      <c r="AD506"/>
    </row>
    <row r="507" spans="1:30" s="60" customFormat="1" x14ac:dyDescent="0.25">
      <c r="A507" s="69"/>
      <c r="B507" s="69"/>
      <c r="D507" s="62"/>
      <c r="H507" s="62"/>
      <c r="I507" s="62"/>
      <c r="M507"/>
      <c r="N507" s="24"/>
      <c r="O507"/>
      <c r="P507"/>
      <c r="Q507"/>
      <c r="R507" s="24"/>
      <c r="S507"/>
      <c r="T507"/>
      <c r="U507" s="24"/>
      <c r="V507"/>
      <c r="W507"/>
      <c r="X507" s="24"/>
      <c r="Y507" s="24"/>
      <c r="Z507"/>
      <c r="AA507" s="24"/>
      <c r="AB507"/>
      <c r="AC507" s="24"/>
      <c r="AD507"/>
    </row>
    <row r="508" spans="1:30" s="60" customFormat="1" x14ac:dyDescent="0.25">
      <c r="A508" s="69"/>
      <c r="B508" s="69"/>
      <c r="D508" s="62"/>
      <c r="H508" s="62"/>
      <c r="I508" s="62"/>
      <c r="M508"/>
      <c r="N508" s="24"/>
      <c r="O508"/>
      <c r="P508"/>
      <c r="Q508"/>
      <c r="R508" s="24"/>
      <c r="S508"/>
      <c r="T508"/>
      <c r="U508" s="24"/>
      <c r="V508"/>
      <c r="W508"/>
      <c r="X508" s="24"/>
      <c r="Y508" s="24"/>
      <c r="Z508"/>
      <c r="AA508" s="24"/>
      <c r="AB508"/>
      <c r="AC508" s="24"/>
      <c r="AD508"/>
    </row>
    <row r="509" spans="1:30" s="60" customFormat="1" x14ac:dyDescent="0.25">
      <c r="A509" s="69"/>
      <c r="B509" s="69"/>
      <c r="D509" s="62"/>
      <c r="H509" s="62"/>
      <c r="I509" s="62"/>
      <c r="M509"/>
      <c r="N509" s="24"/>
      <c r="O509"/>
      <c r="P509"/>
      <c r="Q509"/>
      <c r="R509" s="24"/>
      <c r="S509"/>
      <c r="T509"/>
      <c r="U509" s="24"/>
      <c r="V509"/>
      <c r="W509"/>
      <c r="X509" s="24"/>
      <c r="Y509" s="24"/>
      <c r="Z509"/>
      <c r="AA509" s="24"/>
      <c r="AB509"/>
      <c r="AC509" s="24"/>
      <c r="AD509"/>
    </row>
    <row r="510" spans="1:30" s="60" customFormat="1" x14ac:dyDescent="0.25">
      <c r="A510" s="69"/>
      <c r="B510" s="69"/>
      <c r="D510" s="62"/>
      <c r="H510" s="62"/>
      <c r="I510" s="62"/>
      <c r="M510"/>
      <c r="N510" s="24"/>
      <c r="O510"/>
      <c r="P510"/>
      <c r="Q510"/>
      <c r="R510" s="24"/>
      <c r="S510"/>
      <c r="T510"/>
      <c r="U510" s="24"/>
      <c r="V510"/>
      <c r="W510"/>
      <c r="X510" s="24"/>
      <c r="Y510" s="24"/>
      <c r="Z510"/>
      <c r="AA510" s="24"/>
      <c r="AB510"/>
      <c r="AC510" s="24"/>
      <c r="AD510"/>
    </row>
    <row r="511" spans="1:30" s="60" customFormat="1" x14ac:dyDescent="0.25">
      <c r="A511" s="69"/>
      <c r="B511" s="69"/>
      <c r="D511" s="62"/>
      <c r="H511" s="62"/>
      <c r="I511" s="62"/>
      <c r="M511"/>
      <c r="N511" s="24"/>
      <c r="O511"/>
      <c r="P511"/>
      <c r="Q511"/>
      <c r="R511" s="24"/>
      <c r="S511"/>
      <c r="T511"/>
      <c r="U511" s="24"/>
      <c r="V511"/>
      <c r="W511"/>
      <c r="X511" s="24"/>
      <c r="Y511" s="24"/>
      <c r="Z511"/>
      <c r="AA511" s="24"/>
      <c r="AB511"/>
      <c r="AC511" s="24"/>
      <c r="AD511"/>
    </row>
    <row r="512" spans="1:30" s="60" customFormat="1" x14ac:dyDescent="0.25">
      <c r="A512" s="69"/>
      <c r="B512" s="69"/>
      <c r="D512" s="62"/>
      <c r="H512" s="62"/>
      <c r="I512" s="62"/>
      <c r="M512"/>
      <c r="N512" s="24"/>
      <c r="O512"/>
      <c r="P512"/>
      <c r="Q512"/>
      <c r="R512" s="24"/>
      <c r="S512"/>
      <c r="T512"/>
      <c r="U512" s="24"/>
      <c r="V512"/>
      <c r="W512"/>
      <c r="X512" s="24"/>
      <c r="Y512" s="24"/>
      <c r="Z512"/>
      <c r="AA512" s="24"/>
      <c r="AB512"/>
      <c r="AC512" s="24"/>
      <c r="AD512"/>
    </row>
    <row r="513" spans="1:30" s="60" customFormat="1" x14ac:dyDescent="0.25">
      <c r="A513" s="69"/>
      <c r="B513" s="69"/>
      <c r="D513" s="62"/>
      <c r="H513" s="62"/>
      <c r="I513" s="62"/>
      <c r="M513"/>
      <c r="N513" s="24"/>
      <c r="O513"/>
      <c r="P513"/>
      <c r="Q513"/>
      <c r="R513" s="24"/>
      <c r="S513"/>
      <c r="T513"/>
      <c r="U513" s="24"/>
      <c r="V513"/>
      <c r="W513"/>
      <c r="X513" s="24"/>
      <c r="Y513" s="24"/>
      <c r="Z513"/>
      <c r="AA513" s="24"/>
      <c r="AB513"/>
      <c r="AC513" s="24"/>
      <c r="AD513"/>
    </row>
    <row r="514" spans="1:30" s="60" customFormat="1" x14ac:dyDescent="0.25">
      <c r="A514" s="69"/>
      <c r="B514" s="69"/>
      <c r="D514" s="62"/>
      <c r="H514" s="62"/>
      <c r="I514" s="62"/>
      <c r="M514"/>
      <c r="N514" s="24"/>
      <c r="O514"/>
      <c r="P514"/>
      <c r="Q514"/>
      <c r="R514" s="24"/>
      <c r="S514"/>
      <c r="T514"/>
      <c r="U514" s="24"/>
      <c r="V514"/>
      <c r="W514"/>
      <c r="X514" s="24"/>
      <c r="Y514" s="24"/>
      <c r="Z514"/>
      <c r="AA514" s="24"/>
      <c r="AB514"/>
      <c r="AC514" s="24"/>
      <c r="AD514"/>
    </row>
    <row r="515" spans="1:30" s="60" customFormat="1" x14ac:dyDescent="0.25">
      <c r="A515" s="69"/>
      <c r="B515" s="69"/>
      <c r="D515" s="62"/>
      <c r="H515" s="62"/>
      <c r="I515" s="62"/>
      <c r="M515"/>
      <c r="N515" s="24"/>
      <c r="O515"/>
      <c r="P515"/>
      <c r="Q515"/>
      <c r="R515" s="24"/>
      <c r="S515"/>
      <c r="T515"/>
      <c r="U515" s="24"/>
      <c r="V515"/>
      <c r="W515"/>
      <c r="X515" s="24"/>
      <c r="Y515" s="24"/>
      <c r="Z515"/>
      <c r="AA515" s="24"/>
      <c r="AB515"/>
      <c r="AC515" s="24"/>
      <c r="AD515"/>
    </row>
    <row r="516" spans="1:30" s="60" customFormat="1" x14ac:dyDescent="0.25">
      <c r="A516" s="69"/>
      <c r="B516" s="69"/>
      <c r="D516" s="62"/>
      <c r="H516" s="62"/>
      <c r="I516" s="62"/>
      <c r="M516"/>
      <c r="N516" s="24"/>
      <c r="O516"/>
      <c r="P516"/>
      <c r="Q516"/>
      <c r="R516" s="24"/>
      <c r="S516"/>
      <c r="T516"/>
      <c r="U516" s="24"/>
      <c r="V516"/>
      <c r="W516"/>
      <c r="X516" s="24"/>
      <c r="Y516" s="24"/>
      <c r="Z516"/>
      <c r="AA516" s="24"/>
      <c r="AB516"/>
      <c r="AC516" s="24"/>
      <c r="AD516"/>
    </row>
    <row r="517" spans="1:30" s="60" customFormat="1" x14ac:dyDescent="0.25">
      <c r="A517" s="69"/>
      <c r="B517" s="69"/>
      <c r="D517" s="62"/>
      <c r="H517" s="62"/>
      <c r="I517" s="62"/>
      <c r="M517"/>
      <c r="N517" s="24"/>
      <c r="O517"/>
      <c r="P517"/>
      <c r="Q517"/>
      <c r="R517" s="24"/>
      <c r="S517"/>
      <c r="T517"/>
      <c r="U517" s="24"/>
      <c r="V517"/>
      <c r="W517"/>
      <c r="X517" s="24"/>
      <c r="Y517" s="24"/>
      <c r="Z517"/>
      <c r="AA517" s="24"/>
      <c r="AB517"/>
      <c r="AC517" s="24"/>
      <c r="AD517"/>
    </row>
    <row r="518" spans="1:30" s="60" customFormat="1" x14ac:dyDescent="0.25">
      <c r="A518" s="69"/>
      <c r="B518" s="69"/>
      <c r="D518" s="62"/>
      <c r="H518" s="62"/>
      <c r="I518" s="62"/>
      <c r="M518"/>
      <c r="N518" s="24"/>
      <c r="O518"/>
      <c r="P518"/>
      <c r="Q518"/>
      <c r="R518" s="24"/>
      <c r="S518"/>
      <c r="T518"/>
      <c r="U518" s="24"/>
      <c r="V518"/>
      <c r="W518"/>
      <c r="X518" s="24"/>
      <c r="Y518" s="24"/>
      <c r="Z518"/>
      <c r="AA518" s="24"/>
      <c r="AB518"/>
      <c r="AC518" s="24"/>
      <c r="AD518"/>
    </row>
    <row r="519" spans="1:30" s="60" customFormat="1" x14ac:dyDescent="0.25">
      <c r="A519" s="69"/>
      <c r="B519" s="69"/>
      <c r="D519" s="62"/>
      <c r="H519" s="62"/>
      <c r="I519" s="62"/>
      <c r="M519"/>
      <c r="N519" s="24"/>
      <c r="O519"/>
      <c r="P519"/>
      <c r="Q519"/>
      <c r="R519" s="24"/>
      <c r="S519"/>
      <c r="T519"/>
      <c r="U519" s="24"/>
      <c r="V519"/>
      <c r="W519"/>
      <c r="X519" s="24"/>
      <c r="Y519" s="24"/>
      <c r="Z519"/>
      <c r="AA519" s="24"/>
      <c r="AB519"/>
      <c r="AC519" s="24"/>
      <c r="AD519"/>
    </row>
    <row r="520" spans="1:30" s="60" customFormat="1" x14ac:dyDescent="0.25">
      <c r="A520" s="69"/>
      <c r="B520" s="69"/>
      <c r="D520" s="62"/>
      <c r="H520" s="62"/>
      <c r="I520" s="62"/>
      <c r="M520"/>
      <c r="N520" s="24"/>
      <c r="O520"/>
      <c r="P520"/>
      <c r="Q520"/>
      <c r="R520" s="24"/>
      <c r="S520"/>
      <c r="T520"/>
      <c r="U520" s="24"/>
      <c r="V520"/>
      <c r="W520"/>
      <c r="X520" s="24"/>
      <c r="Y520" s="24"/>
      <c r="Z520"/>
      <c r="AA520" s="24"/>
      <c r="AB520"/>
      <c r="AC520" s="24"/>
      <c r="AD520"/>
    </row>
    <row r="521" spans="1:30" s="60" customFormat="1" x14ac:dyDescent="0.25">
      <c r="A521" s="69"/>
      <c r="B521" s="69"/>
      <c r="D521" s="62"/>
      <c r="H521" s="62"/>
      <c r="I521" s="62"/>
      <c r="M521"/>
      <c r="N521" s="24"/>
      <c r="O521"/>
      <c r="P521"/>
      <c r="Q521"/>
      <c r="R521" s="24"/>
      <c r="S521"/>
      <c r="T521"/>
      <c r="U521" s="24"/>
      <c r="V521"/>
      <c r="W521"/>
      <c r="X521" s="24"/>
      <c r="Y521" s="24"/>
      <c r="Z521"/>
      <c r="AA521" s="24"/>
      <c r="AB521"/>
      <c r="AC521" s="24"/>
      <c r="AD521"/>
    </row>
    <row r="522" spans="1:30" s="60" customFormat="1" x14ac:dyDescent="0.25">
      <c r="A522" s="69"/>
      <c r="B522" s="69"/>
      <c r="D522" s="62"/>
      <c r="H522" s="62"/>
      <c r="I522" s="62"/>
      <c r="M522"/>
      <c r="N522" s="24"/>
      <c r="O522"/>
      <c r="P522"/>
      <c r="Q522"/>
      <c r="R522" s="24"/>
      <c r="S522"/>
      <c r="T522"/>
      <c r="U522" s="24"/>
      <c r="V522"/>
      <c r="W522"/>
      <c r="X522" s="24"/>
      <c r="Y522" s="24"/>
      <c r="Z522"/>
      <c r="AA522" s="24"/>
      <c r="AB522"/>
      <c r="AC522" s="24"/>
      <c r="AD522"/>
    </row>
    <row r="523" spans="1:30" s="60" customFormat="1" x14ac:dyDescent="0.25">
      <c r="A523" s="69"/>
      <c r="B523" s="69"/>
      <c r="D523" s="62"/>
      <c r="H523" s="62"/>
      <c r="I523" s="62"/>
      <c r="M523"/>
      <c r="N523" s="24"/>
      <c r="O523"/>
      <c r="P523"/>
      <c r="Q523"/>
      <c r="R523" s="24"/>
      <c r="S523"/>
      <c r="T523"/>
      <c r="U523" s="24"/>
      <c r="V523"/>
      <c r="W523"/>
      <c r="X523" s="24"/>
      <c r="Y523" s="24"/>
      <c r="Z523"/>
      <c r="AA523" s="24"/>
      <c r="AB523"/>
      <c r="AC523" s="24"/>
      <c r="AD523"/>
    </row>
    <row r="524" spans="1:30" s="60" customFormat="1" x14ac:dyDescent="0.25">
      <c r="A524" s="69"/>
      <c r="B524" s="69"/>
      <c r="D524" s="62"/>
      <c r="H524" s="62"/>
      <c r="I524" s="62"/>
      <c r="M524"/>
      <c r="N524" s="24"/>
      <c r="O524"/>
      <c r="P524"/>
      <c r="Q524"/>
      <c r="R524" s="24"/>
      <c r="S524"/>
      <c r="T524"/>
      <c r="U524" s="24"/>
      <c r="V524"/>
      <c r="W524"/>
      <c r="X524" s="24"/>
      <c r="Y524" s="24"/>
      <c r="Z524"/>
      <c r="AA524" s="24"/>
      <c r="AB524"/>
      <c r="AC524" s="24"/>
      <c r="AD524"/>
    </row>
    <row r="525" spans="1:30" s="60" customFormat="1" x14ac:dyDescent="0.25">
      <c r="A525" s="69"/>
      <c r="B525" s="69"/>
      <c r="D525" s="62"/>
      <c r="H525" s="62"/>
      <c r="I525" s="62"/>
      <c r="M525"/>
      <c r="N525" s="24"/>
      <c r="O525"/>
      <c r="P525"/>
      <c r="Q525"/>
      <c r="R525" s="24"/>
      <c r="S525"/>
      <c r="T525"/>
      <c r="U525" s="24"/>
      <c r="V525"/>
      <c r="W525"/>
      <c r="X525" s="24"/>
      <c r="Y525" s="24"/>
      <c r="Z525"/>
      <c r="AA525" s="24"/>
      <c r="AB525"/>
      <c r="AC525" s="24"/>
      <c r="AD525"/>
    </row>
    <row r="526" spans="1:30" s="60" customFormat="1" x14ac:dyDescent="0.25">
      <c r="A526" s="69"/>
      <c r="B526" s="69"/>
      <c r="D526" s="62"/>
      <c r="H526" s="62"/>
      <c r="I526" s="62"/>
      <c r="M526"/>
      <c r="N526" s="24"/>
      <c r="O526"/>
      <c r="P526"/>
      <c r="Q526"/>
      <c r="R526" s="24"/>
      <c r="S526"/>
      <c r="T526"/>
      <c r="U526" s="24"/>
      <c r="V526"/>
      <c r="W526"/>
      <c r="X526" s="24"/>
      <c r="Y526" s="24"/>
      <c r="Z526"/>
      <c r="AA526" s="24"/>
      <c r="AB526"/>
      <c r="AC526" s="24"/>
      <c r="AD526"/>
    </row>
    <row r="527" spans="1:30" s="60" customFormat="1" x14ac:dyDescent="0.25">
      <c r="A527" s="69"/>
      <c r="B527" s="69"/>
      <c r="D527" s="62"/>
      <c r="H527" s="62"/>
      <c r="I527" s="62"/>
      <c r="M527"/>
      <c r="N527" s="24"/>
      <c r="O527"/>
      <c r="P527"/>
      <c r="Q527"/>
      <c r="R527" s="24"/>
      <c r="S527"/>
      <c r="T527"/>
      <c r="U527" s="24"/>
      <c r="V527"/>
      <c r="W527"/>
      <c r="X527" s="24"/>
      <c r="Y527" s="24"/>
      <c r="Z527"/>
      <c r="AA527" s="24"/>
      <c r="AB527"/>
      <c r="AC527" s="24"/>
      <c r="AD527"/>
    </row>
    <row r="528" spans="1:30" s="60" customFormat="1" x14ac:dyDescent="0.25">
      <c r="A528" s="69"/>
      <c r="B528" s="69"/>
      <c r="D528" s="62"/>
      <c r="H528" s="62"/>
      <c r="I528" s="62"/>
      <c r="M528"/>
      <c r="N528" s="24"/>
      <c r="O528"/>
      <c r="P528"/>
      <c r="Q528"/>
      <c r="R528" s="24"/>
      <c r="S528"/>
      <c r="T528"/>
      <c r="U528" s="24"/>
      <c r="V528"/>
      <c r="W528"/>
      <c r="X528" s="24"/>
      <c r="Y528" s="24"/>
      <c r="Z528"/>
      <c r="AA528" s="24"/>
      <c r="AB528"/>
      <c r="AC528" s="24"/>
      <c r="AD528"/>
    </row>
    <row r="529" spans="1:30" s="60" customFormat="1" x14ac:dyDescent="0.25">
      <c r="A529" s="69"/>
      <c r="B529" s="69"/>
      <c r="D529" s="62"/>
      <c r="H529" s="62"/>
      <c r="I529" s="62"/>
      <c r="M529"/>
      <c r="N529" s="24"/>
      <c r="O529"/>
      <c r="P529"/>
      <c r="Q529"/>
      <c r="R529" s="24"/>
      <c r="S529"/>
      <c r="T529"/>
      <c r="U529" s="24"/>
      <c r="V529"/>
      <c r="W529"/>
      <c r="X529" s="24"/>
      <c r="Y529" s="24"/>
      <c r="Z529"/>
      <c r="AA529" s="24"/>
      <c r="AB529"/>
      <c r="AC529" s="24"/>
      <c r="AD529"/>
    </row>
    <row r="530" spans="1:30" s="60" customFormat="1" x14ac:dyDescent="0.25">
      <c r="A530" s="69"/>
      <c r="B530" s="69"/>
      <c r="D530" s="62"/>
      <c r="H530" s="62"/>
      <c r="I530" s="62"/>
      <c r="M530"/>
      <c r="N530" s="24"/>
      <c r="O530"/>
      <c r="P530"/>
      <c r="Q530"/>
      <c r="R530" s="24"/>
      <c r="S530"/>
      <c r="T530"/>
      <c r="U530" s="24"/>
      <c r="V530"/>
      <c r="W530"/>
      <c r="X530" s="24"/>
      <c r="Y530" s="24"/>
      <c r="Z530"/>
      <c r="AA530" s="24"/>
      <c r="AB530"/>
      <c r="AC530" s="24"/>
      <c r="AD530"/>
    </row>
    <row r="531" spans="1:30" s="60" customFormat="1" x14ac:dyDescent="0.25">
      <c r="A531" s="69"/>
      <c r="B531" s="69"/>
      <c r="D531" s="62"/>
      <c r="H531" s="62"/>
      <c r="I531" s="62"/>
      <c r="M531"/>
      <c r="N531" s="24"/>
      <c r="O531"/>
      <c r="P531"/>
      <c r="Q531"/>
      <c r="R531" s="24"/>
      <c r="S531"/>
      <c r="T531"/>
      <c r="U531" s="24"/>
      <c r="V531"/>
      <c r="W531"/>
      <c r="X531" s="24"/>
      <c r="Y531" s="24"/>
      <c r="Z531"/>
      <c r="AA531" s="24"/>
      <c r="AB531"/>
      <c r="AC531" s="24"/>
      <c r="AD531"/>
    </row>
    <row r="532" spans="1:30" s="60" customFormat="1" x14ac:dyDescent="0.25">
      <c r="A532" s="69"/>
      <c r="B532" s="69"/>
      <c r="D532" s="62"/>
      <c r="H532" s="62"/>
      <c r="I532" s="62"/>
      <c r="M532"/>
      <c r="N532" s="24"/>
      <c r="O532"/>
      <c r="P532"/>
      <c r="Q532"/>
      <c r="R532" s="24"/>
      <c r="S532"/>
      <c r="T532"/>
      <c r="U532" s="24"/>
      <c r="V532"/>
      <c r="W532"/>
      <c r="X532" s="24"/>
      <c r="Y532" s="24"/>
      <c r="Z532"/>
      <c r="AA532" s="24"/>
      <c r="AB532"/>
      <c r="AC532" s="24"/>
      <c r="AD532"/>
    </row>
    <row r="533" spans="1:30" s="60" customFormat="1" x14ac:dyDescent="0.25">
      <c r="A533" s="69"/>
      <c r="B533" s="69"/>
      <c r="D533" s="62"/>
      <c r="H533" s="62"/>
      <c r="I533" s="62"/>
      <c r="M533"/>
      <c r="N533" s="24"/>
      <c r="O533"/>
      <c r="P533"/>
      <c r="Q533"/>
      <c r="R533" s="24"/>
      <c r="S533"/>
      <c r="T533"/>
      <c r="U533" s="24"/>
      <c r="V533"/>
      <c r="W533"/>
      <c r="X533" s="24"/>
      <c r="Y533" s="24"/>
      <c r="Z533"/>
      <c r="AA533" s="24"/>
      <c r="AB533"/>
      <c r="AC533" s="24"/>
      <c r="AD533"/>
    </row>
    <row r="534" spans="1:30" s="60" customFormat="1" x14ac:dyDescent="0.25">
      <c r="A534" s="69"/>
      <c r="B534" s="69"/>
      <c r="D534" s="62"/>
      <c r="H534" s="62"/>
      <c r="I534" s="62"/>
      <c r="M534"/>
      <c r="N534" s="24"/>
      <c r="O534"/>
      <c r="P534"/>
      <c r="Q534"/>
      <c r="R534" s="24"/>
      <c r="S534"/>
      <c r="T534"/>
      <c r="U534" s="24"/>
      <c r="V534"/>
      <c r="W534"/>
      <c r="X534" s="24"/>
      <c r="Y534" s="24"/>
      <c r="Z534"/>
      <c r="AA534" s="24"/>
      <c r="AB534"/>
      <c r="AC534" s="24"/>
      <c r="AD534"/>
    </row>
    <row r="535" spans="1:30" s="60" customFormat="1" x14ac:dyDescent="0.25">
      <c r="A535" s="69"/>
      <c r="B535" s="69"/>
      <c r="D535" s="62"/>
      <c r="H535" s="62"/>
      <c r="I535" s="62"/>
      <c r="M535"/>
      <c r="N535" s="24"/>
      <c r="O535"/>
      <c r="P535"/>
      <c r="Q535"/>
      <c r="R535" s="24"/>
      <c r="S535"/>
      <c r="T535"/>
      <c r="U535" s="24"/>
      <c r="V535"/>
      <c r="W535"/>
      <c r="X535" s="24"/>
      <c r="Y535" s="24"/>
      <c r="Z535"/>
      <c r="AA535" s="24"/>
      <c r="AB535"/>
      <c r="AC535" s="24"/>
      <c r="AD535"/>
    </row>
    <row r="536" spans="1:30" s="60" customFormat="1" x14ac:dyDescent="0.25">
      <c r="A536" s="69"/>
      <c r="B536" s="69"/>
      <c r="D536" s="62"/>
      <c r="H536" s="62"/>
      <c r="I536" s="62"/>
      <c r="M536"/>
      <c r="N536" s="24"/>
      <c r="O536"/>
      <c r="P536"/>
      <c r="Q536"/>
      <c r="R536" s="24"/>
      <c r="S536"/>
      <c r="T536"/>
      <c r="U536" s="24"/>
      <c r="V536"/>
      <c r="W536"/>
      <c r="X536" s="24"/>
      <c r="Y536" s="24"/>
      <c r="Z536"/>
      <c r="AA536" s="24"/>
      <c r="AB536"/>
      <c r="AC536" s="24"/>
      <c r="AD536"/>
    </row>
    <row r="537" spans="1:30" s="60" customFormat="1" x14ac:dyDescent="0.25">
      <c r="A537" s="69"/>
      <c r="B537" s="69"/>
      <c r="D537" s="62"/>
      <c r="H537" s="62"/>
      <c r="I537" s="62"/>
      <c r="M537"/>
      <c r="N537" s="24"/>
      <c r="O537"/>
      <c r="P537"/>
      <c r="Q537"/>
      <c r="R537" s="24"/>
      <c r="S537"/>
      <c r="T537"/>
      <c r="U537" s="24"/>
      <c r="V537"/>
      <c r="W537"/>
      <c r="X537" s="24"/>
      <c r="Y537" s="24"/>
      <c r="Z537"/>
      <c r="AA537" s="24"/>
      <c r="AB537"/>
      <c r="AC537" s="24"/>
      <c r="AD537"/>
    </row>
    <row r="538" spans="1:30" s="60" customFormat="1" x14ac:dyDescent="0.25">
      <c r="A538" s="69"/>
      <c r="B538" s="69"/>
      <c r="D538" s="62"/>
      <c r="H538" s="62"/>
      <c r="I538" s="62"/>
      <c r="M538"/>
      <c r="N538" s="24"/>
      <c r="O538"/>
      <c r="P538"/>
      <c r="Q538"/>
      <c r="R538" s="24"/>
      <c r="S538"/>
      <c r="T538"/>
      <c r="U538" s="24"/>
      <c r="V538"/>
      <c r="W538"/>
      <c r="X538" s="24"/>
      <c r="Y538" s="24"/>
      <c r="Z538"/>
      <c r="AA538" s="24"/>
      <c r="AB538"/>
      <c r="AC538" s="24"/>
      <c r="AD538"/>
    </row>
    <row r="539" spans="1:30" s="60" customFormat="1" x14ac:dyDescent="0.25">
      <c r="A539" s="69"/>
      <c r="B539" s="69"/>
      <c r="D539" s="62"/>
      <c r="H539" s="62"/>
      <c r="I539" s="62"/>
      <c r="M539"/>
      <c r="N539" s="24"/>
      <c r="O539"/>
      <c r="P539"/>
      <c r="Q539"/>
      <c r="R539" s="24"/>
      <c r="S539"/>
      <c r="T539"/>
      <c r="U539" s="24"/>
      <c r="V539"/>
      <c r="W539"/>
      <c r="X539" s="24"/>
      <c r="Y539" s="24"/>
      <c r="Z539"/>
      <c r="AA539" s="24"/>
      <c r="AB539"/>
      <c r="AC539" s="24"/>
      <c r="AD539"/>
    </row>
    <row r="540" spans="1:30" s="60" customFormat="1" x14ac:dyDescent="0.25">
      <c r="A540" s="69"/>
      <c r="B540" s="69"/>
      <c r="D540" s="62"/>
      <c r="H540" s="62"/>
      <c r="I540" s="62"/>
      <c r="M540"/>
      <c r="N540" s="24"/>
      <c r="O540"/>
      <c r="P540"/>
      <c r="Q540"/>
      <c r="R540" s="24"/>
      <c r="S540"/>
      <c r="T540"/>
      <c r="U540" s="24"/>
      <c r="V540"/>
      <c r="W540"/>
      <c r="X540" s="24"/>
      <c r="Y540" s="24"/>
      <c r="Z540"/>
      <c r="AA540" s="24"/>
      <c r="AB540"/>
      <c r="AC540" s="24"/>
      <c r="AD540"/>
    </row>
    <row r="541" spans="1:30" s="60" customFormat="1" x14ac:dyDescent="0.25">
      <c r="A541" s="69"/>
      <c r="B541" s="69"/>
      <c r="D541" s="62"/>
      <c r="H541" s="62"/>
      <c r="I541" s="62"/>
      <c r="M541"/>
      <c r="N541" s="24"/>
      <c r="O541"/>
      <c r="P541"/>
      <c r="Q541"/>
      <c r="R541" s="24"/>
      <c r="S541"/>
      <c r="T541"/>
      <c r="U541" s="24"/>
      <c r="V541"/>
      <c r="W541"/>
      <c r="X541" s="24"/>
      <c r="Y541" s="24"/>
      <c r="Z541"/>
      <c r="AA541" s="24"/>
      <c r="AB541"/>
      <c r="AC541" s="24"/>
      <c r="AD541"/>
    </row>
    <row r="542" spans="1:30" s="60" customFormat="1" x14ac:dyDescent="0.25">
      <c r="A542" s="69"/>
      <c r="B542" s="69"/>
      <c r="D542" s="62"/>
      <c r="H542" s="62"/>
      <c r="I542" s="62"/>
      <c r="M542"/>
      <c r="N542" s="24"/>
      <c r="O542"/>
      <c r="P542"/>
      <c r="Q542"/>
      <c r="R542" s="24"/>
      <c r="S542"/>
      <c r="T542"/>
      <c r="U542" s="24"/>
      <c r="V542"/>
      <c r="W542"/>
      <c r="X542" s="24"/>
      <c r="Y542" s="24"/>
      <c r="Z542"/>
      <c r="AA542" s="24"/>
      <c r="AB542"/>
      <c r="AC542" s="24"/>
      <c r="AD542"/>
    </row>
    <row r="543" spans="1:30" s="60" customFormat="1" x14ac:dyDescent="0.25">
      <c r="A543" s="69"/>
      <c r="B543" s="69"/>
      <c r="D543" s="62"/>
      <c r="H543" s="62"/>
      <c r="I543" s="62"/>
      <c r="M543"/>
      <c r="N543" s="24"/>
      <c r="O543"/>
      <c r="P543"/>
      <c r="Q543"/>
      <c r="R543" s="24"/>
      <c r="S543"/>
      <c r="T543"/>
      <c r="U543" s="24"/>
      <c r="V543"/>
      <c r="W543"/>
      <c r="X543" s="24"/>
      <c r="Y543" s="24"/>
      <c r="Z543"/>
      <c r="AA543" s="24"/>
      <c r="AB543"/>
      <c r="AC543" s="24"/>
      <c r="AD543"/>
    </row>
    <row r="544" spans="1:30" s="60" customFormat="1" x14ac:dyDescent="0.25">
      <c r="A544" s="69"/>
      <c r="B544" s="69"/>
      <c r="D544" s="62"/>
      <c r="H544" s="62"/>
      <c r="I544" s="62"/>
      <c r="M544"/>
      <c r="N544" s="24"/>
      <c r="O544"/>
      <c r="P544"/>
      <c r="Q544"/>
      <c r="R544" s="24"/>
      <c r="S544"/>
      <c r="T544"/>
      <c r="U544" s="24"/>
      <c r="V544"/>
      <c r="W544"/>
      <c r="X544" s="24"/>
      <c r="Y544" s="24"/>
      <c r="Z544"/>
      <c r="AA544" s="24"/>
      <c r="AB544"/>
      <c r="AC544" s="24"/>
      <c r="AD544"/>
    </row>
    <row r="545" spans="1:30" s="60" customFormat="1" x14ac:dyDescent="0.25">
      <c r="A545" s="69"/>
      <c r="B545" s="69"/>
      <c r="D545" s="62"/>
      <c r="H545" s="62"/>
      <c r="I545" s="62"/>
      <c r="M545"/>
      <c r="N545" s="24"/>
      <c r="O545"/>
      <c r="P545"/>
      <c r="Q545"/>
      <c r="R545" s="24"/>
      <c r="S545"/>
      <c r="T545"/>
      <c r="U545" s="24"/>
      <c r="V545"/>
      <c r="W545"/>
      <c r="X545" s="24"/>
      <c r="Y545" s="24"/>
      <c r="Z545"/>
      <c r="AA545" s="24"/>
      <c r="AB545"/>
      <c r="AC545" s="24"/>
      <c r="AD545"/>
    </row>
    <row r="546" spans="1:30" s="60" customFormat="1" x14ac:dyDescent="0.25">
      <c r="A546" s="69"/>
      <c r="B546" s="69"/>
      <c r="D546" s="62"/>
      <c r="H546" s="62"/>
      <c r="I546" s="62"/>
      <c r="M546"/>
      <c r="N546" s="24"/>
      <c r="O546"/>
      <c r="P546"/>
      <c r="Q546"/>
      <c r="R546" s="24"/>
      <c r="S546"/>
      <c r="T546"/>
      <c r="U546" s="24"/>
      <c r="V546"/>
      <c r="W546"/>
      <c r="X546" s="24"/>
      <c r="Y546" s="24"/>
      <c r="Z546"/>
      <c r="AA546" s="24"/>
      <c r="AB546"/>
      <c r="AC546" s="24"/>
      <c r="AD546"/>
    </row>
    <row r="547" spans="1:30" s="60" customFormat="1" x14ac:dyDescent="0.25">
      <c r="A547" s="69"/>
      <c r="B547" s="69"/>
      <c r="D547" s="62"/>
      <c r="H547" s="62"/>
      <c r="I547" s="62"/>
      <c r="M547"/>
      <c r="N547" s="24"/>
      <c r="O547"/>
      <c r="P547"/>
      <c r="Q547"/>
      <c r="R547" s="24"/>
      <c r="S547"/>
      <c r="T547"/>
      <c r="U547" s="24"/>
      <c r="V547"/>
      <c r="W547"/>
      <c r="X547" s="24"/>
      <c r="Y547" s="24"/>
      <c r="Z547"/>
      <c r="AA547" s="24"/>
      <c r="AB547"/>
      <c r="AC547" s="24"/>
      <c r="AD547"/>
    </row>
    <row r="548" spans="1:30" s="60" customFormat="1" x14ac:dyDescent="0.25">
      <c r="A548" s="69"/>
      <c r="B548" s="69"/>
      <c r="D548" s="62"/>
      <c r="H548" s="62"/>
      <c r="I548" s="62"/>
      <c r="M548"/>
      <c r="N548" s="24"/>
      <c r="O548"/>
      <c r="P548"/>
      <c r="Q548"/>
      <c r="R548" s="24"/>
      <c r="S548"/>
      <c r="T548"/>
      <c r="U548" s="24"/>
      <c r="V548"/>
      <c r="W548"/>
      <c r="X548" s="24"/>
      <c r="Y548" s="24"/>
      <c r="Z548"/>
      <c r="AA548" s="24"/>
      <c r="AB548"/>
      <c r="AC548" s="24"/>
      <c r="AD548"/>
    </row>
    <row r="549" spans="1:30" s="60" customFormat="1" x14ac:dyDescent="0.25">
      <c r="A549" s="69"/>
      <c r="B549" s="69"/>
      <c r="D549" s="62"/>
      <c r="H549" s="62"/>
      <c r="I549" s="62"/>
      <c r="M549"/>
      <c r="N549" s="24"/>
      <c r="O549"/>
      <c r="P549"/>
      <c r="Q549"/>
      <c r="R549" s="24"/>
      <c r="S549"/>
      <c r="T549"/>
      <c r="U549" s="24"/>
      <c r="V549"/>
      <c r="W549"/>
      <c r="X549" s="24"/>
      <c r="Y549" s="24"/>
      <c r="Z549"/>
      <c r="AA549" s="24"/>
      <c r="AB549"/>
      <c r="AC549" s="24"/>
      <c r="AD549"/>
    </row>
    <row r="550" spans="1:30" s="60" customFormat="1" x14ac:dyDescent="0.25">
      <c r="A550" s="69"/>
      <c r="B550" s="69"/>
      <c r="D550" s="62"/>
      <c r="H550" s="62"/>
      <c r="I550" s="62"/>
      <c r="M550"/>
      <c r="N550" s="24"/>
      <c r="O550"/>
      <c r="P550"/>
      <c r="Q550"/>
      <c r="R550" s="24"/>
      <c r="S550"/>
      <c r="T550"/>
      <c r="U550" s="24"/>
      <c r="V550"/>
      <c r="W550"/>
      <c r="X550" s="24"/>
      <c r="Y550" s="24"/>
      <c r="Z550"/>
      <c r="AA550" s="24"/>
      <c r="AB550"/>
      <c r="AC550" s="24"/>
      <c r="AD550"/>
    </row>
    <row r="551" spans="1:30" s="60" customFormat="1" x14ac:dyDescent="0.25">
      <c r="A551" s="69"/>
      <c r="B551" s="69"/>
      <c r="D551" s="62"/>
      <c r="H551" s="62"/>
      <c r="I551" s="62"/>
      <c r="M551"/>
      <c r="N551" s="24"/>
      <c r="O551"/>
      <c r="P551"/>
      <c r="Q551"/>
      <c r="R551" s="24"/>
      <c r="S551"/>
      <c r="T551"/>
      <c r="U551" s="24"/>
      <c r="V551"/>
      <c r="W551"/>
      <c r="X551" s="24"/>
      <c r="Y551" s="24"/>
      <c r="Z551"/>
      <c r="AA551" s="24"/>
      <c r="AB551"/>
      <c r="AC551" s="24"/>
      <c r="AD551"/>
    </row>
    <row r="552" spans="1:30" s="60" customFormat="1" x14ac:dyDescent="0.25">
      <c r="A552" s="69"/>
      <c r="B552" s="69"/>
      <c r="D552" s="62"/>
      <c r="H552" s="62"/>
      <c r="I552" s="62"/>
      <c r="M552"/>
      <c r="N552" s="24"/>
      <c r="O552"/>
      <c r="P552"/>
      <c r="Q552"/>
      <c r="R552" s="24"/>
      <c r="S552"/>
      <c r="T552"/>
      <c r="U552" s="24"/>
      <c r="V552"/>
      <c r="W552"/>
      <c r="X552" s="24"/>
      <c r="Y552" s="24"/>
      <c r="Z552"/>
      <c r="AA552" s="24"/>
      <c r="AB552"/>
      <c r="AC552" s="24"/>
      <c r="AD552"/>
    </row>
    <row r="553" spans="1:30" s="60" customFormat="1" x14ac:dyDescent="0.25">
      <c r="A553" s="69"/>
      <c r="B553" s="69"/>
      <c r="D553" s="62"/>
      <c r="H553" s="62"/>
      <c r="I553" s="62"/>
      <c r="M553"/>
      <c r="N553" s="24"/>
      <c r="O553"/>
      <c r="P553"/>
      <c r="Q553"/>
      <c r="R553" s="24"/>
      <c r="S553"/>
      <c r="T553"/>
      <c r="U553" s="24"/>
      <c r="V553"/>
      <c r="W553"/>
      <c r="X553" s="24"/>
      <c r="Y553" s="24"/>
      <c r="Z553"/>
      <c r="AA553" s="24"/>
      <c r="AB553"/>
      <c r="AC553" s="24"/>
      <c r="AD553"/>
    </row>
    <row r="554" spans="1:30" s="60" customFormat="1" x14ac:dyDescent="0.25">
      <c r="A554" s="69"/>
      <c r="B554" s="69"/>
      <c r="D554" s="62"/>
      <c r="H554" s="62"/>
      <c r="I554" s="62"/>
      <c r="M554"/>
      <c r="N554" s="24"/>
      <c r="O554"/>
      <c r="P554"/>
      <c r="Q554"/>
      <c r="R554" s="24"/>
      <c r="S554"/>
      <c r="T554"/>
      <c r="U554" s="24"/>
      <c r="V554"/>
      <c r="W554"/>
      <c r="X554" s="24"/>
      <c r="Y554" s="24"/>
      <c r="Z554"/>
      <c r="AA554" s="24"/>
      <c r="AB554"/>
      <c r="AC554" s="24"/>
      <c r="AD554"/>
    </row>
    <row r="555" spans="1:30" s="60" customFormat="1" x14ac:dyDescent="0.25">
      <c r="A555" s="69"/>
      <c r="B555" s="69"/>
      <c r="D555" s="62"/>
      <c r="H555" s="62"/>
      <c r="I555" s="62"/>
      <c r="M555"/>
      <c r="N555" s="24"/>
      <c r="O555"/>
      <c r="P555"/>
      <c r="Q555"/>
      <c r="R555" s="24"/>
      <c r="S555"/>
      <c r="T555"/>
      <c r="U555" s="24"/>
      <c r="V555"/>
      <c r="W555"/>
      <c r="X555" s="24"/>
      <c r="Y555" s="24"/>
      <c r="Z555"/>
      <c r="AA555" s="24"/>
      <c r="AB555"/>
      <c r="AC555" s="24"/>
      <c r="AD555"/>
    </row>
    <row r="556" spans="1:30" s="60" customFormat="1" x14ac:dyDescent="0.25">
      <c r="A556" s="69"/>
      <c r="B556" s="69"/>
      <c r="D556" s="62"/>
      <c r="H556" s="62"/>
      <c r="I556" s="62"/>
      <c r="M556"/>
      <c r="N556" s="24"/>
      <c r="O556"/>
      <c r="P556"/>
      <c r="Q556"/>
      <c r="R556" s="24"/>
      <c r="S556"/>
      <c r="T556"/>
      <c r="U556" s="24"/>
      <c r="V556"/>
      <c r="W556"/>
      <c r="X556" s="24"/>
      <c r="Y556" s="24"/>
      <c r="Z556"/>
      <c r="AA556" s="24"/>
      <c r="AB556"/>
      <c r="AC556" s="24"/>
      <c r="AD556"/>
    </row>
    <row r="557" spans="1:30" s="60" customFormat="1" x14ac:dyDescent="0.25">
      <c r="A557" s="69"/>
      <c r="B557" s="69"/>
      <c r="D557" s="62"/>
      <c r="H557" s="62"/>
      <c r="I557" s="62"/>
      <c r="M557"/>
      <c r="N557" s="24"/>
      <c r="O557"/>
      <c r="P557"/>
      <c r="Q557"/>
      <c r="R557" s="24"/>
      <c r="S557"/>
      <c r="T557"/>
      <c r="U557" s="24"/>
      <c r="V557"/>
      <c r="W557"/>
      <c r="X557" s="24"/>
      <c r="Y557" s="24"/>
      <c r="Z557"/>
      <c r="AA557" s="24"/>
      <c r="AB557"/>
      <c r="AC557" s="24"/>
      <c r="AD557"/>
    </row>
    <row r="558" spans="1:30" s="60" customFormat="1" x14ac:dyDescent="0.25">
      <c r="A558" s="69"/>
      <c r="B558" s="69"/>
      <c r="D558" s="62"/>
      <c r="H558" s="62"/>
      <c r="I558" s="62"/>
      <c r="M558"/>
      <c r="N558" s="24"/>
      <c r="O558"/>
      <c r="P558"/>
      <c r="Q558"/>
      <c r="R558" s="24"/>
      <c r="S558"/>
      <c r="T558"/>
      <c r="U558" s="24"/>
      <c r="V558"/>
      <c r="W558"/>
      <c r="X558" s="24"/>
      <c r="Y558" s="24"/>
      <c r="Z558"/>
      <c r="AA558" s="24"/>
      <c r="AB558"/>
      <c r="AC558" s="24"/>
      <c r="AD558"/>
    </row>
    <row r="559" spans="1:30" s="60" customFormat="1" x14ac:dyDescent="0.25">
      <c r="A559" s="69"/>
      <c r="B559" s="69"/>
      <c r="D559" s="62"/>
      <c r="H559" s="62"/>
      <c r="I559" s="62"/>
      <c r="M559"/>
      <c r="N559" s="24"/>
      <c r="O559"/>
      <c r="P559"/>
      <c r="Q559"/>
      <c r="R559" s="24"/>
      <c r="S559"/>
      <c r="T559"/>
      <c r="U559" s="24"/>
      <c r="V559"/>
      <c r="W559"/>
      <c r="X559" s="24"/>
      <c r="Y559" s="24"/>
      <c r="Z559"/>
      <c r="AA559" s="24"/>
      <c r="AB559"/>
      <c r="AC559" s="24"/>
      <c r="AD559"/>
    </row>
    <row r="560" spans="1:30" s="60" customFormat="1" x14ac:dyDescent="0.25">
      <c r="A560" s="69"/>
      <c r="B560" s="69"/>
      <c r="D560" s="62"/>
      <c r="H560" s="62"/>
      <c r="I560" s="62"/>
      <c r="M560"/>
      <c r="N560" s="24"/>
      <c r="O560"/>
      <c r="P560"/>
      <c r="Q560"/>
      <c r="R560" s="24"/>
      <c r="S560"/>
      <c r="T560"/>
      <c r="U560" s="24"/>
      <c r="V560"/>
      <c r="W560"/>
      <c r="X560" s="24"/>
      <c r="Y560" s="24"/>
      <c r="Z560"/>
      <c r="AA560" s="24"/>
      <c r="AB560"/>
      <c r="AC560" s="24"/>
      <c r="AD560"/>
    </row>
    <row r="561" spans="1:30" s="60" customFormat="1" x14ac:dyDescent="0.25">
      <c r="A561" s="69"/>
      <c r="B561" s="69"/>
      <c r="D561" s="62"/>
      <c r="H561" s="62"/>
      <c r="I561" s="62"/>
      <c r="M561"/>
      <c r="N561" s="24"/>
      <c r="O561"/>
      <c r="P561"/>
      <c r="Q561"/>
      <c r="R561" s="24"/>
      <c r="S561"/>
      <c r="T561"/>
      <c r="U561" s="24"/>
      <c r="V561"/>
      <c r="W561"/>
      <c r="X561" s="24"/>
      <c r="Y561" s="24"/>
      <c r="Z561"/>
      <c r="AA561" s="24"/>
      <c r="AB561"/>
      <c r="AC561" s="24"/>
      <c r="AD561"/>
    </row>
    <row r="562" spans="1:30" s="60" customFormat="1" x14ac:dyDescent="0.25">
      <c r="A562" s="69"/>
      <c r="B562" s="69"/>
      <c r="D562" s="62"/>
      <c r="H562" s="62"/>
      <c r="I562" s="62"/>
      <c r="M562"/>
      <c r="N562" s="24"/>
      <c r="O562"/>
      <c r="P562"/>
      <c r="Q562"/>
      <c r="R562" s="24"/>
      <c r="S562"/>
      <c r="T562"/>
      <c r="U562" s="24"/>
      <c r="V562"/>
      <c r="W562"/>
      <c r="X562" s="24"/>
      <c r="Y562" s="24"/>
      <c r="Z562"/>
      <c r="AA562" s="24"/>
      <c r="AB562"/>
      <c r="AC562" s="24"/>
      <c r="AD562"/>
    </row>
    <row r="563" spans="1:30" s="60" customFormat="1" x14ac:dyDescent="0.25">
      <c r="A563" s="69"/>
      <c r="B563" s="69"/>
      <c r="D563" s="62"/>
      <c r="H563" s="62"/>
      <c r="I563" s="62"/>
      <c r="M563"/>
      <c r="N563" s="24"/>
      <c r="O563"/>
      <c r="P563"/>
      <c r="Q563"/>
      <c r="R563" s="24"/>
      <c r="S563"/>
      <c r="T563"/>
      <c r="U563" s="24"/>
      <c r="V563"/>
      <c r="W563"/>
      <c r="X563" s="24"/>
      <c r="Y563" s="24"/>
      <c r="Z563"/>
      <c r="AA563" s="24"/>
      <c r="AB563"/>
      <c r="AC563" s="24"/>
      <c r="AD563"/>
    </row>
    <row r="564" spans="1:30" s="60" customFormat="1" x14ac:dyDescent="0.25">
      <c r="A564" s="69"/>
      <c r="B564" s="69"/>
      <c r="D564" s="62"/>
      <c r="H564" s="62"/>
      <c r="I564" s="62"/>
      <c r="M564"/>
      <c r="N564" s="24"/>
      <c r="O564"/>
      <c r="P564"/>
      <c r="Q564"/>
      <c r="R564" s="24"/>
      <c r="S564"/>
      <c r="T564"/>
      <c r="U564" s="24"/>
      <c r="V564"/>
      <c r="W564"/>
      <c r="X564" s="24"/>
      <c r="Y564" s="24"/>
      <c r="Z564"/>
      <c r="AA564" s="24"/>
      <c r="AB564"/>
      <c r="AC564" s="24"/>
      <c r="AD564"/>
    </row>
    <row r="565" spans="1:30" s="60" customFormat="1" x14ac:dyDescent="0.25">
      <c r="A565" s="69"/>
      <c r="B565" s="69"/>
      <c r="D565" s="62"/>
      <c r="H565" s="62"/>
      <c r="I565" s="62"/>
      <c r="M565"/>
      <c r="N565" s="24"/>
      <c r="O565"/>
      <c r="P565"/>
      <c r="Q565"/>
      <c r="R565" s="24"/>
      <c r="S565"/>
      <c r="T565"/>
      <c r="U565" s="24"/>
      <c r="V565"/>
      <c r="W565"/>
      <c r="X565" s="24"/>
      <c r="Y565" s="24"/>
      <c r="Z565"/>
      <c r="AA565" s="24"/>
      <c r="AB565"/>
      <c r="AC565" s="24"/>
      <c r="AD565"/>
    </row>
    <row r="566" spans="1:30" s="60" customFormat="1" x14ac:dyDescent="0.25">
      <c r="A566" s="69"/>
      <c r="B566" s="69"/>
      <c r="D566" s="62"/>
      <c r="H566" s="62"/>
      <c r="I566" s="62"/>
      <c r="M566"/>
      <c r="N566" s="24"/>
      <c r="O566"/>
      <c r="P566"/>
      <c r="Q566"/>
      <c r="R566" s="24"/>
      <c r="S566"/>
      <c r="T566"/>
      <c r="U566" s="24"/>
      <c r="V566"/>
      <c r="W566"/>
      <c r="X566" s="24"/>
      <c r="Y566" s="24"/>
      <c r="Z566"/>
      <c r="AA566" s="24"/>
      <c r="AB566"/>
      <c r="AC566" s="24"/>
      <c r="AD566"/>
    </row>
    <row r="567" spans="1:30" s="60" customFormat="1" x14ac:dyDescent="0.25">
      <c r="A567" s="69"/>
      <c r="B567" s="69"/>
      <c r="D567" s="62"/>
      <c r="H567" s="62"/>
      <c r="I567" s="62"/>
      <c r="M567"/>
      <c r="N567" s="24"/>
      <c r="O567"/>
      <c r="P567"/>
      <c r="Q567"/>
      <c r="R567" s="24"/>
      <c r="S567"/>
      <c r="T567"/>
      <c r="U567" s="24"/>
      <c r="V567"/>
      <c r="W567"/>
      <c r="X567" s="24"/>
      <c r="Y567" s="24"/>
      <c r="Z567"/>
      <c r="AA567" s="24"/>
      <c r="AB567"/>
      <c r="AC567" s="24"/>
      <c r="AD567"/>
    </row>
    <row r="568" spans="1:30" s="60" customFormat="1" x14ac:dyDescent="0.25">
      <c r="A568" s="69"/>
      <c r="B568" s="69"/>
      <c r="D568" s="62"/>
      <c r="H568" s="62"/>
      <c r="I568" s="62"/>
      <c r="M568"/>
      <c r="N568" s="24"/>
      <c r="O568"/>
      <c r="P568"/>
      <c r="Q568"/>
      <c r="R568" s="24"/>
      <c r="S568"/>
      <c r="T568"/>
      <c r="U568" s="24"/>
      <c r="V568"/>
      <c r="W568"/>
      <c r="X568" s="24"/>
      <c r="Y568" s="24"/>
      <c r="Z568"/>
      <c r="AA568" s="24"/>
      <c r="AB568"/>
      <c r="AC568" s="24"/>
      <c r="AD568"/>
    </row>
    <row r="569" spans="1:30" s="60" customFormat="1" x14ac:dyDescent="0.25">
      <c r="A569" s="69"/>
      <c r="B569" s="69"/>
      <c r="D569" s="62"/>
      <c r="H569" s="62"/>
      <c r="I569" s="62"/>
      <c r="M569"/>
      <c r="N569" s="24"/>
      <c r="O569"/>
      <c r="P569"/>
      <c r="Q569"/>
      <c r="R569" s="24"/>
      <c r="S569"/>
      <c r="T569"/>
      <c r="U569" s="24"/>
      <c r="V569"/>
      <c r="W569"/>
      <c r="X569" s="24"/>
      <c r="Y569" s="24"/>
      <c r="Z569"/>
      <c r="AA569" s="24"/>
      <c r="AB569"/>
      <c r="AC569" s="24"/>
      <c r="AD569"/>
    </row>
    <row r="570" spans="1:30" s="60" customFormat="1" x14ac:dyDescent="0.25">
      <c r="A570" s="69"/>
      <c r="B570" s="69"/>
      <c r="D570" s="62"/>
      <c r="H570" s="62"/>
      <c r="I570" s="62"/>
      <c r="M570"/>
      <c r="N570" s="24"/>
      <c r="O570"/>
      <c r="P570"/>
      <c r="Q570"/>
      <c r="R570" s="24"/>
      <c r="S570"/>
      <c r="T570"/>
      <c r="U570" s="24"/>
      <c r="V570"/>
      <c r="W570"/>
      <c r="X570" s="24"/>
      <c r="Y570" s="24"/>
      <c r="Z570"/>
      <c r="AA570" s="24"/>
      <c r="AB570"/>
      <c r="AC570" s="24"/>
      <c r="AD570"/>
    </row>
    <row r="571" spans="1:30" s="60" customFormat="1" x14ac:dyDescent="0.25">
      <c r="A571" s="69"/>
      <c r="B571" s="69"/>
      <c r="D571" s="62"/>
      <c r="H571" s="62"/>
      <c r="I571" s="62"/>
      <c r="M571"/>
      <c r="N571" s="24"/>
      <c r="O571"/>
      <c r="P571"/>
      <c r="Q571"/>
      <c r="R571" s="24"/>
      <c r="S571"/>
      <c r="T571"/>
      <c r="U571" s="24"/>
      <c r="V571"/>
      <c r="W571"/>
      <c r="X571" s="24"/>
      <c r="Y571" s="24"/>
      <c r="Z571"/>
      <c r="AA571" s="24"/>
      <c r="AB571"/>
      <c r="AC571" s="24"/>
      <c r="AD571"/>
    </row>
    <row r="572" spans="1:30" s="60" customFormat="1" x14ac:dyDescent="0.25">
      <c r="A572" s="69"/>
      <c r="B572" s="69"/>
      <c r="D572" s="62"/>
      <c r="H572" s="62"/>
      <c r="I572" s="62"/>
      <c r="M572"/>
      <c r="N572" s="24"/>
      <c r="O572"/>
      <c r="P572"/>
      <c r="Q572"/>
      <c r="R572" s="24"/>
      <c r="S572"/>
      <c r="T572"/>
      <c r="U572" s="24"/>
      <c r="V572"/>
      <c r="W572"/>
      <c r="X572" s="24"/>
      <c r="Y572" s="24"/>
      <c r="Z572"/>
      <c r="AA572" s="24"/>
      <c r="AB572"/>
      <c r="AC572" s="24"/>
      <c r="AD572"/>
    </row>
    <row r="573" spans="1:30" s="60" customFormat="1" x14ac:dyDescent="0.25">
      <c r="A573" s="69"/>
      <c r="B573" s="69"/>
      <c r="D573" s="62"/>
      <c r="H573" s="62"/>
      <c r="I573" s="62"/>
      <c r="M573"/>
      <c r="N573" s="24"/>
      <c r="O573"/>
      <c r="P573"/>
      <c r="Q573"/>
      <c r="R573" s="24"/>
      <c r="S573"/>
      <c r="T573"/>
      <c r="U573" s="24"/>
      <c r="V573"/>
      <c r="W573"/>
      <c r="X573" s="24"/>
      <c r="Y573" s="24"/>
      <c r="Z573"/>
      <c r="AA573" s="24"/>
      <c r="AB573"/>
      <c r="AC573" s="24"/>
      <c r="AD573"/>
    </row>
    <row r="574" spans="1:30" s="60" customFormat="1" x14ac:dyDescent="0.25">
      <c r="A574" s="69"/>
      <c r="B574" s="69"/>
      <c r="D574" s="62"/>
      <c r="H574" s="62"/>
      <c r="I574" s="62"/>
      <c r="M574"/>
      <c r="N574" s="24"/>
      <c r="O574"/>
      <c r="P574"/>
      <c r="Q574"/>
      <c r="R574" s="24"/>
      <c r="S574"/>
      <c r="T574"/>
      <c r="U574" s="24"/>
      <c r="V574"/>
      <c r="W574"/>
      <c r="X574" s="24"/>
      <c r="Y574" s="24"/>
      <c r="Z574"/>
      <c r="AA574" s="24"/>
      <c r="AB574"/>
      <c r="AC574" s="24"/>
      <c r="AD574"/>
    </row>
    <row r="575" spans="1:30" s="60" customFormat="1" x14ac:dyDescent="0.25">
      <c r="A575" s="69"/>
      <c r="B575" s="69"/>
      <c r="D575" s="62"/>
      <c r="H575" s="62"/>
      <c r="I575" s="62"/>
      <c r="M575"/>
      <c r="N575" s="24"/>
      <c r="O575"/>
      <c r="P575"/>
      <c r="Q575"/>
      <c r="R575" s="24"/>
      <c r="S575"/>
      <c r="T575"/>
      <c r="U575" s="24"/>
      <c r="V575"/>
      <c r="W575"/>
      <c r="X575" s="24"/>
      <c r="Y575" s="24"/>
      <c r="Z575"/>
      <c r="AA575" s="24"/>
      <c r="AB575"/>
      <c r="AC575" s="24"/>
      <c r="AD575"/>
    </row>
    <row r="576" spans="1:30" s="60" customFormat="1" x14ac:dyDescent="0.25">
      <c r="A576" s="69"/>
      <c r="B576" s="69"/>
      <c r="D576" s="62"/>
      <c r="H576" s="62"/>
      <c r="I576" s="62"/>
      <c r="M576"/>
      <c r="N576" s="24"/>
      <c r="O576"/>
      <c r="P576"/>
      <c r="Q576"/>
      <c r="R576" s="24"/>
      <c r="S576"/>
      <c r="T576"/>
      <c r="U576" s="24"/>
      <c r="V576"/>
      <c r="W576"/>
      <c r="X576" s="24"/>
      <c r="Y576" s="24"/>
      <c r="Z576"/>
      <c r="AA576" s="24"/>
      <c r="AB576"/>
      <c r="AC576" s="24"/>
      <c r="AD576"/>
    </row>
    <row r="577" spans="1:30" s="60" customFormat="1" x14ac:dyDescent="0.25">
      <c r="A577" s="69"/>
      <c r="B577" s="69"/>
      <c r="D577" s="62"/>
      <c r="H577" s="62"/>
      <c r="I577" s="62"/>
      <c r="M577"/>
      <c r="N577" s="24"/>
      <c r="O577"/>
      <c r="P577"/>
      <c r="Q577"/>
      <c r="R577" s="24"/>
      <c r="S577"/>
      <c r="T577"/>
      <c r="U577" s="24"/>
      <c r="V577"/>
      <c r="W577"/>
      <c r="X577" s="24"/>
      <c r="Y577" s="24"/>
      <c r="Z577"/>
      <c r="AA577" s="24"/>
      <c r="AB577"/>
      <c r="AC577" s="24"/>
      <c r="AD577"/>
    </row>
    <row r="578" spans="1:30" s="60" customFormat="1" x14ac:dyDescent="0.25">
      <c r="A578" s="69"/>
      <c r="B578" s="69"/>
      <c r="D578" s="62"/>
      <c r="H578" s="62"/>
      <c r="I578" s="62"/>
      <c r="M578"/>
      <c r="N578" s="24"/>
      <c r="O578"/>
      <c r="P578"/>
      <c r="Q578"/>
      <c r="R578" s="24"/>
      <c r="S578"/>
      <c r="T578"/>
      <c r="U578" s="24"/>
      <c r="V578"/>
      <c r="W578"/>
      <c r="X578" s="24"/>
      <c r="Y578" s="24"/>
      <c r="Z578"/>
      <c r="AA578" s="24"/>
      <c r="AB578"/>
      <c r="AC578" s="24"/>
      <c r="AD578"/>
    </row>
    <row r="579" spans="1:30" s="60" customFormat="1" x14ac:dyDescent="0.25">
      <c r="A579" s="69"/>
      <c r="B579" s="69"/>
      <c r="D579" s="62"/>
      <c r="H579" s="62"/>
      <c r="I579" s="62"/>
      <c r="M579"/>
      <c r="N579" s="24"/>
      <c r="O579"/>
      <c r="P579"/>
      <c r="Q579"/>
      <c r="R579" s="24"/>
      <c r="S579"/>
      <c r="T579"/>
      <c r="U579" s="24"/>
      <c r="V579"/>
      <c r="W579"/>
      <c r="X579" s="24"/>
      <c r="Y579" s="24"/>
      <c r="Z579"/>
      <c r="AA579" s="24"/>
      <c r="AB579"/>
      <c r="AC579" s="24"/>
      <c r="AD579"/>
    </row>
    <row r="580" spans="1:30" s="60" customFormat="1" x14ac:dyDescent="0.25">
      <c r="A580" s="69"/>
      <c r="B580" s="69"/>
      <c r="D580" s="62"/>
      <c r="H580" s="62"/>
      <c r="I580" s="62"/>
      <c r="M580"/>
      <c r="N580" s="24"/>
      <c r="O580"/>
      <c r="P580"/>
      <c r="Q580"/>
      <c r="R580" s="24"/>
      <c r="S580"/>
      <c r="T580"/>
      <c r="U580" s="24"/>
      <c r="V580"/>
      <c r="W580"/>
      <c r="X580" s="24"/>
      <c r="Y580" s="24"/>
      <c r="Z580"/>
      <c r="AA580" s="24"/>
      <c r="AB580"/>
      <c r="AC580" s="24"/>
      <c r="AD580"/>
    </row>
    <row r="581" spans="1:30" s="60" customFormat="1" x14ac:dyDescent="0.25">
      <c r="A581" s="69"/>
      <c r="B581" s="69"/>
      <c r="D581" s="62"/>
      <c r="H581" s="62"/>
      <c r="I581" s="62"/>
      <c r="M581"/>
      <c r="N581" s="24"/>
      <c r="O581"/>
      <c r="P581"/>
      <c r="Q581"/>
      <c r="R581" s="24"/>
      <c r="S581"/>
      <c r="T581"/>
      <c r="U581" s="24"/>
      <c r="V581"/>
      <c r="W581"/>
      <c r="X581" s="24"/>
      <c r="Y581" s="24"/>
      <c r="Z581"/>
      <c r="AA581" s="24"/>
      <c r="AB581"/>
      <c r="AC581" s="24"/>
      <c r="AD581"/>
    </row>
    <row r="582" spans="1:30" s="60" customFormat="1" x14ac:dyDescent="0.25">
      <c r="A582" s="69"/>
      <c r="B582" s="69"/>
      <c r="D582" s="62"/>
      <c r="H582" s="62"/>
      <c r="I582" s="62"/>
      <c r="M582"/>
      <c r="N582" s="24"/>
      <c r="O582"/>
      <c r="P582"/>
      <c r="Q582"/>
      <c r="R582" s="24"/>
      <c r="S582"/>
      <c r="T582"/>
      <c r="U582" s="24"/>
      <c r="V582"/>
      <c r="W582"/>
      <c r="X582" s="24"/>
      <c r="Y582" s="24"/>
      <c r="Z582"/>
      <c r="AA582" s="24"/>
      <c r="AB582"/>
      <c r="AC582" s="24"/>
      <c r="AD582"/>
    </row>
    <row r="583" spans="1:30" s="60" customFormat="1" x14ac:dyDescent="0.25">
      <c r="A583" s="69"/>
      <c r="B583" s="69"/>
      <c r="D583" s="62"/>
      <c r="H583" s="62"/>
      <c r="I583" s="62"/>
      <c r="M583"/>
      <c r="N583" s="24"/>
      <c r="O583"/>
      <c r="P583"/>
      <c r="Q583"/>
      <c r="R583" s="24"/>
      <c r="S583"/>
      <c r="T583"/>
      <c r="U583" s="24"/>
      <c r="V583"/>
      <c r="W583"/>
      <c r="X583" s="24"/>
      <c r="Y583" s="24"/>
      <c r="Z583"/>
      <c r="AA583" s="24"/>
      <c r="AB583"/>
      <c r="AC583" s="24"/>
      <c r="AD583"/>
    </row>
    <row r="584" spans="1:30" s="60" customFormat="1" x14ac:dyDescent="0.25">
      <c r="A584" s="69"/>
      <c r="B584" s="69"/>
      <c r="D584" s="62"/>
      <c r="H584" s="62"/>
      <c r="I584" s="62"/>
      <c r="M584"/>
      <c r="N584" s="24"/>
      <c r="O584"/>
      <c r="P584"/>
      <c r="Q584"/>
      <c r="R584" s="24"/>
      <c r="S584"/>
      <c r="T584"/>
      <c r="U584" s="24"/>
      <c r="V584"/>
      <c r="W584"/>
      <c r="X584" s="24"/>
      <c r="Y584" s="24"/>
      <c r="Z584"/>
      <c r="AA584" s="24"/>
      <c r="AB584"/>
      <c r="AC584" s="24"/>
      <c r="AD584"/>
    </row>
    <row r="585" spans="1:30" s="60" customFormat="1" x14ac:dyDescent="0.25">
      <c r="A585" s="69"/>
      <c r="B585" s="69"/>
      <c r="D585" s="62"/>
      <c r="H585" s="62"/>
      <c r="I585" s="62"/>
      <c r="M585"/>
      <c r="N585" s="24"/>
      <c r="O585"/>
      <c r="P585"/>
      <c r="Q585"/>
      <c r="R585" s="24"/>
      <c r="S585"/>
      <c r="T585"/>
      <c r="U585" s="24"/>
      <c r="V585"/>
      <c r="W585"/>
      <c r="X585" s="24"/>
      <c r="Y585" s="24"/>
      <c r="Z585"/>
      <c r="AA585" s="24"/>
      <c r="AB585"/>
      <c r="AC585" s="24"/>
      <c r="AD585"/>
    </row>
    <row r="586" spans="1:30" s="60" customFormat="1" x14ac:dyDescent="0.25">
      <c r="A586" s="69"/>
      <c r="B586" s="69"/>
      <c r="D586" s="62"/>
      <c r="H586" s="62"/>
      <c r="I586" s="62"/>
      <c r="M586"/>
      <c r="N586" s="24"/>
      <c r="O586"/>
      <c r="P586"/>
      <c r="Q586"/>
      <c r="R586" s="24"/>
      <c r="S586"/>
      <c r="T586"/>
      <c r="U586" s="24"/>
      <c r="V586"/>
      <c r="W586"/>
      <c r="X586" s="24"/>
      <c r="Y586" s="24"/>
      <c r="Z586"/>
      <c r="AA586" s="24"/>
      <c r="AB586"/>
      <c r="AC586" s="24"/>
      <c r="AD586"/>
    </row>
    <row r="587" spans="1:30" s="60" customFormat="1" x14ac:dyDescent="0.25">
      <c r="A587" s="69"/>
      <c r="B587" s="69"/>
      <c r="D587" s="62"/>
      <c r="H587" s="62"/>
      <c r="I587" s="62"/>
      <c r="M587"/>
      <c r="N587" s="24"/>
      <c r="O587"/>
      <c r="P587"/>
      <c r="Q587"/>
      <c r="R587" s="24"/>
      <c r="S587"/>
      <c r="T587"/>
      <c r="U587" s="24"/>
      <c r="V587"/>
      <c r="W587"/>
      <c r="X587" s="24"/>
      <c r="Y587" s="24"/>
      <c r="Z587"/>
      <c r="AA587" s="24"/>
      <c r="AB587"/>
      <c r="AC587" s="24"/>
      <c r="AD587"/>
    </row>
    <row r="588" spans="1:30" s="60" customFormat="1" x14ac:dyDescent="0.25">
      <c r="A588" s="69"/>
      <c r="B588" s="69"/>
      <c r="D588" s="62"/>
      <c r="H588" s="62"/>
      <c r="I588" s="62"/>
      <c r="M588"/>
      <c r="N588" s="24"/>
      <c r="O588"/>
      <c r="P588"/>
      <c r="Q588"/>
      <c r="R588" s="24"/>
      <c r="S588"/>
      <c r="T588"/>
      <c r="U588" s="24"/>
      <c r="V588"/>
      <c r="W588"/>
      <c r="X588" s="24"/>
      <c r="Y588" s="24"/>
      <c r="Z588"/>
      <c r="AA588" s="24"/>
      <c r="AB588"/>
      <c r="AC588" s="24"/>
      <c r="AD588"/>
    </row>
    <row r="589" spans="1:30" s="60" customFormat="1" x14ac:dyDescent="0.25">
      <c r="A589" s="69"/>
      <c r="B589" s="69"/>
      <c r="D589" s="62"/>
      <c r="H589" s="62"/>
      <c r="I589" s="62"/>
      <c r="M589"/>
      <c r="N589" s="24"/>
      <c r="O589"/>
      <c r="P589"/>
      <c r="Q589"/>
      <c r="R589" s="24"/>
      <c r="S589"/>
      <c r="T589"/>
      <c r="U589" s="24"/>
      <c r="V589"/>
      <c r="W589"/>
      <c r="X589" s="24"/>
      <c r="Y589" s="24"/>
      <c r="Z589"/>
      <c r="AA589" s="24"/>
      <c r="AB589"/>
      <c r="AC589" s="24"/>
      <c r="AD589"/>
    </row>
    <row r="590" spans="1:30" s="60" customFormat="1" x14ac:dyDescent="0.25">
      <c r="A590" s="69"/>
      <c r="B590" s="69"/>
      <c r="D590" s="62"/>
      <c r="H590" s="62"/>
      <c r="I590" s="62"/>
      <c r="M590"/>
      <c r="N590" s="24"/>
      <c r="O590"/>
      <c r="P590"/>
      <c r="Q590"/>
      <c r="R590" s="24"/>
      <c r="S590"/>
      <c r="T590"/>
      <c r="U590" s="24"/>
      <c r="V590"/>
      <c r="W590"/>
      <c r="X590" s="24"/>
      <c r="Y590" s="24"/>
      <c r="Z590"/>
      <c r="AA590" s="24"/>
      <c r="AB590"/>
      <c r="AC590" s="24"/>
      <c r="AD590"/>
    </row>
    <row r="591" spans="1:30" s="60" customFormat="1" x14ac:dyDescent="0.25">
      <c r="A591" s="69"/>
      <c r="B591" s="69"/>
      <c r="D591" s="62"/>
      <c r="H591" s="62"/>
      <c r="I591" s="62"/>
      <c r="M591"/>
      <c r="N591" s="24"/>
      <c r="O591"/>
      <c r="P591"/>
      <c r="Q591"/>
      <c r="R591" s="24"/>
      <c r="S591"/>
      <c r="T591"/>
      <c r="U591" s="24"/>
      <c r="V591"/>
      <c r="W591"/>
      <c r="X591" s="24"/>
      <c r="Y591" s="24"/>
      <c r="Z591"/>
      <c r="AA591" s="24"/>
      <c r="AB591"/>
      <c r="AC591" s="24"/>
      <c r="AD591"/>
    </row>
    <row r="592" spans="1:30" s="60" customFormat="1" x14ac:dyDescent="0.25">
      <c r="A592" s="69"/>
      <c r="B592" s="69"/>
      <c r="D592" s="62"/>
      <c r="H592" s="62"/>
      <c r="I592" s="62"/>
      <c r="M592"/>
      <c r="N592" s="24"/>
      <c r="O592"/>
      <c r="P592"/>
      <c r="Q592"/>
      <c r="R592" s="24"/>
      <c r="S592"/>
      <c r="T592"/>
      <c r="U592" s="24"/>
      <c r="V592"/>
      <c r="W592"/>
      <c r="X592" s="24"/>
      <c r="Y592" s="24"/>
      <c r="Z592"/>
      <c r="AA592" s="24"/>
      <c r="AB592"/>
      <c r="AC592" s="24"/>
      <c r="AD592"/>
    </row>
    <row r="593" spans="1:30" s="60" customFormat="1" x14ac:dyDescent="0.25">
      <c r="A593" s="69"/>
      <c r="B593" s="69"/>
      <c r="D593" s="62"/>
      <c r="H593" s="62"/>
      <c r="I593" s="62"/>
      <c r="M593"/>
      <c r="N593" s="24"/>
      <c r="O593"/>
      <c r="P593"/>
      <c r="Q593"/>
      <c r="R593" s="24"/>
      <c r="S593"/>
      <c r="T593"/>
      <c r="U593" s="24"/>
      <c r="V593"/>
      <c r="W593"/>
      <c r="X593" s="24"/>
      <c r="Y593" s="24"/>
      <c r="Z593"/>
      <c r="AA593" s="24"/>
      <c r="AB593"/>
      <c r="AC593" s="24"/>
      <c r="AD593"/>
    </row>
    <row r="594" spans="1:30" s="60" customFormat="1" x14ac:dyDescent="0.25">
      <c r="A594" s="69"/>
      <c r="B594" s="69"/>
      <c r="D594" s="62"/>
      <c r="H594" s="62"/>
      <c r="I594" s="62"/>
      <c r="M594"/>
      <c r="N594" s="24"/>
      <c r="O594"/>
      <c r="P594"/>
      <c r="Q594"/>
      <c r="R594" s="24"/>
      <c r="S594"/>
      <c r="T594"/>
      <c r="U594" s="24"/>
      <c r="V594"/>
      <c r="W594"/>
      <c r="X594" s="24"/>
      <c r="Y594" s="24"/>
      <c r="Z594"/>
      <c r="AA594" s="24"/>
      <c r="AB594"/>
      <c r="AC594" s="24"/>
      <c r="AD594"/>
    </row>
    <row r="595" spans="1:30" s="60" customFormat="1" x14ac:dyDescent="0.25">
      <c r="A595" s="69"/>
      <c r="B595" s="69"/>
      <c r="D595" s="62"/>
      <c r="H595" s="62"/>
      <c r="I595" s="62"/>
      <c r="M595"/>
      <c r="N595" s="24"/>
      <c r="O595"/>
      <c r="P595"/>
      <c r="Q595"/>
      <c r="R595" s="24"/>
      <c r="S595"/>
      <c r="T595"/>
      <c r="U595" s="24"/>
      <c r="V595"/>
      <c r="W595"/>
      <c r="X595" s="24"/>
      <c r="Y595" s="24"/>
      <c r="Z595"/>
      <c r="AA595" s="24"/>
      <c r="AB595"/>
      <c r="AC595" s="24"/>
      <c r="AD595"/>
    </row>
    <row r="596" spans="1:30" s="60" customFormat="1" x14ac:dyDescent="0.25">
      <c r="A596" s="69"/>
      <c r="B596" s="69"/>
      <c r="D596" s="62"/>
      <c r="H596" s="62"/>
      <c r="I596" s="62"/>
      <c r="M596"/>
      <c r="N596" s="24"/>
      <c r="O596"/>
      <c r="P596"/>
      <c r="Q596"/>
      <c r="R596" s="24"/>
      <c r="S596"/>
      <c r="T596"/>
      <c r="U596" s="24"/>
      <c r="V596"/>
      <c r="W596"/>
      <c r="X596" s="24"/>
      <c r="Y596" s="24"/>
      <c r="Z596"/>
      <c r="AA596" s="24"/>
      <c r="AB596"/>
      <c r="AC596" s="24"/>
      <c r="AD596"/>
    </row>
    <row r="597" spans="1:30" s="60" customFormat="1" x14ac:dyDescent="0.25">
      <c r="A597" s="69"/>
      <c r="B597" s="69"/>
      <c r="D597" s="62"/>
      <c r="H597" s="62"/>
      <c r="I597" s="62"/>
      <c r="M597"/>
      <c r="N597" s="24"/>
      <c r="O597"/>
      <c r="P597"/>
      <c r="Q597"/>
      <c r="R597" s="24"/>
      <c r="S597"/>
      <c r="T597"/>
      <c r="U597" s="24"/>
      <c r="V597"/>
      <c r="W597"/>
      <c r="X597" s="24"/>
      <c r="Y597" s="24"/>
      <c r="Z597"/>
      <c r="AA597" s="24"/>
      <c r="AB597"/>
      <c r="AC597" s="24"/>
      <c r="AD597"/>
    </row>
    <row r="598" spans="1:30" s="60" customFormat="1" x14ac:dyDescent="0.25">
      <c r="A598" s="69"/>
      <c r="B598" s="69"/>
      <c r="D598" s="62"/>
      <c r="H598" s="62"/>
      <c r="I598" s="62"/>
      <c r="M598"/>
      <c r="N598" s="24"/>
      <c r="O598"/>
      <c r="P598"/>
      <c r="Q598"/>
      <c r="R598" s="24"/>
      <c r="S598"/>
      <c r="T598"/>
      <c r="U598" s="24"/>
      <c r="V598"/>
      <c r="W598"/>
      <c r="X598" s="24"/>
      <c r="Y598" s="24"/>
      <c r="Z598"/>
      <c r="AA598" s="24"/>
      <c r="AB598"/>
      <c r="AC598" s="24"/>
      <c r="AD598"/>
    </row>
    <row r="599" spans="1:30" s="60" customFormat="1" x14ac:dyDescent="0.25">
      <c r="A599" s="69"/>
      <c r="B599" s="69"/>
      <c r="D599" s="62"/>
      <c r="H599" s="62"/>
      <c r="I599" s="62"/>
      <c r="M599"/>
      <c r="N599" s="24"/>
      <c r="O599"/>
      <c r="P599"/>
      <c r="Q599"/>
      <c r="R599" s="24"/>
      <c r="S599"/>
      <c r="T599"/>
      <c r="U599" s="24"/>
      <c r="V599"/>
      <c r="W599"/>
      <c r="X599" s="24"/>
      <c r="Y599" s="24"/>
      <c r="Z599"/>
      <c r="AA599" s="24"/>
      <c r="AB599"/>
      <c r="AC599" s="24"/>
      <c r="AD599"/>
    </row>
    <row r="600" spans="1:30" s="60" customFormat="1" x14ac:dyDescent="0.25">
      <c r="A600" s="69"/>
      <c r="B600" s="69"/>
      <c r="D600" s="62"/>
      <c r="H600" s="62"/>
      <c r="I600" s="62"/>
      <c r="M600"/>
      <c r="N600" s="24"/>
      <c r="O600"/>
      <c r="P600"/>
      <c r="Q600"/>
      <c r="R600" s="24"/>
      <c r="S600"/>
      <c r="T600"/>
      <c r="U600" s="24"/>
      <c r="V600"/>
      <c r="W600"/>
      <c r="X600" s="24"/>
      <c r="Y600" s="24"/>
      <c r="Z600"/>
      <c r="AA600" s="24"/>
      <c r="AB600"/>
      <c r="AC600" s="24"/>
      <c r="AD600"/>
    </row>
    <row r="601" spans="1:30" s="60" customFormat="1" x14ac:dyDescent="0.25">
      <c r="A601" s="69"/>
      <c r="B601" s="69"/>
      <c r="D601" s="62"/>
      <c r="H601" s="62"/>
      <c r="I601" s="62"/>
      <c r="M601"/>
      <c r="N601" s="24"/>
      <c r="O601"/>
      <c r="P601"/>
      <c r="Q601"/>
      <c r="R601" s="24"/>
      <c r="S601"/>
      <c r="T601"/>
      <c r="U601" s="24"/>
      <c r="V601"/>
      <c r="W601"/>
      <c r="X601" s="24"/>
      <c r="Y601" s="24"/>
      <c r="Z601"/>
      <c r="AA601" s="24"/>
      <c r="AB601"/>
      <c r="AC601" s="24"/>
      <c r="AD601"/>
    </row>
    <row r="602" spans="1:30" s="60" customFormat="1" x14ac:dyDescent="0.25">
      <c r="A602" s="69"/>
      <c r="B602" s="69"/>
      <c r="D602" s="62"/>
      <c r="H602" s="62"/>
      <c r="I602" s="62"/>
      <c r="M602"/>
      <c r="N602" s="24"/>
      <c r="O602"/>
      <c r="P602"/>
      <c r="Q602"/>
      <c r="R602" s="24"/>
      <c r="S602"/>
      <c r="T602"/>
      <c r="U602" s="24"/>
      <c r="V602"/>
      <c r="W602"/>
      <c r="X602" s="24"/>
      <c r="Y602" s="24"/>
      <c r="Z602"/>
      <c r="AA602" s="24"/>
      <c r="AB602"/>
      <c r="AC602" s="24"/>
      <c r="AD602"/>
    </row>
    <row r="603" spans="1:30" s="60" customFormat="1" x14ac:dyDescent="0.25">
      <c r="A603" s="69"/>
      <c r="B603" s="69"/>
      <c r="D603" s="62"/>
      <c r="H603" s="62"/>
      <c r="I603" s="62"/>
      <c r="M603"/>
      <c r="N603" s="24"/>
      <c r="O603"/>
      <c r="P603"/>
      <c r="Q603"/>
      <c r="R603" s="24"/>
      <c r="S603"/>
      <c r="T603"/>
      <c r="U603" s="24"/>
      <c r="V603"/>
      <c r="W603"/>
      <c r="X603" s="24"/>
      <c r="Y603" s="24"/>
      <c r="Z603"/>
      <c r="AA603" s="24"/>
      <c r="AB603"/>
      <c r="AC603" s="24"/>
      <c r="AD603"/>
    </row>
    <row r="604" spans="1:30" s="60" customFormat="1" x14ac:dyDescent="0.25">
      <c r="A604" s="69"/>
      <c r="B604" s="69"/>
      <c r="D604" s="62"/>
      <c r="H604" s="62"/>
      <c r="I604" s="62"/>
      <c r="M604"/>
      <c r="N604" s="24"/>
      <c r="O604"/>
      <c r="P604"/>
      <c r="Q604"/>
      <c r="R604" s="24"/>
      <c r="S604"/>
      <c r="T604"/>
      <c r="U604" s="24"/>
      <c r="V604"/>
      <c r="W604"/>
      <c r="X604" s="24"/>
      <c r="Y604" s="24"/>
      <c r="Z604"/>
      <c r="AA604" s="24"/>
      <c r="AB604"/>
      <c r="AC604" s="24"/>
      <c r="AD604"/>
    </row>
    <row r="605" spans="1:30" s="60" customFormat="1" x14ac:dyDescent="0.25">
      <c r="A605" s="69"/>
      <c r="B605" s="69"/>
      <c r="D605" s="62"/>
      <c r="H605" s="62"/>
      <c r="I605" s="62"/>
      <c r="M605"/>
      <c r="N605" s="24"/>
      <c r="O605"/>
      <c r="P605"/>
      <c r="Q605"/>
      <c r="R605" s="24"/>
      <c r="S605"/>
      <c r="T605"/>
      <c r="U605" s="24"/>
      <c r="V605"/>
      <c r="W605"/>
      <c r="X605" s="24"/>
      <c r="Y605" s="24"/>
      <c r="Z605"/>
      <c r="AA605" s="24"/>
      <c r="AB605"/>
      <c r="AC605" s="24"/>
      <c r="AD605"/>
    </row>
    <row r="606" spans="1:30" s="60" customFormat="1" x14ac:dyDescent="0.25">
      <c r="A606" s="69"/>
      <c r="B606" s="69"/>
      <c r="D606" s="62"/>
      <c r="H606" s="62"/>
      <c r="I606" s="62"/>
      <c r="M606"/>
      <c r="N606" s="24"/>
      <c r="O606"/>
      <c r="P606"/>
      <c r="Q606"/>
      <c r="R606" s="24"/>
      <c r="S606"/>
      <c r="T606"/>
      <c r="U606" s="24"/>
      <c r="V606"/>
      <c r="W606"/>
      <c r="X606" s="24"/>
      <c r="Y606" s="24"/>
      <c r="Z606"/>
      <c r="AA606" s="24"/>
      <c r="AB606"/>
      <c r="AC606" s="24"/>
      <c r="AD606"/>
    </row>
    <row r="607" spans="1:30" s="60" customFormat="1" x14ac:dyDescent="0.25">
      <c r="A607" s="69"/>
      <c r="B607" s="69"/>
      <c r="D607" s="62"/>
      <c r="H607" s="62"/>
      <c r="I607" s="62"/>
      <c r="M607"/>
      <c r="N607" s="24"/>
      <c r="O607"/>
      <c r="P607"/>
      <c r="Q607"/>
      <c r="R607" s="24"/>
      <c r="S607"/>
      <c r="T607"/>
      <c r="U607" s="24"/>
      <c r="V607"/>
      <c r="W607"/>
      <c r="X607" s="24"/>
      <c r="Y607" s="24"/>
      <c r="Z607"/>
      <c r="AA607" s="24"/>
      <c r="AB607"/>
      <c r="AC607" s="24"/>
      <c r="AD607"/>
    </row>
    <row r="608" spans="1:30" s="60" customFormat="1" x14ac:dyDescent="0.25">
      <c r="A608" s="69"/>
      <c r="B608" s="69"/>
      <c r="D608" s="62"/>
      <c r="H608" s="62"/>
      <c r="I608" s="62"/>
      <c r="M608"/>
      <c r="N608" s="24"/>
      <c r="O608"/>
      <c r="P608"/>
      <c r="Q608"/>
      <c r="R608" s="24"/>
      <c r="S608"/>
      <c r="T608"/>
      <c r="U608" s="24"/>
      <c r="V608"/>
      <c r="W608"/>
      <c r="X608" s="24"/>
      <c r="Y608" s="24"/>
      <c r="Z608"/>
      <c r="AA608" s="24"/>
      <c r="AB608"/>
      <c r="AC608" s="24"/>
      <c r="AD608"/>
    </row>
    <row r="609" spans="1:30" s="60" customFormat="1" x14ac:dyDescent="0.25">
      <c r="A609" s="69"/>
      <c r="B609" s="69"/>
      <c r="D609" s="62"/>
      <c r="H609" s="62"/>
      <c r="I609" s="62"/>
      <c r="M609"/>
      <c r="N609" s="24"/>
      <c r="O609"/>
      <c r="P609"/>
      <c r="Q609"/>
      <c r="R609" s="24"/>
      <c r="S609"/>
      <c r="T609"/>
      <c r="U609" s="24"/>
      <c r="V609"/>
      <c r="W609"/>
      <c r="X609" s="24"/>
      <c r="Y609" s="24"/>
      <c r="Z609"/>
      <c r="AA609" s="24"/>
      <c r="AB609"/>
      <c r="AC609" s="24"/>
      <c r="AD609"/>
    </row>
    <row r="610" spans="1:30" s="60" customFormat="1" x14ac:dyDescent="0.25">
      <c r="A610" s="69"/>
      <c r="B610" s="69"/>
      <c r="D610" s="62"/>
      <c r="H610" s="62"/>
      <c r="I610" s="62"/>
      <c r="M610"/>
      <c r="N610" s="24"/>
      <c r="O610"/>
      <c r="P610"/>
      <c r="Q610"/>
      <c r="R610" s="24"/>
      <c r="S610"/>
      <c r="T610"/>
      <c r="U610" s="24"/>
      <c r="V610"/>
      <c r="W610"/>
      <c r="X610" s="24"/>
      <c r="Y610" s="24"/>
      <c r="Z610"/>
      <c r="AA610" s="24"/>
      <c r="AB610"/>
      <c r="AC610" s="24"/>
      <c r="AD610"/>
    </row>
    <row r="611" spans="1:30" s="60" customFormat="1" x14ac:dyDescent="0.25">
      <c r="A611" s="69"/>
      <c r="B611" s="69"/>
      <c r="D611" s="62"/>
      <c r="H611" s="62"/>
      <c r="I611" s="62"/>
      <c r="M611"/>
      <c r="N611" s="24"/>
      <c r="O611"/>
      <c r="P611"/>
      <c r="Q611"/>
      <c r="R611" s="24"/>
      <c r="S611"/>
      <c r="T611"/>
      <c r="U611" s="24"/>
      <c r="V611"/>
      <c r="W611"/>
      <c r="X611" s="24"/>
      <c r="Y611" s="24"/>
      <c r="Z611"/>
      <c r="AA611" s="24"/>
      <c r="AB611"/>
      <c r="AC611" s="24"/>
      <c r="AD611"/>
    </row>
    <row r="612" spans="1:30" s="60" customFormat="1" x14ac:dyDescent="0.25">
      <c r="A612" s="69"/>
      <c r="B612" s="69"/>
      <c r="D612" s="62"/>
      <c r="H612" s="62"/>
      <c r="I612" s="62"/>
      <c r="M612"/>
      <c r="N612" s="24"/>
      <c r="O612"/>
      <c r="P612"/>
      <c r="Q612"/>
      <c r="R612" s="24"/>
      <c r="S612"/>
      <c r="T612"/>
      <c r="U612" s="24"/>
      <c r="V612"/>
      <c r="W612"/>
      <c r="X612" s="24"/>
      <c r="Y612" s="24"/>
      <c r="Z612"/>
      <c r="AA612" s="24"/>
      <c r="AB612"/>
      <c r="AC612" s="24"/>
      <c r="AD612"/>
    </row>
    <row r="613" spans="1:30" s="60" customFormat="1" x14ac:dyDescent="0.25">
      <c r="A613" s="69"/>
      <c r="B613" s="69"/>
      <c r="D613" s="62"/>
      <c r="H613" s="62"/>
      <c r="I613" s="62"/>
      <c r="M613"/>
      <c r="N613" s="24"/>
      <c r="O613"/>
      <c r="P613"/>
      <c r="Q613"/>
      <c r="R613" s="24"/>
      <c r="S613"/>
      <c r="T613"/>
      <c r="U613" s="24"/>
      <c r="V613"/>
      <c r="W613"/>
      <c r="X613" s="24"/>
      <c r="Y613" s="24"/>
      <c r="Z613"/>
      <c r="AA613" s="24"/>
      <c r="AB613"/>
      <c r="AC613" s="24"/>
      <c r="AD613"/>
    </row>
    <row r="614" spans="1:30" s="60" customFormat="1" x14ac:dyDescent="0.25">
      <c r="A614" s="69"/>
      <c r="B614" s="69"/>
      <c r="D614" s="62"/>
      <c r="H614" s="62"/>
      <c r="I614" s="62"/>
      <c r="M614"/>
      <c r="N614" s="24"/>
      <c r="O614"/>
      <c r="P614"/>
      <c r="Q614"/>
      <c r="R614" s="24"/>
      <c r="S614"/>
      <c r="T614"/>
      <c r="U614" s="24"/>
      <c r="V614"/>
      <c r="W614"/>
      <c r="X614" s="24"/>
      <c r="Y614" s="24"/>
      <c r="Z614"/>
      <c r="AA614" s="24"/>
      <c r="AB614"/>
      <c r="AC614" s="24"/>
      <c r="AD614"/>
    </row>
    <row r="615" spans="1:30" s="60" customFormat="1" x14ac:dyDescent="0.25">
      <c r="A615" s="69"/>
      <c r="B615" s="69"/>
      <c r="D615" s="62"/>
      <c r="H615" s="62"/>
      <c r="I615" s="62"/>
      <c r="M615"/>
      <c r="N615" s="24"/>
      <c r="O615"/>
      <c r="P615"/>
      <c r="Q615"/>
      <c r="R615" s="24"/>
      <c r="S615"/>
      <c r="T615"/>
      <c r="U615" s="24"/>
      <c r="V615"/>
      <c r="W615"/>
      <c r="X615" s="24"/>
      <c r="Y615" s="24"/>
      <c r="Z615"/>
      <c r="AA615" s="24"/>
      <c r="AB615"/>
      <c r="AC615" s="24"/>
      <c r="AD615"/>
    </row>
    <row r="616" spans="1:30" s="60" customFormat="1" x14ac:dyDescent="0.25">
      <c r="A616" s="69"/>
      <c r="B616" s="69"/>
      <c r="D616" s="62"/>
      <c r="H616" s="62"/>
      <c r="I616" s="62"/>
      <c r="M616"/>
      <c r="N616" s="24"/>
      <c r="O616"/>
      <c r="P616"/>
      <c r="Q616"/>
      <c r="R616" s="24"/>
      <c r="S616"/>
      <c r="T616"/>
      <c r="U616" s="24"/>
      <c r="V616"/>
      <c r="W616"/>
      <c r="X616" s="24"/>
      <c r="Y616" s="24"/>
      <c r="Z616"/>
      <c r="AA616" s="24"/>
      <c r="AB616"/>
      <c r="AC616" s="24"/>
      <c r="AD616"/>
    </row>
    <row r="617" spans="1:30" s="60" customFormat="1" x14ac:dyDescent="0.25">
      <c r="A617" s="69"/>
      <c r="B617" s="69"/>
      <c r="D617" s="62"/>
      <c r="H617" s="62"/>
      <c r="I617" s="62"/>
      <c r="M617"/>
      <c r="N617" s="24"/>
      <c r="O617"/>
      <c r="P617"/>
      <c r="Q617"/>
      <c r="R617" s="24"/>
      <c r="S617"/>
      <c r="T617"/>
      <c r="U617" s="24"/>
      <c r="V617"/>
      <c r="W617"/>
      <c r="X617" s="24"/>
      <c r="Y617" s="24"/>
      <c r="Z617"/>
      <c r="AA617" s="24"/>
      <c r="AB617"/>
      <c r="AC617" s="24"/>
      <c r="AD617"/>
    </row>
    <row r="618" spans="1:30" s="60" customFormat="1" x14ac:dyDescent="0.25">
      <c r="A618" s="69"/>
      <c r="B618" s="69"/>
      <c r="D618" s="62"/>
      <c r="H618" s="62"/>
      <c r="I618" s="62"/>
      <c r="M618"/>
      <c r="N618" s="24"/>
      <c r="O618"/>
      <c r="P618"/>
      <c r="Q618"/>
      <c r="R618" s="24"/>
      <c r="S618"/>
      <c r="T618"/>
      <c r="U618" s="24"/>
      <c r="V618"/>
      <c r="W618"/>
      <c r="X618" s="24"/>
      <c r="Y618" s="24"/>
      <c r="Z618"/>
      <c r="AA618" s="24"/>
      <c r="AB618"/>
      <c r="AC618" s="24"/>
      <c r="AD618"/>
    </row>
    <row r="619" spans="1:30" s="60" customFormat="1" x14ac:dyDescent="0.25">
      <c r="A619" s="69"/>
      <c r="B619" s="69"/>
      <c r="D619" s="62"/>
      <c r="H619" s="62"/>
      <c r="I619" s="62"/>
      <c r="M619"/>
      <c r="N619" s="24"/>
      <c r="O619"/>
      <c r="P619"/>
      <c r="Q619"/>
      <c r="R619" s="24"/>
      <c r="S619"/>
      <c r="T619"/>
      <c r="U619" s="24"/>
      <c r="V619"/>
      <c r="W619"/>
      <c r="X619" s="24"/>
      <c r="Y619" s="24"/>
      <c r="Z619"/>
      <c r="AA619" s="24"/>
      <c r="AB619"/>
      <c r="AC619" s="24"/>
      <c r="AD619"/>
    </row>
    <row r="620" spans="1:30" s="60" customFormat="1" x14ac:dyDescent="0.25">
      <c r="A620" s="69"/>
      <c r="B620" s="69"/>
      <c r="D620" s="62"/>
      <c r="H620" s="62"/>
      <c r="I620" s="62"/>
      <c r="M620"/>
      <c r="N620" s="24"/>
      <c r="O620"/>
      <c r="P620"/>
      <c r="Q620"/>
      <c r="R620" s="24"/>
      <c r="S620"/>
      <c r="T620"/>
      <c r="U620" s="24"/>
      <c r="V620"/>
      <c r="W620"/>
      <c r="X620" s="24"/>
      <c r="Y620" s="24"/>
      <c r="Z620"/>
      <c r="AA620" s="24"/>
      <c r="AB620"/>
      <c r="AC620" s="24"/>
      <c r="AD620"/>
    </row>
    <row r="621" spans="1:30" s="60" customFormat="1" x14ac:dyDescent="0.25">
      <c r="A621" s="69"/>
      <c r="B621" s="69"/>
      <c r="D621" s="62"/>
      <c r="H621" s="62"/>
      <c r="I621" s="62"/>
      <c r="M621"/>
      <c r="N621" s="24"/>
      <c r="O621"/>
      <c r="P621"/>
      <c r="Q621"/>
      <c r="R621" s="24"/>
      <c r="S621"/>
      <c r="T621"/>
      <c r="U621" s="24"/>
      <c r="V621"/>
      <c r="W621"/>
      <c r="X621" s="24"/>
      <c r="Y621" s="24"/>
      <c r="Z621"/>
      <c r="AA621" s="24"/>
      <c r="AB621"/>
      <c r="AC621" s="24"/>
      <c r="AD621"/>
    </row>
    <row r="622" spans="1:30" s="60" customFormat="1" x14ac:dyDescent="0.25">
      <c r="A622" s="69"/>
      <c r="B622" s="69"/>
      <c r="D622" s="62"/>
      <c r="H622" s="62"/>
      <c r="I622" s="62"/>
      <c r="M622"/>
      <c r="N622" s="24"/>
      <c r="O622"/>
      <c r="P622"/>
      <c r="Q622"/>
      <c r="R622" s="24"/>
      <c r="S622"/>
      <c r="T622"/>
      <c r="U622" s="24"/>
      <c r="V622"/>
      <c r="W622"/>
      <c r="X622" s="24"/>
      <c r="Y622" s="24"/>
      <c r="Z622"/>
      <c r="AA622" s="24"/>
      <c r="AB622"/>
      <c r="AC622" s="24"/>
      <c r="AD622"/>
    </row>
    <row r="623" spans="1:30" s="60" customFormat="1" x14ac:dyDescent="0.25">
      <c r="A623" s="69"/>
      <c r="B623" s="69"/>
      <c r="D623" s="62"/>
      <c r="H623" s="62"/>
      <c r="I623" s="62"/>
      <c r="M623"/>
      <c r="N623" s="24"/>
      <c r="O623"/>
      <c r="P623"/>
      <c r="Q623"/>
      <c r="R623" s="24"/>
      <c r="S623"/>
      <c r="T623"/>
      <c r="U623" s="24"/>
      <c r="V623"/>
      <c r="W623"/>
      <c r="X623" s="24"/>
      <c r="Y623" s="24"/>
      <c r="Z623"/>
      <c r="AA623" s="24"/>
      <c r="AB623"/>
      <c r="AC623" s="24"/>
      <c r="AD623"/>
    </row>
    <row r="624" spans="1:30" s="60" customFormat="1" x14ac:dyDescent="0.25">
      <c r="A624" s="69"/>
      <c r="B624" s="69"/>
      <c r="D624" s="62"/>
      <c r="H624" s="62"/>
      <c r="I624" s="62"/>
      <c r="M624"/>
      <c r="N624" s="24"/>
      <c r="O624"/>
      <c r="P624"/>
      <c r="Q624"/>
      <c r="R624" s="24"/>
      <c r="S624"/>
      <c r="T624"/>
      <c r="U624" s="24"/>
      <c r="V624"/>
      <c r="W624"/>
      <c r="X624" s="24"/>
      <c r="Y624" s="24"/>
      <c r="Z624"/>
      <c r="AA624" s="24"/>
      <c r="AB624"/>
      <c r="AC624" s="24"/>
      <c r="AD624"/>
    </row>
    <row r="625" spans="1:30" s="60" customFormat="1" x14ac:dyDescent="0.25">
      <c r="A625" s="69"/>
      <c r="B625" s="69"/>
      <c r="D625" s="62"/>
      <c r="H625" s="62"/>
      <c r="I625" s="62"/>
      <c r="M625"/>
      <c r="N625" s="24"/>
      <c r="O625"/>
      <c r="P625"/>
      <c r="Q625"/>
      <c r="R625" s="24"/>
      <c r="S625"/>
      <c r="T625"/>
      <c r="U625" s="24"/>
      <c r="V625"/>
      <c r="W625"/>
      <c r="X625" s="24"/>
      <c r="Y625" s="24"/>
      <c r="Z625"/>
      <c r="AA625" s="24"/>
      <c r="AB625"/>
      <c r="AC625" s="24"/>
      <c r="AD625"/>
    </row>
    <row r="626" spans="1:30" s="60" customFormat="1" x14ac:dyDescent="0.25">
      <c r="A626" s="69"/>
      <c r="B626" s="69"/>
      <c r="D626" s="62"/>
      <c r="H626" s="62"/>
      <c r="I626" s="62"/>
      <c r="M626"/>
      <c r="N626" s="24"/>
      <c r="O626"/>
      <c r="P626"/>
      <c r="Q626"/>
      <c r="R626" s="24"/>
      <c r="S626"/>
      <c r="T626"/>
      <c r="U626" s="24"/>
      <c r="V626"/>
      <c r="W626"/>
      <c r="X626" s="24"/>
      <c r="Y626" s="24"/>
      <c r="Z626"/>
      <c r="AA626" s="24"/>
      <c r="AB626"/>
      <c r="AC626" s="24"/>
      <c r="AD626"/>
    </row>
    <row r="627" spans="1:30" s="60" customFormat="1" x14ac:dyDescent="0.25">
      <c r="A627" s="69"/>
      <c r="B627" s="69"/>
      <c r="D627" s="62"/>
      <c r="H627" s="62"/>
      <c r="I627" s="62"/>
      <c r="M627"/>
      <c r="N627" s="24"/>
      <c r="O627"/>
      <c r="P627"/>
      <c r="Q627"/>
      <c r="R627" s="24"/>
      <c r="S627"/>
      <c r="T627"/>
      <c r="U627" s="24"/>
      <c r="V627"/>
      <c r="W627"/>
      <c r="X627" s="24"/>
      <c r="Y627" s="24"/>
      <c r="Z627"/>
      <c r="AA627" s="24"/>
      <c r="AB627"/>
      <c r="AC627" s="24"/>
      <c r="AD627"/>
    </row>
    <row r="628" spans="1:30" s="60" customFormat="1" x14ac:dyDescent="0.25">
      <c r="A628" s="69"/>
      <c r="B628" s="69"/>
      <c r="D628" s="62"/>
      <c r="H628" s="62"/>
      <c r="I628" s="62"/>
      <c r="M628"/>
      <c r="N628" s="24"/>
      <c r="O628"/>
      <c r="P628"/>
      <c r="Q628"/>
      <c r="R628" s="24"/>
      <c r="S628"/>
      <c r="T628"/>
      <c r="U628" s="24"/>
      <c r="V628"/>
      <c r="W628"/>
      <c r="X628" s="24"/>
      <c r="Y628" s="24"/>
      <c r="Z628"/>
      <c r="AA628" s="24"/>
      <c r="AB628"/>
      <c r="AC628" s="24"/>
      <c r="AD628"/>
    </row>
    <row r="629" spans="1:30" s="60" customFormat="1" x14ac:dyDescent="0.25">
      <c r="A629" s="69"/>
      <c r="B629" s="69"/>
      <c r="D629" s="62"/>
      <c r="H629" s="62"/>
      <c r="I629" s="62"/>
      <c r="M629"/>
      <c r="N629" s="24"/>
      <c r="O629"/>
      <c r="P629"/>
      <c r="Q629"/>
      <c r="R629" s="24"/>
      <c r="S629"/>
      <c r="T629"/>
      <c r="U629" s="24"/>
      <c r="V629"/>
      <c r="W629"/>
      <c r="X629" s="24"/>
      <c r="Y629" s="24"/>
      <c r="Z629"/>
      <c r="AA629" s="24"/>
      <c r="AB629"/>
      <c r="AC629" s="24"/>
      <c r="AD629"/>
    </row>
    <row r="630" spans="1:30" s="60" customFormat="1" x14ac:dyDescent="0.25">
      <c r="A630" s="69"/>
      <c r="B630" s="69"/>
      <c r="D630" s="62"/>
      <c r="H630" s="62"/>
      <c r="I630" s="62"/>
      <c r="M630"/>
      <c r="N630" s="24"/>
      <c r="O630"/>
      <c r="P630"/>
      <c r="Q630"/>
      <c r="R630" s="24"/>
      <c r="S630"/>
      <c r="T630"/>
      <c r="U630" s="24"/>
      <c r="V630"/>
      <c r="W630"/>
      <c r="X630" s="24"/>
      <c r="Y630" s="24"/>
      <c r="Z630"/>
      <c r="AA630" s="24"/>
      <c r="AB630"/>
      <c r="AC630" s="24"/>
      <c r="AD630"/>
    </row>
    <row r="631" spans="1:30" s="60" customFormat="1" x14ac:dyDescent="0.25">
      <c r="A631" s="69"/>
      <c r="B631" s="69"/>
      <c r="D631" s="62"/>
      <c r="H631" s="62"/>
      <c r="I631" s="62"/>
      <c r="M631"/>
      <c r="N631" s="24"/>
      <c r="O631"/>
      <c r="P631"/>
      <c r="Q631"/>
      <c r="R631" s="24"/>
      <c r="S631"/>
      <c r="T631"/>
      <c r="U631" s="24"/>
      <c r="V631"/>
      <c r="W631"/>
      <c r="X631" s="24"/>
      <c r="Y631" s="24"/>
      <c r="Z631"/>
      <c r="AA631" s="24"/>
      <c r="AB631"/>
      <c r="AC631" s="24"/>
      <c r="AD631"/>
    </row>
    <row r="632" spans="1:30" s="60" customFormat="1" x14ac:dyDescent="0.25">
      <c r="A632" s="69"/>
      <c r="B632" s="69"/>
      <c r="D632" s="62"/>
      <c r="H632" s="62"/>
      <c r="I632" s="62"/>
      <c r="M632"/>
      <c r="N632" s="24"/>
      <c r="O632"/>
      <c r="P632"/>
      <c r="Q632"/>
      <c r="R632" s="24"/>
      <c r="S632"/>
      <c r="T632"/>
      <c r="U632" s="24"/>
      <c r="V632"/>
      <c r="W632"/>
      <c r="X632" s="24"/>
      <c r="Y632" s="24"/>
      <c r="Z632"/>
      <c r="AA632" s="24"/>
      <c r="AB632"/>
      <c r="AC632" s="24"/>
      <c r="AD632"/>
    </row>
    <row r="633" spans="1:30" s="60" customFormat="1" x14ac:dyDescent="0.25">
      <c r="A633" s="69"/>
      <c r="B633" s="69"/>
      <c r="D633" s="62"/>
      <c r="H633" s="62"/>
      <c r="I633" s="62"/>
      <c r="M633"/>
      <c r="N633" s="24"/>
      <c r="O633"/>
      <c r="P633"/>
      <c r="Q633"/>
      <c r="R633" s="24"/>
      <c r="S633"/>
      <c r="T633"/>
      <c r="U633" s="24"/>
      <c r="V633"/>
      <c r="W633"/>
      <c r="X633" s="24"/>
      <c r="Y633" s="24"/>
      <c r="Z633"/>
      <c r="AA633" s="24"/>
      <c r="AB633"/>
      <c r="AC633" s="24"/>
      <c r="AD633"/>
    </row>
    <row r="634" spans="1:30" s="60" customFormat="1" x14ac:dyDescent="0.25">
      <c r="A634" s="69"/>
      <c r="B634" s="69"/>
      <c r="D634" s="62"/>
      <c r="H634" s="62"/>
      <c r="I634" s="62"/>
      <c r="M634"/>
      <c r="N634" s="24"/>
      <c r="O634"/>
      <c r="P634"/>
      <c r="Q634"/>
      <c r="R634" s="24"/>
      <c r="S634"/>
      <c r="T634"/>
      <c r="U634" s="24"/>
      <c r="V634"/>
      <c r="W634"/>
      <c r="X634" s="24"/>
      <c r="Y634" s="24"/>
      <c r="Z634"/>
      <c r="AA634" s="24"/>
      <c r="AB634"/>
      <c r="AC634" s="24"/>
      <c r="AD634"/>
    </row>
    <row r="635" spans="1:30" s="60" customFormat="1" x14ac:dyDescent="0.25">
      <c r="A635" s="69"/>
      <c r="B635" s="69"/>
      <c r="D635" s="62"/>
      <c r="H635" s="62"/>
      <c r="I635" s="62"/>
      <c r="M635"/>
      <c r="N635" s="24"/>
      <c r="O635"/>
      <c r="P635"/>
      <c r="Q635"/>
      <c r="R635" s="24"/>
      <c r="S635"/>
      <c r="T635"/>
      <c r="U635" s="24"/>
      <c r="V635"/>
      <c r="W635"/>
      <c r="X635" s="24"/>
      <c r="Y635" s="24"/>
      <c r="Z635"/>
      <c r="AA635" s="24"/>
      <c r="AB635"/>
      <c r="AC635" s="24"/>
      <c r="AD635"/>
    </row>
    <row r="636" spans="1:30" s="60" customFormat="1" x14ac:dyDescent="0.25">
      <c r="A636" s="69"/>
      <c r="B636" s="69"/>
      <c r="D636" s="62"/>
      <c r="H636" s="62"/>
      <c r="I636" s="62"/>
      <c r="M636"/>
      <c r="N636" s="24"/>
      <c r="O636"/>
      <c r="P636"/>
      <c r="Q636"/>
      <c r="R636" s="24"/>
      <c r="S636"/>
      <c r="T636"/>
      <c r="U636" s="24"/>
      <c r="V636"/>
      <c r="W636"/>
      <c r="X636" s="24"/>
      <c r="Y636" s="24"/>
      <c r="Z636"/>
      <c r="AA636" s="24"/>
      <c r="AB636"/>
      <c r="AC636" s="24"/>
      <c r="AD636"/>
    </row>
    <row r="637" spans="1:30" s="60" customFormat="1" x14ac:dyDescent="0.25">
      <c r="A637" s="69"/>
      <c r="B637" s="69"/>
      <c r="D637" s="62"/>
      <c r="H637" s="62"/>
      <c r="I637" s="62"/>
      <c r="M637"/>
      <c r="N637" s="24"/>
      <c r="O637"/>
      <c r="P637"/>
      <c r="Q637"/>
      <c r="R637" s="24"/>
      <c r="S637"/>
      <c r="T637"/>
      <c r="U637" s="24"/>
      <c r="V637"/>
      <c r="W637"/>
      <c r="X637" s="24"/>
      <c r="Y637" s="24"/>
      <c r="Z637"/>
      <c r="AA637" s="24"/>
      <c r="AB637"/>
      <c r="AC637" s="24"/>
      <c r="AD637"/>
    </row>
    <row r="638" spans="1:30" s="60" customFormat="1" x14ac:dyDescent="0.25">
      <c r="A638" s="69"/>
      <c r="B638" s="69"/>
      <c r="D638" s="62"/>
      <c r="H638" s="62"/>
      <c r="I638" s="62"/>
      <c r="M638"/>
      <c r="N638" s="24"/>
      <c r="O638"/>
      <c r="P638"/>
      <c r="Q638"/>
      <c r="R638" s="24"/>
      <c r="S638"/>
      <c r="T638"/>
      <c r="U638" s="24"/>
      <c r="V638"/>
      <c r="W638"/>
      <c r="X638" s="24"/>
      <c r="Y638" s="24"/>
      <c r="Z638"/>
      <c r="AA638" s="24"/>
      <c r="AB638"/>
      <c r="AC638" s="24"/>
      <c r="AD638"/>
    </row>
    <row r="639" spans="1:30" s="60" customFormat="1" x14ac:dyDescent="0.25">
      <c r="A639" s="69"/>
      <c r="B639" s="69"/>
      <c r="D639" s="62"/>
      <c r="H639" s="62"/>
      <c r="I639" s="62"/>
      <c r="M639"/>
      <c r="N639" s="24"/>
      <c r="O639"/>
      <c r="P639"/>
      <c r="Q639"/>
      <c r="R639" s="24"/>
      <c r="S639"/>
      <c r="T639"/>
      <c r="U639" s="24"/>
      <c r="V639"/>
      <c r="W639"/>
      <c r="X639" s="24"/>
      <c r="Y639" s="24"/>
      <c r="Z639"/>
      <c r="AA639" s="24"/>
      <c r="AB639"/>
      <c r="AC639" s="24"/>
      <c r="AD639"/>
    </row>
    <row r="640" spans="1:30" s="60" customFormat="1" x14ac:dyDescent="0.25">
      <c r="A640" s="69"/>
      <c r="B640" s="69"/>
      <c r="D640" s="62"/>
      <c r="H640" s="62"/>
      <c r="I640" s="62"/>
      <c r="M640"/>
      <c r="N640" s="24"/>
      <c r="O640"/>
      <c r="P640"/>
      <c r="Q640"/>
      <c r="R640" s="24"/>
      <c r="S640"/>
      <c r="T640"/>
      <c r="U640" s="24"/>
      <c r="V640"/>
      <c r="W640"/>
      <c r="X640" s="24"/>
      <c r="Y640" s="24"/>
      <c r="Z640"/>
      <c r="AA640" s="24"/>
      <c r="AB640"/>
      <c r="AC640" s="24"/>
      <c r="AD640"/>
    </row>
    <row r="641" spans="1:30" s="60" customFormat="1" x14ac:dyDescent="0.25">
      <c r="A641" s="69"/>
      <c r="B641" s="69"/>
      <c r="D641" s="62"/>
      <c r="H641" s="62"/>
      <c r="I641" s="62"/>
      <c r="M641"/>
      <c r="N641" s="24"/>
      <c r="O641"/>
      <c r="P641"/>
      <c r="Q641"/>
      <c r="R641" s="24"/>
      <c r="S641"/>
      <c r="T641"/>
      <c r="U641" s="24"/>
      <c r="V641"/>
      <c r="W641"/>
      <c r="X641" s="24"/>
      <c r="Y641" s="24"/>
      <c r="Z641"/>
      <c r="AA641" s="24"/>
      <c r="AB641"/>
      <c r="AC641" s="24"/>
      <c r="AD641"/>
    </row>
    <row r="642" spans="1:30" s="60" customFormat="1" x14ac:dyDescent="0.25">
      <c r="A642" s="69"/>
      <c r="B642" s="69"/>
      <c r="D642" s="62"/>
      <c r="H642" s="62"/>
      <c r="I642" s="62"/>
      <c r="M642"/>
      <c r="N642" s="24"/>
      <c r="O642"/>
      <c r="P642"/>
      <c r="Q642"/>
      <c r="R642" s="24"/>
      <c r="S642"/>
      <c r="T642"/>
      <c r="U642" s="24"/>
      <c r="V642"/>
      <c r="W642"/>
      <c r="X642" s="24"/>
      <c r="Y642" s="24"/>
      <c r="Z642"/>
      <c r="AA642" s="24"/>
      <c r="AB642"/>
      <c r="AC642" s="24"/>
      <c r="AD642"/>
    </row>
    <row r="643" spans="1:30" s="60" customFormat="1" x14ac:dyDescent="0.25">
      <c r="A643" s="69"/>
      <c r="B643" s="69"/>
      <c r="D643" s="62"/>
      <c r="H643" s="62"/>
      <c r="I643" s="62"/>
      <c r="M643"/>
      <c r="N643" s="24"/>
      <c r="O643"/>
      <c r="P643"/>
      <c r="Q643"/>
      <c r="R643" s="24"/>
      <c r="S643"/>
      <c r="T643"/>
      <c r="U643" s="24"/>
      <c r="V643"/>
      <c r="W643"/>
      <c r="X643" s="24"/>
      <c r="Y643" s="24"/>
      <c r="Z643"/>
      <c r="AA643" s="24"/>
      <c r="AB643"/>
      <c r="AC643" s="24"/>
      <c r="AD643"/>
    </row>
    <row r="644" spans="1:30" s="60" customFormat="1" x14ac:dyDescent="0.25">
      <c r="A644" s="69"/>
      <c r="B644" s="69"/>
      <c r="D644" s="62"/>
      <c r="H644" s="62"/>
      <c r="I644" s="62"/>
      <c r="M644"/>
      <c r="N644" s="24"/>
      <c r="O644"/>
      <c r="P644"/>
      <c r="Q644"/>
      <c r="R644" s="24"/>
      <c r="S644"/>
      <c r="T644"/>
      <c r="U644" s="24"/>
      <c r="V644"/>
      <c r="W644"/>
      <c r="X644" s="24"/>
      <c r="Y644" s="24"/>
      <c r="Z644"/>
      <c r="AA644" s="24"/>
      <c r="AB644"/>
      <c r="AC644" s="24"/>
      <c r="AD644"/>
    </row>
    <row r="645" spans="1:30" s="60" customFormat="1" x14ac:dyDescent="0.25">
      <c r="A645" s="69"/>
      <c r="B645" s="69"/>
      <c r="D645" s="62"/>
      <c r="H645" s="62"/>
      <c r="I645" s="62"/>
      <c r="M645"/>
      <c r="N645" s="24"/>
      <c r="O645"/>
      <c r="P645"/>
      <c r="Q645"/>
      <c r="R645" s="24"/>
      <c r="S645"/>
      <c r="T645"/>
      <c r="U645" s="24"/>
      <c r="V645"/>
      <c r="W645"/>
      <c r="X645" s="24"/>
      <c r="Y645" s="24"/>
      <c r="Z645"/>
      <c r="AA645" s="24"/>
      <c r="AB645"/>
      <c r="AC645" s="24"/>
      <c r="AD645"/>
    </row>
    <row r="646" spans="1:30" s="60" customFormat="1" x14ac:dyDescent="0.25">
      <c r="A646" s="69"/>
      <c r="B646" s="69"/>
      <c r="D646" s="62"/>
      <c r="H646" s="62"/>
      <c r="I646" s="62"/>
      <c r="M646"/>
      <c r="N646" s="24"/>
      <c r="O646"/>
      <c r="P646"/>
      <c r="Q646"/>
      <c r="R646" s="24"/>
      <c r="S646"/>
      <c r="T646"/>
      <c r="U646" s="24"/>
      <c r="V646"/>
      <c r="W646"/>
      <c r="X646" s="24"/>
      <c r="Y646" s="24"/>
      <c r="Z646"/>
      <c r="AA646" s="24"/>
      <c r="AB646"/>
      <c r="AC646" s="24"/>
      <c r="AD646"/>
    </row>
    <row r="647" spans="1:30" s="60" customFormat="1" x14ac:dyDescent="0.25">
      <c r="A647" s="69"/>
      <c r="B647" s="69"/>
      <c r="D647" s="62"/>
      <c r="H647" s="62"/>
      <c r="I647" s="62"/>
      <c r="M647"/>
      <c r="N647" s="24"/>
      <c r="O647"/>
      <c r="P647"/>
      <c r="Q647"/>
      <c r="R647" s="24"/>
      <c r="S647"/>
      <c r="T647"/>
      <c r="U647" s="24"/>
      <c r="V647"/>
      <c r="W647"/>
      <c r="X647" s="24"/>
      <c r="Y647" s="24"/>
      <c r="Z647"/>
      <c r="AA647" s="24"/>
      <c r="AB647"/>
      <c r="AC647" s="24"/>
      <c r="AD647"/>
    </row>
    <row r="648" spans="1:30" s="60" customFormat="1" x14ac:dyDescent="0.25">
      <c r="A648" s="69"/>
      <c r="B648" s="69"/>
      <c r="D648" s="62"/>
      <c r="H648" s="62"/>
      <c r="I648" s="62"/>
      <c r="M648"/>
      <c r="N648" s="24"/>
      <c r="O648"/>
      <c r="P648"/>
      <c r="Q648"/>
      <c r="R648" s="24"/>
      <c r="S648"/>
      <c r="T648"/>
      <c r="U648" s="24"/>
      <c r="V648"/>
      <c r="W648"/>
      <c r="X648" s="24"/>
      <c r="Y648" s="24"/>
      <c r="Z648"/>
      <c r="AA648" s="24"/>
      <c r="AB648"/>
      <c r="AC648" s="24"/>
      <c r="AD648"/>
    </row>
    <row r="649" spans="1:30" s="60" customFormat="1" x14ac:dyDescent="0.25">
      <c r="A649" s="69"/>
      <c r="B649" s="69"/>
      <c r="D649" s="62"/>
      <c r="H649" s="62"/>
      <c r="I649" s="62"/>
      <c r="M649"/>
      <c r="N649" s="24"/>
      <c r="O649"/>
      <c r="P649"/>
      <c r="Q649"/>
      <c r="R649" s="24"/>
      <c r="S649"/>
      <c r="T649"/>
      <c r="U649" s="24"/>
      <c r="V649"/>
      <c r="W649"/>
      <c r="X649" s="24"/>
      <c r="Y649" s="24"/>
      <c r="Z649"/>
      <c r="AA649" s="24"/>
      <c r="AB649"/>
      <c r="AC649" s="24"/>
      <c r="AD649"/>
    </row>
    <row r="650" spans="1:30" s="60" customFormat="1" x14ac:dyDescent="0.25">
      <c r="A650" s="69"/>
      <c r="B650" s="69"/>
      <c r="D650" s="62"/>
      <c r="H650" s="62"/>
      <c r="I650" s="62"/>
      <c r="M650"/>
      <c r="N650" s="24"/>
      <c r="O650"/>
      <c r="P650"/>
      <c r="Q650"/>
      <c r="R650" s="24"/>
      <c r="S650"/>
      <c r="T650"/>
      <c r="U650" s="24"/>
      <c r="V650"/>
      <c r="W650"/>
      <c r="X650" s="24"/>
      <c r="Y650" s="24"/>
      <c r="Z650"/>
      <c r="AA650" s="24"/>
      <c r="AB650"/>
      <c r="AC650" s="24"/>
      <c r="AD650"/>
    </row>
    <row r="651" spans="1:30" s="60" customFormat="1" x14ac:dyDescent="0.25">
      <c r="A651" s="69"/>
      <c r="B651" s="69"/>
      <c r="D651" s="62"/>
      <c r="H651" s="62"/>
      <c r="I651" s="62"/>
      <c r="M651"/>
      <c r="N651" s="24"/>
      <c r="O651"/>
      <c r="P651"/>
      <c r="Q651"/>
      <c r="R651" s="24"/>
      <c r="S651"/>
      <c r="T651"/>
      <c r="U651" s="24"/>
      <c r="V651"/>
      <c r="W651"/>
      <c r="X651" s="24"/>
      <c r="Y651" s="24"/>
      <c r="Z651"/>
      <c r="AA651" s="24"/>
      <c r="AB651"/>
      <c r="AC651" s="24"/>
      <c r="AD651"/>
    </row>
    <row r="652" spans="1:30" s="60" customFormat="1" x14ac:dyDescent="0.25">
      <c r="A652" s="69"/>
      <c r="B652" s="69"/>
      <c r="D652" s="62"/>
      <c r="H652" s="62"/>
      <c r="I652" s="62"/>
      <c r="M652"/>
      <c r="N652" s="24"/>
      <c r="O652"/>
      <c r="P652"/>
      <c r="Q652"/>
      <c r="R652" s="24"/>
      <c r="S652"/>
      <c r="T652"/>
      <c r="U652" s="24"/>
      <c r="V652"/>
      <c r="W652"/>
      <c r="X652" s="24"/>
      <c r="Y652" s="24"/>
      <c r="Z652"/>
      <c r="AA652" s="24"/>
      <c r="AB652"/>
      <c r="AC652" s="24"/>
      <c r="AD652"/>
    </row>
    <row r="653" spans="1:30" s="60" customFormat="1" x14ac:dyDescent="0.25">
      <c r="A653" s="69"/>
      <c r="B653" s="69"/>
      <c r="D653" s="62"/>
      <c r="H653" s="62"/>
      <c r="I653" s="62"/>
      <c r="M653"/>
      <c r="N653" s="24"/>
      <c r="O653"/>
      <c r="P653"/>
      <c r="Q653"/>
      <c r="R653" s="24"/>
      <c r="S653"/>
      <c r="T653"/>
      <c r="U653" s="24"/>
      <c r="V653"/>
      <c r="W653"/>
      <c r="X653" s="24"/>
      <c r="Y653" s="24"/>
      <c r="Z653"/>
      <c r="AA653" s="24"/>
      <c r="AB653"/>
      <c r="AC653" s="24"/>
      <c r="AD653"/>
    </row>
    <row r="654" spans="1:30" s="60" customFormat="1" x14ac:dyDescent="0.25">
      <c r="A654" s="69"/>
      <c r="B654" s="69"/>
      <c r="D654" s="62"/>
      <c r="H654" s="62"/>
      <c r="I654" s="62"/>
      <c r="M654"/>
      <c r="N654" s="24"/>
      <c r="O654"/>
      <c r="P654"/>
      <c r="Q654"/>
      <c r="R654" s="24"/>
      <c r="S654"/>
      <c r="T654"/>
      <c r="U654" s="24"/>
      <c r="V654"/>
      <c r="W654"/>
      <c r="X654" s="24"/>
      <c r="Y654" s="24"/>
      <c r="Z654"/>
      <c r="AA654" s="24"/>
      <c r="AB654"/>
      <c r="AC654" s="24"/>
      <c r="AD654"/>
    </row>
    <row r="655" spans="1:30" s="60" customFormat="1" x14ac:dyDescent="0.25">
      <c r="A655" s="69"/>
      <c r="B655" s="69"/>
      <c r="D655" s="62"/>
      <c r="H655" s="62"/>
      <c r="I655" s="62"/>
      <c r="M655"/>
      <c r="N655" s="24"/>
      <c r="O655"/>
      <c r="P655"/>
      <c r="Q655"/>
      <c r="R655" s="24"/>
      <c r="S655"/>
      <c r="T655"/>
      <c r="U655" s="24"/>
      <c r="V655"/>
      <c r="W655"/>
      <c r="X655" s="24"/>
      <c r="Y655" s="24"/>
      <c r="Z655"/>
      <c r="AA655" s="24"/>
      <c r="AB655"/>
      <c r="AC655" s="24"/>
      <c r="AD655"/>
    </row>
    <row r="656" spans="1:30" s="60" customFormat="1" x14ac:dyDescent="0.25">
      <c r="A656" s="69"/>
      <c r="B656" s="69"/>
      <c r="D656" s="62"/>
      <c r="H656" s="62"/>
      <c r="I656" s="62"/>
      <c r="M656"/>
      <c r="N656" s="24"/>
      <c r="O656"/>
      <c r="P656"/>
      <c r="Q656"/>
      <c r="R656" s="24"/>
      <c r="S656"/>
      <c r="T656"/>
      <c r="U656" s="24"/>
      <c r="V656"/>
      <c r="W656"/>
      <c r="X656" s="24"/>
      <c r="Y656" s="24"/>
      <c r="Z656"/>
      <c r="AA656" s="24"/>
      <c r="AB656"/>
      <c r="AC656" s="24"/>
      <c r="AD656"/>
    </row>
    <row r="657" spans="1:30" s="60" customFormat="1" x14ac:dyDescent="0.25">
      <c r="A657" s="69"/>
      <c r="B657" s="69"/>
      <c r="D657" s="62"/>
      <c r="H657" s="62"/>
      <c r="I657" s="62"/>
      <c r="M657"/>
      <c r="N657" s="24"/>
      <c r="O657"/>
      <c r="P657"/>
      <c r="Q657"/>
      <c r="R657" s="24"/>
      <c r="S657"/>
      <c r="T657"/>
      <c r="U657" s="24"/>
      <c r="V657"/>
      <c r="W657"/>
      <c r="X657" s="24"/>
      <c r="Y657" s="24"/>
      <c r="Z657"/>
      <c r="AA657" s="24"/>
      <c r="AB657"/>
      <c r="AC657" s="24"/>
      <c r="AD657"/>
    </row>
    <row r="658" spans="1:30" s="60" customFormat="1" x14ac:dyDescent="0.25">
      <c r="A658" s="69"/>
      <c r="B658" s="69"/>
      <c r="D658" s="62"/>
      <c r="H658" s="62"/>
      <c r="I658" s="62"/>
      <c r="M658"/>
      <c r="N658" s="24"/>
      <c r="O658"/>
      <c r="P658"/>
      <c r="Q658"/>
      <c r="R658" s="24"/>
      <c r="S658"/>
      <c r="T658"/>
      <c r="U658" s="24"/>
      <c r="V658"/>
      <c r="W658"/>
      <c r="X658" s="24"/>
      <c r="Y658" s="24"/>
      <c r="Z658"/>
      <c r="AA658" s="24"/>
      <c r="AB658"/>
      <c r="AC658" s="24"/>
      <c r="AD658"/>
    </row>
    <row r="659" spans="1:30" s="60" customFormat="1" x14ac:dyDescent="0.25">
      <c r="A659" s="69"/>
      <c r="B659" s="69"/>
      <c r="D659" s="62"/>
      <c r="H659" s="62"/>
      <c r="I659" s="62"/>
      <c r="M659"/>
      <c r="N659" s="24"/>
      <c r="O659"/>
      <c r="P659"/>
      <c r="Q659"/>
      <c r="R659" s="24"/>
      <c r="S659"/>
      <c r="T659"/>
      <c r="U659" s="24"/>
      <c r="V659"/>
      <c r="W659"/>
      <c r="X659" s="24"/>
      <c r="Y659" s="24"/>
      <c r="Z659"/>
      <c r="AA659" s="24"/>
      <c r="AB659"/>
      <c r="AC659" s="24"/>
      <c r="AD659"/>
    </row>
    <row r="660" spans="1:30" s="60" customFormat="1" x14ac:dyDescent="0.25">
      <c r="A660" s="69"/>
      <c r="B660" s="69"/>
      <c r="D660" s="62"/>
      <c r="H660" s="62"/>
      <c r="I660" s="62"/>
      <c r="M660"/>
      <c r="N660" s="24"/>
      <c r="O660"/>
      <c r="P660"/>
      <c r="Q660"/>
      <c r="R660" s="24"/>
      <c r="S660"/>
      <c r="T660"/>
      <c r="U660" s="24"/>
      <c r="V660"/>
      <c r="W660"/>
      <c r="X660" s="24"/>
      <c r="Y660" s="24"/>
      <c r="Z660"/>
      <c r="AA660" s="24"/>
      <c r="AB660"/>
      <c r="AC660" s="24"/>
      <c r="AD660"/>
    </row>
    <row r="661" spans="1:30" s="60" customFormat="1" x14ac:dyDescent="0.25">
      <c r="A661" s="69"/>
      <c r="B661" s="69"/>
      <c r="D661" s="62"/>
      <c r="H661" s="62"/>
      <c r="I661" s="62"/>
      <c r="M661"/>
      <c r="N661" s="24"/>
      <c r="O661"/>
      <c r="P661"/>
      <c r="Q661"/>
      <c r="R661" s="24"/>
      <c r="S661"/>
      <c r="T661"/>
      <c r="U661" s="24"/>
      <c r="V661"/>
      <c r="W661"/>
      <c r="X661" s="24"/>
      <c r="Y661" s="24"/>
      <c r="Z661"/>
      <c r="AA661" s="24"/>
      <c r="AB661"/>
      <c r="AC661" s="24"/>
      <c r="AD661"/>
    </row>
    <row r="662" spans="1:30" s="60" customFormat="1" x14ac:dyDescent="0.25">
      <c r="A662" s="69"/>
      <c r="B662" s="69"/>
      <c r="D662" s="62"/>
      <c r="H662" s="62"/>
      <c r="I662" s="62"/>
      <c r="M662"/>
      <c r="N662" s="24"/>
      <c r="O662"/>
      <c r="P662"/>
      <c r="Q662"/>
      <c r="R662" s="24"/>
      <c r="S662"/>
      <c r="T662"/>
      <c r="U662" s="24"/>
      <c r="V662"/>
      <c r="W662"/>
      <c r="X662" s="24"/>
      <c r="Y662" s="24"/>
      <c r="Z662"/>
      <c r="AA662" s="24"/>
      <c r="AB662"/>
      <c r="AC662" s="24"/>
      <c r="AD662"/>
    </row>
    <row r="663" spans="1:30" s="60" customFormat="1" x14ac:dyDescent="0.25">
      <c r="A663" s="69"/>
      <c r="B663" s="69"/>
      <c r="D663" s="62"/>
      <c r="H663" s="62"/>
      <c r="I663" s="62"/>
      <c r="M663"/>
      <c r="N663" s="24"/>
      <c r="O663"/>
      <c r="P663"/>
      <c r="Q663"/>
      <c r="R663" s="24"/>
      <c r="S663"/>
      <c r="T663"/>
      <c r="U663" s="24"/>
      <c r="V663"/>
      <c r="W663"/>
      <c r="X663" s="24"/>
      <c r="Y663" s="24"/>
      <c r="Z663"/>
      <c r="AA663" s="24"/>
      <c r="AB663"/>
      <c r="AC663" s="24"/>
      <c r="AD663"/>
    </row>
    <row r="664" spans="1:30" s="60" customFormat="1" x14ac:dyDescent="0.25">
      <c r="A664" s="69"/>
      <c r="B664" s="69"/>
      <c r="D664" s="62"/>
      <c r="H664" s="62"/>
      <c r="I664" s="62"/>
      <c r="M664"/>
      <c r="N664" s="24"/>
      <c r="O664"/>
      <c r="P664"/>
      <c r="Q664"/>
      <c r="R664" s="24"/>
      <c r="S664"/>
      <c r="T664"/>
      <c r="U664" s="24"/>
      <c r="V664"/>
      <c r="W664"/>
      <c r="X664" s="24"/>
      <c r="Y664" s="24"/>
      <c r="Z664"/>
      <c r="AA664" s="24"/>
      <c r="AB664"/>
      <c r="AC664" s="24"/>
      <c r="AD664"/>
    </row>
    <row r="665" spans="1:30" s="60" customFormat="1" x14ac:dyDescent="0.25">
      <c r="A665" s="69"/>
      <c r="B665" s="69"/>
      <c r="D665" s="62"/>
      <c r="H665" s="62"/>
      <c r="I665" s="62"/>
      <c r="M665"/>
      <c r="N665" s="24"/>
      <c r="O665"/>
      <c r="P665"/>
      <c r="Q665"/>
      <c r="R665" s="24"/>
      <c r="S665"/>
      <c r="T665"/>
      <c r="U665" s="24"/>
      <c r="V665"/>
      <c r="W665"/>
      <c r="X665" s="24"/>
      <c r="Y665" s="24"/>
      <c r="Z665"/>
      <c r="AA665" s="24"/>
      <c r="AB665"/>
      <c r="AC665" s="24"/>
      <c r="AD665"/>
    </row>
    <row r="666" spans="1:30" s="60" customFormat="1" x14ac:dyDescent="0.25">
      <c r="A666" s="69"/>
      <c r="B666" s="69"/>
      <c r="D666" s="62"/>
      <c r="H666" s="62"/>
      <c r="I666" s="62"/>
      <c r="M666"/>
      <c r="N666" s="24"/>
      <c r="O666"/>
      <c r="P666"/>
      <c r="Q666"/>
      <c r="R666" s="24"/>
      <c r="S666"/>
      <c r="T666"/>
      <c r="U666" s="24"/>
      <c r="V666"/>
      <c r="W666"/>
      <c r="X666" s="24"/>
      <c r="Y666" s="24"/>
      <c r="Z666"/>
      <c r="AA666" s="24"/>
      <c r="AB666"/>
      <c r="AC666" s="24"/>
      <c r="AD666"/>
    </row>
    <row r="667" spans="1:30" s="60" customFormat="1" x14ac:dyDescent="0.25">
      <c r="A667" s="69"/>
      <c r="B667" s="69"/>
      <c r="D667" s="62"/>
      <c r="H667" s="62"/>
      <c r="I667" s="62"/>
      <c r="M667"/>
      <c r="N667" s="24"/>
      <c r="O667"/>
      <c r="P667"/>
      <c r="Q667"/>
      <c r="R667" s="24"/>
      <c r="S667"/>
      <c r="T667"/>
      <c r="U667" s="24"/>
      <c r="V667"/>
      <c r="W667"/>
      <c r="X667" s="24"/>
      <c r="Y667" s="24"/>
      <c r="Z667"/>
      <c r="AA667" s="24"/>
      <c r="AB667"/>
      <c r="AC667" s="24"/>
      <c r="AD667"/>
    </row>
    <row r="668" spans="1:30" s="60" customFormat="1" x14ac:dyDescent="0.25">
      <c r="A668" s="69"/>
      <c r="B668" s="69"/>
      <c r="D668" s="62"/>
      <c r="H668" s="62"/>
      <c r="I668" s="62"/>
      <c r="M668"/>
      <c r="N668" s="24"/>
      <c r="O668"/>
      <c r="P668"/>
      <c r="Q668"/>
      <c r="R668" s="24"/>
      <c r="S668"/>
      <c r="T668"/>
      <c r="U668" s="24"/>
      <c r="V668"/>
      <c r="W668"/>
      <c r="X668" s="24"/>
      <c r="Y668" s="24"/>
      <c r="Z668"/>
      <c r="AA668" s="24"/>
      <c r="AB668"/>
      <c r="AC668" s="24"/>
      <c r="AD668"/>
    </row>
    <row r="669" spans="1:30" s="60" customFormat="1" x14ac:dyDescent="0.25">
      <c r="A669" s="69"/>
      <c r="B669" s="69"/>
      <c r="D669" s="62"/>
      <c r="H669" s="62"/>
      <c r="I669" s="62"/>
      <c r="M669"/>
      <c r="N669" s="24"/>
      <c r="O669"/>
      <c r="P669"/>
      <c r="Q669"/>
      <c r="R669" s="24"/>
      <c r="S669"/>
      <c r="T669"/>
      <c r="U669" s="24"/>
      <c r="V669"/>
      <c r="W669"/>
      <c r="X669" s="24"/>
      <c r="Y669" s="24"/>
      <c r="Z669"/>
      <c r="AA669" s="24"/>
      <c r="AB669"/>
      <c r="AC669" s="24"/>
      <c r="AD669"/>
    </row>
    <row r="670" spans="1:30" s="60" customFormat="1" x14ac:dyDescent="0.25">
      <c r="A670" s="69"/>
      <c r="B670" s="69"/>
      <c r="D670" s="62"/>
      <c r="H670" s="62"/>
      <c r="I670" s="62"/>
      <c r="M670"/>
      <c r="N670" s="24"/>
      <c r="O670"/>
      <c r="P670"/>
      <c r="Q670"/>
      <c r="R670" s="24"/>
      <c r="S670"/>
      <c r="T670"/>
      <c r="U670" s="24"/>
      <c r="V670"/>
      <c r="W670"/>
      <c r="X670" s="24"/>
      <c r="Y670" s="24"/>
      <c r="Z670"/>
      <c r="AA670" s="24"/>
      <c r="AB670"/>
      <c r="AC670" s="24"/>
      <c r="AD670"/>
    </row>
    <row r="671" spans="1:30" s="60" customFormat="1" x14ac:dyDescent="0.25">
      <c r="A671" s="69"/>
      <c r="B671" s="69"/>
      <c r="D671" s="62"/>
      <c r="H671" s="62"/>
      <c r="I671" s="62"/>
      <c r="M671"/>
      <c r="N671" s="24"/>
      <c r="O671"/>
      <c r="P671"/>
      <c r="Q671"/>
      <c r="R671" s="24"/>
      <c r="S671"/>
      <c r="T671"/>
      <c r="U671" s="24"/>
      <c r="V671"/>
      <c r="W671"/>
      <c r="X671" s="24"/>
      <c r="Y671" s="24"/>
      <c r="Z671"/>
      <c r="AA671" s="24"/>
      <c r="AB671"/>
      <c r="AC671" s="24"/>
      <c r="AD671"/>
    </row>
    <row r="672" spans="1:30" s="60" customFormat="1" x14ac:dyDescent="0.25">
      <c r="A672" s="69"/>
      <c r="B672" s="69"/>
      <c r="D672" s="62"/>
      <c r="H672" s="62"/>
      <c r="I672" s="62"/>
      <c r="M672"/>
      <c r="N672" s="24"/>
      <c r="O672"/>
      <c r="P672"/>
      <c r="Q672"/>
      <c r="R672" s="24"/>
      <c r="S672"/>
      <c r="T672"/>
      <c r="U672" s="24"/>
      <c r="V672"/>
      <c r="W672"/>
      <c r="X672" s="24"/>
      <c r="Y672" s="24"/>
      <c r="Z672"/>
      <c r="AA672" s="24"/>
      <c r="AB672"/>
      <c r="AC672" s="24"/>
      <c r="AD672"/>
    </row>
    <row r="673" spans="1:30" s="60" customFormat="1" x14ac:dyDescent="0.25">
      <c r="A673" s="69"/>
      <c r="B673" s="69"/>
      <c r="D673" s="62"/>
      <c r="H673" s="62"/>
      <c r="I673" s="62"/>
      <c r="M673"/>
      <c r="N673" s="24"/>
      <c r="O673"/>
      <c r="P673"/>
      <c r="Q673"/>
      <c r="R673" s="24"/>
      <c r="S673"/>
      <c r="T673"/>
      <c r="U673" s="24"/>
      <c r="V673"/>
      <c r="W673"/>
      <c r="X673" s="24"/>
      <c r="Y673" s="24"/>
      <c r="Z673"/>
      <c r="AA673" s="24"/>
      <c r="AB673"/>
      <c r="AC673" s="24"/>
      <c r="AD673"/>
    </row>
    <row r="674" spans="1:30" s="60" customFormat="1" x14ac:dyDescent="0.25">
      <c r="A674" s="69"/>
      <c r="B674" s="69"/>
      <c r="D674" s="62"/>
      <c r="H674" s="62"/>
      <c r="I674" s="62"/>
      <c r="M674"/>
      <c r="N674" s="24"/>
      <c r="O674"/>
      <c r="P674"/>
      <c r="Q674"/>
      <c r="R674" s="24"/>
      <c r="S674"/>
      <c r="T674"/>
      <c r="U674" s="24"/>
      <c r="V674"/>
      <c r="W674"/>
      <c r="X674" s="24"/>
      <c r="Y674" s="24"/>
      <c r="Z674"/>
      <c r="AA674" s="24"/>
      <c r="AB674"/>
      <c r="AC674" s="24"/>
      <c r="AD674"/>
    </row>
    <row r="675" spans="1:30" s="60" customFormat="1" x14ac:dyDescent="0.25">
      <c r="A675" s="69"/>
      <c r="B675" s="69"/>
      <c r="D675" s="62"/>
      <c r="H675" s="62"/>
      <c r="I675" s="62"/>
      <c r="M675"/>
      <c r="N675" s="24"/>
      <c r="O675"/>
      <c r="P675"/>
      <c r="Q675"/>
      <c r="R675" s="24"/>
      <c r="S675"/>
      <c r="T675"/>
      <c r="U675" s="24"/>
      <c r="V675"/>
      <c r="W675"/>
      <c r="X675" s="24"/>
      <c r="Y675" s="24"/>
      <c r="Z675"/>
      <c r="AA675" s="24"/>
      <c r="AB675"/>
      <c r="AC675" s="24"/>
      <c r="AD675"/>
    </row>
    <row r="676" spans="1:30" s="60" customFormat="1" x14ac:dyDescent="0.25">
      <c r="A676" s="69"/>
      <c r="B676" s="69"/>
      <c r="D676" s="62"/>
      <c r="H676" s="62"/>
      <c r="I676" s="62"/>
      <c r="M676"/>
      <c r="N676" s="24"/>
      <c r="O676"/>
      <c r="P676"/>
      <c r="Q676"/>
      <c r="R676" s="24"/>
      <c r="S676"/>
      <c r="T676"/>
      <c r="U676" s="24"/>
      <c r="V676"/>
      <c r="W676"/>
      <c r="X676" s="24"/>
      <c r="Y676" s="24"/>
      <c r="Z676"/>
      <c r="AA676" s="24"/>
      <c r="AB676"/>
      <c r="AC676" s="24"/>
      <c r="AD676"/>
    </row>
    <row r="677" spans="1:30" s="60" customFormat="1" x14ac:dyDescent="0.25">
      <c r="A677" s="69"/>
      <c r="B677" s="69"/>
      <c r="D677" s="62"/>
      <c r="H677" s="62"/>
      <c r="I677" s="62"/>
      <c r="M677"/>
      <c r="N677" s="24"/>
      <c r="O677"/>
      <c r="P677"/>
      <c r="Q677"/>
      <c r="R677" s="24"/>
      <c r="S677"/>
      <c r="T677"/>
      <c r="U677" s="24"/>
      <c r="V677"/>
      <c r="W677"/>
      <c r="X677" s="24"/>
      <c r="Y677" s="24"/>
      <c r="Z677"/>
      <c r="AA677" s="24"/>
      <c r="AB677"/>
      <c r="AC677" s="24"/>
      <c r="AD677"/>
    </row>
    <row r="678" spans="1:30" s="60" customFormat="1" x14ac:dyDescent="0.25">
      <c r="A678" s="69"/>
      <c r="B678" s="69"/>
      <c r="D678" s="62"/>
      <c r="H678" s="62"/>
      <c r="I678" s="62"/>
      <c r="M678"/>
      <c r="N678" s="24"/>
      <c r="O678"/>
      <c r="P678"/>
      <c r="Q678"/>
      <c r="R678" s="24"/>
      <c r="S678"/>
      <c r="T678"/>
      <c r="U678" s="24"/>
      <c r="V678"/>
      <c r="W678"/>
      <c r="X678" s="24"/>
      <c r="Y678" s="24"/>
      <c r="Z678"/>
      <c r="AA678" s="24"/>
      <c r="AB678"/>
      <c r="AC678" s="24"/>
      <c r="AD678"/>
    </row>
    <row r="679" spans="1:30" s="60" customFormat="1" x14ac:dyDescent="0.25">
      <c r="A679" s="69"/>
      <c r="B679" s="69"/>
      <c r="D679" s="62"/>
      <c r="H679" s="62"/>
      <c r="I679" s="62"/>
      <c r="M679"/>
      <c r="N679" s="24"/>
      <c r="O679"/>
      <c r="P679"/>
      <c r="Q679"/>
      <c r="R679" s="24"/>
      <c r="S679"/>
      <c r="T679"/>
      <c r="U679" s="24"/>
      <c r="V679"/>
      <c r="W679"/>
      <c r="X679" s="24"/>
      <c r="Y679" s="24"/>
      <c r="Z679"/>
      <c r="AA679" s="24"/>
      <c r="AB679"/>
      <c r="AC679" s="24"/>
      <c r="AD679"/>
    </row>
    <row r="680" spans="1:30" s="60" customFormat="1" x14ac:dyDescent="0.25">
      <c r="A680" s="69"/>
      <c r="B680" s="69"/>
      <c r="D680" s="62"/>
      <c r="H680" s="62"/>
      <c r="I680" s="62"/>
      <c r="M680"/>
      <c r="N680" s="24"/>
      <c r="O680"/>
      <c r="P680"/>
      <c r="Q680"/>
      <c r="R680" s="24"/>
      <c r="S680"/>
      <c r="T680"/>
      <c r="U680" s="24"/>
      <c r="V680"/>
      <c r="W680"/>
      <c r="X680" s="24"/>
      <c r="Y680" s="24"/>
      <c r="Z680"/>
      <c r="AA680" s="24"/>
      <c r="AB680"/>
      <c r="AC680" s="24"/>
      <c r="AD680"/>
    </row>
    <row r="681" spans="1:30" s="60" customFormat="1" x14ac:dyDescent="0.25">
      <c r="A681" s="69"/>
      <c r="B681" s="69"/>
      <c r="D681" s="62"/>
      <c r="H681" s="62"/>
      <c r="I681" s="62"/>
      <c r="M681"/>
      <c r="N681" s="24"/>
      <c r="O681"/>
      <c r="P681"/>
      <c r="Q681"/>
      <c r="R681" s="24"/>
      <c r="S681"/>
      <c r="T681"/>
      <c r="U681" s="24"/>
      <c r="V681"/>
      <c r="W681"/>
      <c r="X681" s="24"/>
      <c r="Y681" s="24"/>
      <c r="Z681"/>
      <c r="AA681" s="24"/>
      <c r="AB681"/>
      <c r="AC681" s="24"/>
      <c r="AD681"/>
    </row>
    <row r="682" spans="1:30" s="60" customFormat="1" x14ac:dyDescent="0.25">
      <c r="A682" s="69"/>
      <c r="B682" s="69"/>
      <c r="D682" s="62"/>
      <c r="H682" s="62"/>
      <c r="I682" s="62"/>
      <c r="M682"/>
      <c r="N682" s="24"/>
      <c r="O682"/>
      <c r="P682"/>
      <c r="Q682"/>
      <c r="R682" s="24"/>
      <c r="S682"/>
      <c r="T682"/>
      <c r="U682" s="24"/>
      <c r="V682"/>
      <c r="W682"/>
      <c r="X682" s="24"/>
      <c r="Y682" s="24"/>
      <c r="Z682"/>
      <c r="AA682" s="24"/>
      <c r="AB682"/>
      <c r="AC682" s="24"/>
      <c r="AD682"/>
    </row>
    <row r="683" spans="1:30" s="60" customFormat="1" x14ac:dyDescent="0.25">
      <c r="A683" s="69"/>
      <c r="B683" s="69"/>
      <c r="D683" s="62"/>
      <c r="H683" s="62"/>
      <c r="I683" s="62"/>
      <c r="M683"/>
      <c r="N683" s="24"/>
      <c r="O683"/>
      <c r="P683"/>
      <c r="Q683"/>
      <c r="R683" s="24"/>
      <c r="S683"/>
      <c r="T683"/>
      <c r="U683" s="24"/>
      <c r="V683"/>
      <c r="W683"/>
      <c r="X683" s="24"/>
      <c r="Y683" s="24"/>
      <c r="Z683"/>
      <c r="AA683" s="24"/>
      <c r="AB683"/>
      <c r="AC683" s="24"/>
      <c r="AD683"/>
    </row>
    <row r="684" spans="1:30" s="60" customFormat="1" x14ac:dyDescent="0.25">
      <c r="A684" s="69"/>
      <c r="B684" s="69"/>
      <c r="D684" s="62"/>
      <c r="H684" s="62"/>
      <c r="I684" s="62"/>
      <c r="M684"/>
      <c r="N684" s="24"/>
      <c r="O684"/>
      <c r="P684"/>
      <c r="Q684"/>
      <c r="R684" s="24"/>
      <c r="S684"/>
      <c r="T684"/>
      <c r="U684" s="24"/>
      <c r="V684"/>
      <c r="W684"/>
      <c r="X684" s="24"/>
      <c r="Y684" s="24"/>
      <c r="Z684"/>
      <c r="AA684" s="24"/>
      <c r="AB684"/>
      <c r="AC684" s="24"/>
      <c r="AD684"/>
    </row>
    <row r="685" spans="1:30" s="60" customFormat="1" x14ac:dyDescent="0.25">
      <c r="A685" s="69"/>
      <c r="B685" s="69"/>
      <c r="D685" s="62"/>
      <c r="H685" s="62"/>
      <c r="I685" s="62"/>
      <c r="M685"/>
      <c r="N685" s="24"/>
      <c r="O685"/>
      <c r="P685"/>
      <c r="Q685"/>
      <c r="R685" s="24"/>
      <c r="S685"/>
      <c r="T685"/>
      <c r="U685" s="24"/>
      <c r="V685"/>
      <c r="W685"/>
      <c r="X685" s="24"/>
      <c r="Y685" s="24"/>
      <c r="Z685"/>
      <c r="AA685" s="24"/>
      <c r="AB685"/>
      <c r="AC685" s="24"/>
      <c r="AD685"/>
    </row>
    <row r="686" spans="1:30" s="60" customFormat="1" x14ac:dyDescent="0.25">
      <c r="A686" s="69"/>
      <c r="B686" s="69"/>
      <c r="D686" s="62"/>
      <c r="H686" s="62"/>
      <c r="I686" s="62"/>
      <c r="M686"/>
      <c r="N686" s="24"/>
      <c r="O686"/>
      <c r="P686"/>
      <c r="Q686"/>
      <c r="R686" s="24"/>
      <c r="S686"/>
      <c r="T686"/>
      <c r="U686" s="24"/>
      <c r="V686"/>
      <c r="W686"/>
      <c r="X686" s="24"/>
      <c r="Y686" s="24"/>
      <c r="Z686"/>
      <c r="AA686" s="24"/>
      <c r="AB686"/>
      <c r="AC686" s="24"/>
      <c r="AD686"/>
    </row>
    <row r="687" spans="1:30" s="60" customFormat="1" x14ac:dyDescent="0.25">
      <c r="A687" s="69"/>
      <c r="B687" s="69"/>
      <c r="D687" s="62"/>
      <c r="H687" s="62"/>
      <c r="I687" s="62"/>
      <c r="M687"/>
      <c r="N687" s="24"/>
      <c r="O687"/>
      <c r="P687"/>
      <c r="Q687"/>
      <c r="R687" s="24"/>
      <c r="S687"/>
      <c r="T687"/>
      <c r="U687" s="24"/>
      <c r="V687"/>
      <c r="W687"/>
      <c r="X687" s="24"/>
      <c r="Y687" s="24"/>
      <c r="Z687"/>
      <c r="AA687" s="24"/>
      <c r="AB687"/>
      <c r="AC687" s="24"/>
      <c r="AD687"/>
    </row>
    <row r="688" spans="1:30" s="60" customFormat="1" x14ac:dyDescent="0.25">
      <c r="A688" s="69"/>
      <c r="B688" s="69"/>
      <c r="D688" s="62"/>
      <c r="H688" s="62"/>
      <c r="I688" s="62"/>
      <c r="M688"/>
      <c r="N688" s="24"/>
      <c r="O688"/>
      <c r="P688"/>
      <c r="Q688"/>
      <c r="R688" s="24"/>
      <c r="S688"/>
      <c r="T688"/>
      <c r="U688" s="24"/>
      <c r="V688"/>
      <c r="W688"/>
      <c r="X688" s="24"/>
      <c r="Y688" s="24"/>
      <c r="Z688"/>
      <c r="AA688" s="24"/>
      <c r="AB688"/>
      <c r="AC688" s="24"/>
      <c r="AD688"/>
    </row>
    <row r="689" spans="1:30" s="60" customFormat="1" x14ac:dyDescent="0.25">
      <c r="A689" s="69"/>
      <c r="B689" s="69"/>
      <c r="D689" s="62"/>
      <c r="H689" s="62"/>
      <c r="I689" s="62"/>
      <c r="M689"/>
      <c r="N689" s="24"/>
      <c r="O689"/>
      <c r="P689"/>
      <c r="Q689"/>
      <c r="R689" s="24"/>
      <c r="S689"/>
      <c r="T689"/>
      <c r="U689" s="24"/>
      <c r="V689"/>
      <c r="W689"/>
      <c r="X689" s="24"/>
      <c r="Y689" s="24"/>
      <c r="Z689"/>
      <c r="AA689" s="24"/>
      <c r="AB689"/>
      <c r="AC689" s="24"/>
      <c r="AD689"/>
    </row>
    <row r="690" spans="1:30" s="60" customFormat="1" x14ac:dyDescent="0.25">
      <c r="A690" s="69"/>
      <c r="B690" s="69"/>
      <c r="D690" s="62"/>
      <c r="H690" s="62"/>
      <c r="I690" s="62"/>
      <c r="M690"/>
      <c r="N690" s="24"/>
      <c r="O690"/>
      <c r="P690"/>
      <c r="Q690"/>
      <c r="R690" s="24"/>
      <c r="S690"/>
      <c r="T690"/>
      <c r="U690" s="24"/>
      <c r="V690"/>
      <c r="W690"/>
      <c r="X690" s="24"/>
      <c r="Y690" s="24"/>
      <c r="Z690"/>
      <c r="AA690" s="24"/>
      <c r="AB690"/>
      <c r="AC690" s="24"/>
      <c r="AD690"/>
    </row>
    <row r="691" spans="1:30" s="60" customFormat="1" x14ac:dyDescent="0.25">
      <c r="A691" s="69"/>
      <c r="B691" s="69"/>
      <c r="D691" s="62"/>
      <c r="H691" s="62"/>
      <c r="I691" s="62"/>
      <c r="M691"/>
      <c r="N691" s="24"/>
      <c r="O691"/>
      <c r="P691"/>
      <c r="Q691"/>
      <c r="R691" s="24"/>
      <c r="S691"/>
      <c r="T691"/>
      <c r="U691" s="24"/>
      <c r="V691"/>
      <c r="W691"/>
      <c r="X691" s="24"/>
      <c r="Y691" s="24"/>
      <c r="Z691"/>
      <c r="AA691" s="24"/>
      <c r="AB691"/>
      <c r="AC691" s="24"/>
      <c r="AD691"/>
    </row>
    <row r="692" spans="1:30" s="60" customFormat="1" x14ac:dyDescent="0.25">
      <c r="A692" s="69"/>
      <c r="B692" s="69"/>
      <c r="D692" s="62"/>
      <c r="H692" s="62"/>
      <c r="I692" s="62"/>
      <c r="M692"/>
      <c r="N692" s="24"/>
      <c r="O692"/>
      <c r="P692"/>
      <c r="Q692"/>
      <c r="R692" s="24"/>
      <c r="S692"/>
      <c r="T692"/>
      <c r="U692" s="24"/>
      <c r="V692"/>
      <c r="W692"/>
      <c r="X692" s="24"/>
      <c r="Y692" s="24"/>
      <c r="Z692"/>
      <c r="AA692" s="24"/>
      <c r="AB692"/>
      <c r="AC692" s="24"/>
      <c r="AD692"/>
    </row>
    <row r="693" spans="1:30" s="60" customFormat="1" x14ac:dyDescent="0.25">
      <c r="A693" s="69"/>
      <c r="B693" s="69"/>
      <c r="D693" s="62"/>
      <c r="H693" s="62"/>
      <c r="I693" s="62"/>
      <c r="M693"/>
      <c r="N693" s="24"/>
      <c r="O693"/>
      <c r="P693"/>
      <c r="Q693"/>
      <c r="R693" s="24"/>
      <c r="S693"/>
      <c r="T693"/>
      <c r="U693" s="24"/>
      <c r="V693"/>
      <c r="W693"/>
      <c r="X693" s="24"/>
      <c r="Y693" s="24"/>
      <c r="Z693"/>
      <c r="AA693" s="24"/>
      <c r="AB693"/>
      <c r="AC693" s="24"/>
      <c r="AD693"/>
    </row>
    <row r="694" spans="1:30" s="60" customFormat="1" x14ac:dyDescent="0.25">
      <c r="A694" s="69"/>
      <c r="B694" s="69"/>
      <c r="D694" s="62"/>
      <c r="H694" s="62"/>
      <c r="I694" s="62"/>
      <c r="M694"/>
      <c r="N694" s="24"/>
      <c r="O694"/>
      <c r="P694"/>
      <c r="Q694"/>
      <c r="R694" s="24"/>
      <c r="S694"/>
      <c r="T694"/>
      <c r="U694" s="24"/>
      <c r="V694"/>
      <c r="W694"/>
      <c r="X694" s="24"/>
      <c r="Y694" s="24"/>
      <c r="Z694"/>
      <c r="AA694" s="24"/>
      <c r="AB694"/>
      <c r="AC694" s="24"/>
      <c r="AD694"/>
    </row>
    <row r="695" spans="1:30" s="60" customFormat="1" x14ac:dyDescent="0.25">
      <c r="A695" s="69"/>
      <c r="B695" s="69"/>
      <c r="D695" s="62"/>
      <c r="H695" s="62"/>
      <c r="I695" s="62"/>
      <c r="M695"/>
      <c r="N695" s="24"/>
      <c r="O695"/>
      <c r="P695"/>
      <c r="Q695"/>
      <c r="R695" s="24"/>
      <c r="S695"/>
      <c r="T695"/>
      <c r="U695" s="24"/>
      <c r="V695"/>
      <c r="W695"/>
      <c r="X695" s="24"/>
      <c r="Y695" s="24"/>
      <c r="Z695"/>
      <c r="AA695" s="24"/>
      <c r="AB695"/>
      <c r="AC695" s="24"/>
      <c r="AD695"/>
    </row>
    <row r="696" spans="1:30" s="60" customFormat="1" x14ac:dyDescent="0.25">
      <c r="A696" s="69"/>
      <c r="B696" s="69"/>
      <c r="D696" s="62"/>
      <c r="H696" s="62"/>
      <c r="I696" s="62"/>
      <c r="M696"/>
      <c r="N696" s="24"/>
      <c r="O696"/>
      <c r="P696"/>
      <c r="Q696"/>
      <c r="R696" s="24"/>
      <c r="S696"/>
      <c r="T696"/>
      <c r="U696" s="24"/>
      <c r="V696"/>
      <c r="W696"/>
      <c r="X696" s="24"/>
      <c r="Y696" s="24"/>
      <c r="Z696"/>
      <c r="AA696" s="24"/>
      <c r="AB696"/>
      <c r="AC696" s="24"/>
      <c r="AD696"/>
    </row>
    <row r="697" spans="1:30" s="60" customFormat="1" x14ac:dyDescent="0.25">
      <c r="A697" s="69"/>
      <c r="B697" s="69"/>
      <c r="D697" s="62"/>
      <c r="H697" s="62"/>
      <c r="I697" s="62"/>
      <c r="M697"/>
      <c r="N697" s="24"/>
      <c r="O697"/>
      <c r="P697"/>
      <c r="Q697"/>
      <c r="R697" s="24"/>
      <c r="S697"/>
      <c r="T697"/>
      <c r="U697" s="24"/>
      <c r="V697"/>
      <c r="W697"/>
      <c r="X697" s="24"/>
      <c r="Y697" s="24"/>
      <c r="Z697"/>
      <c r="AA697" s="24"/>
      <c r="AB697"/>
      <c r="AC697" s="24"/>
      <c r="AD697"/>
    </row>
    <row r="698" spans="1:30" s="60" customFormat="1" x14ac:dyDescent="0.25">
      <c r="A698" s="69"/>
      <c r="B698" s="69"/>
      <c r="D698" s="62"/>
      <c r="H698" s="62"/>
      <c r="I698" s="62"/>
      <c r="M698"/>
      <c r="N698" s="24"/>
      <c r="O698"/>
      <c r="P698"/>
      <c r="Q698"/>
      <c r="R698" s="24"/>
      <c r="S698"/>
      <c r="T698"/>
      <c r="U698" s="24"/>
      <c r="V698"/>
      <c r="W698"/>
      <c r="X698" s="24"/>
      <c r="Y698" s="24"/>
      <c r="Z698"/>
      <c r="AA698" s="24"/>
      <c r="AB698"/>
      <c r="AC698" s="24"/>
      <c r="AD698"/>
    </row>
    <row r="699" spans="1:30" s="60" customFormat="1" x14ac:dyDescent="0.25">
      <c r="A699" s="69"/>
      <c r="B699" s="69"/>
      <c r="D699" s="62"/>
      <c r="H699" s="62"/>
      <c r="I699" s="62"/>
      <c r="M699"/>
      <c r="N699" s="24"/>
      <c r="O699"/>
      <c r="P699"/>
      <c r="Q699"/>
      <c r="R699" s="24"/>
      <c r="S699"/>
      <c r="T699"/>
      <c r="U699" s="24"/>
      <c r="V699"/>
      <c r="W699"/>
      <c r="X699" s="24"/>
      <c r="Y699" s="24"/>
      <c r="Z699"/>
      <c r="AA699" s="24"/>
      <c r="AB699"/>
      <c r="AC699" s="24"/>
      <c r="AD699"/>
    </row>
    <row r="700" spans="1:30" s="60" customFormat="1" x14ac:dyDescent="0.25">
      <c r="A700" s="69"/>
      <c r="B700" s="69"/>
      <c r="D700" s="62"/>
      <c r="H700" s="62"/>
      <c r="I700" s="62"/>
      <c r="M700"/>
      <c r="N700" s="24"/>
      <c r="O700"/>
      <c r="P700"/>
      <c r="Q700"/>
      <c r="R700" s="24"/>
      <c r="S700"/>
      <c r="T700"/>
      <c r="U700" s="24"/>
      <c r="V700"/>
      <c r="W700"/>
      <c r="X700" s="24"/>
      <c r="Y700" s="24"/>
      <c r="Z700"/>
      <c r="AA700" s="24"/>
      <c r="AB700"/>
      <c r="AC700" s="24"/>
      <c r="AD700"/>
    </row>
    <row r="701" spans="1:30" s="60" customFormat="1" x14ac:dyDescent="0.25">
      <c r="A701" s="69"/>
      <c r="B701" s="69"/>
      <c r="D701" s="62"/>
      <c r="H701" s="62"/>
      <c r="I701" s="62"/>
      <c r="M701"/>
      <c r="N701" s="24"/>
      <c r="O701"/>
      <c r="P701"/>
      <c r="Q701"/>
      <c r="R701" s="24"/>
      <c r="S701"/>
      <c r="T701"/>
      <c r="U701" s="24"/>
      <c r="V701"/>
      <c r="W701"/>
      <c r="X701" s="24"/>
      <c r="Y701" s="24"/>
      <c r="Z701"/>
      <c r="AA701" s="24"/>
      <c r="AB701"/>
      <c r="AC701" s="24"/>
      <c r="AD701"/>
    </row>
    <row r="702" spans="1:30" s="60" customFormat="1" x14ac:dyDescent="0.25">
      <c r="A702" s="69"/>
      <c r="B702" s="69"/>
      <c r="D702" s="62"/>
      <c r="H702" s="62"/>
      <c r="I702" s="62"/>
      <c r="M702"/>
      <c r="N702" s="24"/>
      <c r="O702"/>
      <c r="P702"/>
      <c r="Q702"/>
      <c r="R702" s="24"/>
      <c r="S702"/>
      <c r="T702"/>
      <c r="U702" s="24"/>
      <c r="V702"/>
      <c r="W702"/>
      <c r="X702" s="24"/>
      <c r="Y702" s="24"/>
      <c r="Z702"/>
      <c r="AA702" s="24"/>
      <c r="AB702"/>
      <c r="AC702" s="24"/>
      <c r="AD702"/>
    </row>
    <row r="703" spans="1:30" s="60" customFormat="1" x14ac:dyDescent="0.25">
      <c r="A703" s="69"/>
      <c r="B703" s="69"/>
      <c r="D703" s="62"/>
      <c r="H703" s="62"/>
      <c r="I703" s="62"/>
      <c r="M703"/>
      <c r="N703" s="24"/>
      <c r="O703"/>
      <c r="P703"/>
      <c r="Q703"/>
      <c r="R703" s="24"/>
      <c r="S703"/>
      <c r="T703"/>
      <c r="U703" s="24"/>
      <c r="V703"/>
      <c r="W703"/>
      <c r="X703" s="24"/>
      <c r="Y703" s="24"/>
      <c r="Z703"/>
      <c r="AA703" s="24"/>
      <c r="AB703"/>
      <c r="AC703" s="24"/>
      <c r="AD703"/>
    </row>
    <row r="704" spans="1:30" s="60" customFormat="1" x14ac:dyDescent="0.25">
      <c r="A704" s="69"/>
      <c r="B704" s="69"/>
      <c r="D704" s="62"/>
      <c r="H704" s="62"/>
      <c r="I704" s="62"/>
      <c r="M704"/>
      <c r="N704" s="24"/>
      <c r="O704"/>
      <c r="P704"/>
      <c r="Q704"/>
      <c r="R704" s="24"/>
      <c r="S704"/>
      <c r="T704"/>
      <c r="U704" s="24"/>
      <c r="V704"/>
      <c r="W704"/>
      <c r="X704" s="24"/>
      <c r="Y704" s="24"/>
      <c r="Z704"/>
      <c r="AA704" s="24"/>
      <c r="AB704"/>
      <c r="AC704" s="24"/>
      <c r="AD704"/>
    </row>
    <row r="705" spans="1:30" s="60" customFormat="1" x14ac:dyDescent="0.25">
      <c r="A705" s="69"/>
      <c r="B705" s="69"/>
      <c r="D705" s="62"/>
      <c r="H705" s="62"/>
      <c r="I705" s="62"/>
      <c r="M705"/>
      <c r="N705" s="24"/>
      <c r="O705"/>
      <c r="P705"/>
      <c r="Q705"/>
      <c r="R705" s="24"/>
      <c r="S705"/>
      <c r="T705"/>
      <c r="U705" s="24"/>
      <c r="V705"/>
      <c r="W705"/>
      <c r="X705" s="24"/>
      <c r="Y705" s="24"/>
      <c r="Z705"/>
      <c r="AA705" s="24"/>
      <c r="AB705"/>
      <c r="AC705" s="24"/>
      <c r="AD705"/>
    </row>
    <row r="706" spans="1:30" s="60" customFormat="1" x14ac:dyDescent="0.25">
      <c r="A706" s="69"/>
      <c r="B706" s="69"/>
      <c r="D706" s="62"/>
      <c r="H706" s="62"/>
      <c r="I706" s="62"/>
      <c r="M706"/>
      <c r="N706" s="24"/>
      <c r="O706"/>
      <c r="P706"/>
      <c r="Q706"/>
      <c r="R706" s="24"/>
      <c r="S706"/>
      <c r="T706"/>
      <c r="U706" s="24"/>
      <c r="V706"/>
      <c r="W706"/>
      <c r="X706" s="24"/>
      <c r="Y706" s="24"/>
      <c r="Z706"/>
      <c r="AA706" s="24"/>
      <c r="AB706"/>
      <c r="AC706" s="24"/>
      <c r="AD706"/>
    </row>
    <row r="707" spans="1:30" s="60" customFormat="1" x14ac:dyDescent="0.25">
      <c r="A707" s="69"/>
      <c r="B707" s="69"/>
      <c r="D707" s="62"/>
      <c r="H707" s="62"/>
      <c r="I707" s="62"/>
      <c r="M707"/>
      <c r="N707" s="24"/>
      <c r="O707"/>
      <c r="P707"/>
      <c r="Q707"/>
      <c r="R707" s="24"/>
      <c r="S707"/>
      <c r="T707"/>
      <c r="U707" s="24"/>
      <c r="V707"/>
      <c r="W707"/>
      <c r="X707" s="24"/>
      <c r="Y707" s="24"/>
      <c r="Z707"/>
      <c r="AA707" s="24"/>
      <c r="AB707"/>
      <c r="AC707" s="24"/>
      <c r="AD707"/>
    </row>
    <row r="708" spans="1:30" s="60" customFormat="1" x14ac:dyDescent="0.25">
      <c r="A708" s="69"/>
      <c r="B708" s="69"/>
      <c r="D708" s="62"/>
      <c r="H708" s="62"/>
      <c r="I708" s="62"/>
      <c r="M708"/>
      <c r="N708" s="24"/>
      <c r="O708"/>
      <c r="P708"/>
      <c r="Q708"/>
      <c r="R708" s="24"/>
      <c r="S708"/>
      <c r="T708"/>
      <c r="U708" s="24"/>
      <c r="V708"/>
      <c r="W708"/>
      <c r="X708" s="24"/>
      <c r="Y708" s="24"/>
      <c r="Z708"/>
      <c r="AA708" s="24"/>
      <c r="AB708"/>
      <c r="AC708" s="24"/>
      <c r="AD708"/>
    </row>
    <row r="709" spans="1:30" s="60" customFormat="1" x14ac:dyDescent="0.25">
      <c r="A709" s="69"/>
      <c r="B709" s="69"/>
      <c r="D709" s="62"/>
      <c r="H709" s="62"/>
      <c r="I709" s="62"/>
      <c r="M709"/>
      <c r="N709" s="24"/>
      <c r="O709"/>
      <c r="P709"/>
      <c r="Q709"/>
      <c r="R709" s="24"/>
      <c r="S709"/>
      <c r="T709"/>
      <c r="U709" s="24"/>
      <c r="V709"/>
      <c r="W709"/>
      <c r="X709" s="24"/>
      <c r="Y709" s="24"/>
      <c r="Z709"/>
      <c r="AA709" s="24"/>
      <c r="AB709"/>
      <c r="AC709" s="24"/>
      <c r="AD709"/>
    </row>
    <row r="710" spans="1:30" s="60" customFormat="1" x14ac:dyDescent="0.25">
      <c r="A710" s="69"/>
      <c r="B710" s="69"/>
      <c r="D710" s="62"/>
      <c r="H710" s="62"/>
      <c r="I710" s="62"/>
      <c r="M710"/>
      <c r="N710" s="24"/>
      <c r="O710"/>
      <c r="P710"/>
      <c r="Q710"/>
      <c r="R710" s="24"/>
      <c r="S710"/>
      <c r="T710"/>
      <c r="U710" s="24"/>
      <c r="V710"/>
      <c r="W710"/>
      <c r="X710" s="24"/>
      <c r="Y710" s="24"/>
      <c r="Z710"/>
      <c r="AA710" s="24"/>
      <c r="AB710"/>
      <c r="AC710" s="24"/>
      <c r="AD710"/>
    </row>
    <row r="711" spans="1:30" s="60" customFormat="1" x14ac:dyDescent="0.25">
      <c r="A711" s="69"/>
      <c r="B711" s="69"/>
      <c r="D711" s="62"/>
      <c r="H711" s="62"/>
      <c r="I711" s="62"/>
      <c r="M711"/>
      <c r="N711" s="24"/>
      <c r="O711"/>
      <c r="P711"/>
      <c r="Q711"/>
      <c r="R711" s="24"/>
      <c r="S711"/>
      <c r="T711"/>
      <c r="U711" s="24"/>
      <c r="V711"/>
      <c r="W711"/>
      <c r="X711" s="24"/>
      <c r="Y711" s="24"/>
      <c r="Z711"/>
      <c r="AA711" s="24"/>
      <c r="AB711"/>
      <c r="AC711" s="24"/>
      <c r="AD711"/>
    </row>
    <row r="712" spans="1:30" s="60" customFormat="1" x14ac:dyDescent="0.25">
      <c r="A712" s="69"/>
      <c r="B712" s="69"/>
      <c r="D712" s="62"/>
      <c r="H712" s="62"/>
      <c r="I712" s="62"/>
      <c r="M712"/>
      <c r="N712" s="24"/>
      <c r="O712"/>
      <c r="P712"/>
      <c r="Q712"/>
      <c r="R712" s="24"/>
      <c r="S712"/>
      <c r="T712"/>
      <c r="U712" s="24"/>
      <c r="V712"/>
      <c r="W712"/>
      <c r="X712" s="24"/>
      <c r="Y712" s="24"/>
      <c r="Z712"/>
      <c r="AA712" s="24"/>
      <c r="AB712"/>
      <c r="AC712" s="24"/>
      <c r="AD712"/>
    </row>
    <row r="713" spans="1:30" s="60" customFormat="1" x14ac:dyDescent="0.25">
      <c r="A713" s="69"/>
      <c r="B713" s="69"/>
      <c r="D713" s="62"/>
      <c r="H713" s="62"/>
      <c r="I713" s="62"/>
      <c r="M713"/>
      <c r="N713" s="24"/>
      <c r="O713"/>
      <c r="P713"/>
      <c r="Q713"/>
      <c r="R713" s="24"/>
      <c r="S713"/>
      <c r="T713"/>
      <c r="U713" s="24"/>
      <c r="V713"/>
      <c r="W713"/>
      <c r="X713" s="24"/>
      <c r="Y713" s="24"/>
      <c r="Z713"/>
      <c r="AA713" s="24"/>
      <c r="AB713"/>
      <c r="AC713" s="24"/>
      <c r="AD713"/>
    </row>
    <row r="714" spans="1:30" s="60" customFormat="1" x14ac:dyDescent="0.25">
      <c r="A714" s="69"/>
      <c r="B714" s="69"/>
      <c r="D714" s="62"/>
      <c r="H714" s="62"/>
      <c r="I714" s="62"/>
      <c r="M714"/>
      <c r="N714" s="24"/>
      <c r="O714"/>
      <c r="P714"/>
      <c r="Q714"/>
      <c r="R714" s="24"/>
      <c r="S714"/>
      <c r="T714"/>
      <c r="U714" s="24"/>
      <c r="V714"/>
      <c r="W714"/>
      <c r="X714" s="24"/>
      <c r="Y714" s="24"/>
      <c r="Z714"/>
      <c r="AA714" s="24"/>
      <c r="AB714"/>
      <c r="AC714" s="24"/>
      <c r="AD714"/>
    </row>
    <row r="715" spans="1:30" s="60" customFormat="1" x14ac:dyDescent="0.25">
      <c r="A715" s="69"/>
      <c r="B715" s="69"/>
      <c r="D715" s="62"/>
      <c r="H715" s="62"/>
      <c r="I715" s="62"/>
      <c r="M715"/>
      <c r="N715" s="24"/>
      <c r="O715"/>
      <c r="P715"/>
      <c r="Q715"/>
      <c r="R715" s="24"/>
      <c r="S715"/>
      <c r="T715"/>
      <c r="U715" s="24"/>
      <c r="V715"/>
      <c r="W715"/>
      <c r="X715" s="24"/>
      <c r="Y715" s="24"/>
      <c r="Z715"/>
      <c r="AA715" s="24"/>
      <c r="AB715"/>
      <c r="AC715" s="24"/>
      <c r="AD715"/>
    </row>
    <row r="716" spans="1:30" s="60" customFormat="1" x14ac:dyDescent="0.25">
      <c r="A716" s="69"/>
      <c r="B716" s="69"/>
      <c r="D716" s="62"/>
      <c r="H716" s="62"/>
      <c r="I716" s="62"/>
      <c r="M716"/>
      <c r="N716" s="24"/>
      <c r="O716"/>
      <c r="P716"/>
      <c r="Q716"/>
      <c r="R716" s="24"/>
      <c r="S716"/>
      <c r="T716"/>
      <c r="U716" s="24"/>
      <c r="V716"/>
      <c r="W716"/>
      <c r="X716" s="24"/>
      <c r="Y716" s="24"/>
      <c r="Z716"/>
      <c r="AA716" s="24"/>
      <c r="AB716"/>
      <c r="AC716" s="24"/>
      <c r="AD716"/>
    </row>
    <row r="717" spans="1:30" s="60" customFormat="1" x14ac:dyDescent="0.25">
      <c r="A717" s="69"/>
      <c r="B717" s="69"/>
      <c r="D717" s="62"/>
      <c r="H717" s="62"/>
      <c r="I717" s="62"/>
      <c r="M717"/>
      <c r="N717" s="24"/>
      <c r="O717"/>
      <c r="P717"/>
      <c r="Q717"/>
      <c r="R717" s="24"/>
      <c r="S717"/>
      <c r="T717"/>
      <c r="U717" s="24"/>
      <c r="V717"/>
      <c r="W717"/>
      <c r="X717" s="24"/>
      <c r="Y717" s="24"/>
      <c r="Z717"/>
      <c r="AA717" s="24"/>
      <c r="AB717"/>
      <c r="AC717" s="24"/>
      <c r="AD717"/>
    </row>
    <row r="718" spans="1:30" s="60" customFormat="1" x14ac:dyDescent="0.25">
      <c r="A718" s="69"/>
      <c r="B718" s="69"/>
      <c r="D718" s="62"/>
      <c r="H718" s="62"/>
      <c r="I718" s="62"/>
      <c r="M718"/>
      <c r="N718" s="24"/>
      <c r="O718"/>
      <c r="P718"/>
      <c r="Q718"/>
      <c r="R718" s="24"/>
      <c r="S718"/>
      <c r="T718"/>
      <c r="U718" s="24"/>
      <c r="V718"/>
      <c r="W718"/>
      <c r="X718" s="24"/>
      <c r="Y718" s="24"/>
      <c r="Z718"/>
      <c r="AA718" s="24"/>
      <c r="AB718"/>
      <c r="AC718" s="24"/>
      <c r="AD718"/>
    </row>
    <row r="719" spans="1:30" s="60" customFormat="1" x14ac:dyDescent="0.25">
      <c r="A719" s="69"/>
      <c r="B719" s="69"/>
      <c r="D719" s="62"/>
      <c r="H719" s="62"/>
      <c r="I719" s="62"/>
      <c r="M719"/>
      <c r="N719" s="24"/>
      <c r="O719"/>
      <c r="P719"/>
      <c r="Q719"/>
      <c r="R719" s="24"/>
      <c r="S719"/>
      <c r="T719"/>
      <c r="U719" s="24"/>
      <c r="V719"/>
      <c r="W719"/>
      <c r="X719" s="24"/>
      <c r="Y719" s="24"/>
      <c r="Z719"/>
      <c r="AA719" s="24"/>
      <c r="AB719"/>
      <c r="AC719" s="24"/>
      <c r="AD719"/>
    </row>
    <row r="720" spans="1:30" s="60" customFormat="1" x14ac:dyDescent="0.25">
      <c r="A720" s="69"/>
      <c r="B720" s="69"/>
      <c r="D720" s="62"/>
      <c r="H720" s="62"/>
      <c r="I720" s="62"/>
      <c r="M720"/>
      <c r="N720" s="24"/>
      <c r="O720"/>
      <c r="P720"/>
      <c r="Q720"/>
      <c r="R720" s="24"/>
      <c r="S720"/>
      <c r="T720"/>
      <c r="U720" s="24"/>
      <c r="V720"/>
      <c r="W720"/>
      <c r="X720" s="24"/>
      <c r="Y720" s="24"/>
      <c r="Z720"/>
      <c r="AA720" s="24"/>
      <c r="AB720"/>
      <c r="AC720" s="24"/>
      <c r="AD720"/>
    </row>
    <row r="721" spans="1:30" s="60" customFormat="1" x14ac:dyDescent="0.25">
      <c r="A721" s="69"/>
      <c r="B721" s="69"/>
      <c r="D721" s="62"/>
      <c r="H721" s="62"/>
      <c r="I721" s="62"/>
      <c r="M721"/>
      <c r="N721" s="24"/>
      <c r="O721"/>
      <c r="P721"/>
      <c r="Q721"/>
      <c r="R721" s="24"/>
      <c r="S721"/>
      <c r="T721"/>
      <c r="U721" s="24"/>
      <c r="V721"/>
      <c r="W721"/>
      <c r="X721" s="24"/>
      <c r="Y721" s="24"/>
      <c r="Z721"/>
      <c r="AA721" s="24"/>
      <c r="AB721"/>
      <c r="AC721" s="24"/>
      <c r="AD721"/>
    </row>
    <row r="722" spans="1:30" s="60" customFormat="1" x14ac:dyDescent="0.25">
      <c r="A722" s="69"/>
      <c r="B722" s="69"/>
      <c r="D722" s="62"/>
      <c r="H722" s="62"/>
      <c r="I722" s="62"/>
      <c r="M722"/>
      <c r="N722" s="24"/>
      <c r="O722"/>
      <c r="P722"/>
      <c r="Q722"/>
      <c r="R722" s="24"/>
      <c r="S722"/>
      <c r="T722"/>
      <c r="U722" s="24"/>
      <c r="V722"/>
      <c r="W722"/>
      <c r="X722" s="24"/>
      <c r="Y722" s="24"/>
      <c r="Z722"/>
      <c r="AA722" s="24"/>
      <c r="AB722"/>
      <c r="AC722" s="24"/>
      <c r="AD722"/>
    </row>
    <row r="723" spans="1:30" s="60" customFormat="1" x14ac:dyDescent="0.25">
      <c r="A723" s="69"/>
      <c r="B723" s="69"/>
      <c r="D723" s="62"/>
      <c r="H723" s="62"/>
      <c r="I723" s="62"/>
      <c r="M723"/>
      <c r="N723" s="24"/>
      <c r="O723"/>
      <c r="P723"/>
      <c r="Q723"/>
      <c r="R723" s="24"/>
      <c r="S723"/>
      <c r="T723"/>
      <c r="U723" s="24"/>
      <c r="V723"/>
      <c r="W723"/>
      <c r="X723" s="24"/>
      <c r="Y723" s="24"/>
      <c r="Z723"/>
      <c r="AA723" s="24"/>
      <c r="AB723"/>
      <c r="AC723" s="24"/>
      <c r="AD723"/>
    </row>
    <row r="724" spans="1:30" s="60" customFormat="1" x14ac:dyDescent="0.25">
      <c r="A724" s="69"/>
      <c r="B724" s="69"/>
      <c r="D724" s="62"/>
      <c r="H724" s="62"/>
      <c r="I724" s="62"/>
      <c r="M724"/>
      <c r="N724" s="24"/>
      <c r="O724"/>
      <c r="P724"/>
      <c r="Q724"/>
      <c r="R724" s="24"/>
      <c r="S724"/>
      <c r="T724"/>
      <c r="U724" s="24"/>
      <c r="V724"/>
      <c r="W724"/>
      <c r="X724" s="24"/>
      <c r="Y724" s="24"/>
      <c r="Z724"/>
      <c r="AA724" s="24"/>
      <c r="AB724"/>
      <c r="AC724" s="24"/>
      <c r="AD724"/>
    </row>
    <row r="725" spans="1:30" s="60" customFormat="1" x14ac:dyDescent="0.25">
      <c r="A725" s="69"/>
      <c r="B725" s="69"/>
      <c r="D725" s="62"/>
      <c r="H725" s="62"/>
      <c r="I725" s="62"/>
      <c r="M725"/>
      <c r="N725" s="24"/>
      <c r="O725"/>
      <c r="P725"/>
      <c r="Q725"/>
      <c r="R725" s="24"/>
      <c r="S725"/>
      <c r="T725"/>
      <c r="U725" s="24"/>
      <c r="V725"/>
      <c r="W725"/>
      <c r="X725" s="24"/>
      <c r="Y725" s="24"/>
      <c r="Z725"/>
      <c r="AA725" s="24"/>
      <c r="AB725"/>
      <c r="AC725" s="24"/>
      <c r="AD725"/>
    </row>
    <row r="726" spans="1:30" s="60" customFormat="1" x14ac:dyDescent="0.25">
      <c r="A726" s="69"/>
      <c r="B726" s="69"/>
      <c r="D726" s="62"/>
      <c r="H726" s="62"/>
      <c r="I726" s="62"/>
      <c r="M726"/>
      <c r="N726" s="24"/>
      <c r="O726"/>
      <c r="P726"/>
      <c r="Q726"/>
      <c r="R726" s="24"/>
      <c r="S726"/>
      <c r="T726"/>
      <c r="U726" s="24"/>
      <c r="V726"/>
      <c r="W726"/>
      <c r="X726" s="24"/>
      <c r="Y726" s="24"/>
      <c r="Z726"/>
      <c r="AA726" s="24"/>
      <c r="AB726"/>
      <c r="AC726" s="24"/>
      <c r="AD726"/>
    </row>
    <row r="727" spans="1:30" s="60" customFormat="1" x14ac:dyDescent="0.25">
      <c r="A727" s="69"/>
      <c r="B727" s="69"/>
      <c r="D727" s="62"/>
      <c r="H727" s="62"/>
      <c r="I727" s="62"/>
      <c r="M727"/>
      <c r="N727" s="24"/>
      <c r="O727"/>
      <c r="P727"/>
      <c r="Q727"/>
      <c r="R727" s="24"/>
      <c r="S727"/>
      <c r="T727"/>
      <c r="U727" s="24"/>
      <c r="V727"/>
      <c r="W727"/>
      <c r="X727" s="24"/>
      <c r="Y727" s="24"/>
      <c r="Z727"/>
      <c r="AA727" s="24"/>
      <c r="AB727"/>
      <c r="AC727" s="24"/>
      <c r="AD727"/>
    </row>
    <row r="728" spans="1:30" s="60" customFormat="1" x14ac:dyDescent="0.25">
      <c r="A728" s="69"/>
      <c r="B728" s="69"/>
      <c r="D728" s="62"/>
      <c r="H728" s="62"/>
      <c r="I728" s="62"/>
      <c r="M728"/>
      <c r="N728" s="24"/>
      <c r="O728"/>
      <c r="P728"/>
      <c r="Q728"/>
      <c r="R728" s="24"/>
      <c r="S728"/>
      <c r="T728"/>
      <c r="U728" s="24"/>
      <c r="V728"/>
      <c r="W728"/>
      <c r="X728" s="24"/>
      <c r="Y728" s="24"/>
      <c r="Z728"/>
      <c r="AA728" s="24"/>
      <c r="AB728"/>
      <c r="AC728" s="24"/>
      <c r="AD728"/>
    </row>
    <row r="729" spans="1:30" s="60" customFormat="1" x14ac:dyDescent="0.25">
      <c r="A729" s="69"/>
      <c r="B729" s="69"/>
      <c r="D729" s="62"/>
      <c r="H729" s="62"/>
      <c r="I729" s="62"/>
      <c r="M729"/>
      <c r="N729" s="24"/>
      <c r="O729"/>
      <c r="P729"/>
      <c r="Q729"/>
      <c r="R729" s="24"/>
      <c r="S729"/>
      <c r="T729"/>
      <c r="U729" s="24"/>
      <c r="V729"/>
      <c r="W729"/>
      <c r="X729" s="24"/>
      <c r="Y729" s="24"/>
      <c r="Z729"/>
      <c r="AA729" s="24"/>
      <c r="AB729"/>
      <c r="AC729" s="24"/>
      <c r="AD729"/>
    </row>
    <row r="730" spans="1:30" s="60" customFormat="1" x14ac:dyDescent="0.25">
      <c r="A730" s="69"/>
      <c r="B730" s="69"/>
      <c r="D730" s="62"/>
      <c r="H730" s="62"/>
      <c r="I730" s="62"/>
      <c r="M730"/>
      <c r="N730" s="24"/>
      <c r="O730"/>
      <c r="P730"/>
      <c r="Q730"/>
      <c r="R730" s="24"/>
      <c r="S730"/>
      <c r="T730"/>
      <c r="U730" s="24"/>
      <c r="V730"/>
      <c r="W730"/>
      <c r="X730" s="24"/>
      <c r="Y730" s="24"/>
      <c r="Z730"/>
      <c r="AA730" s="24"/>
      <c r="AB730"/>
      <c r="AC730" s="24"/>
      <c r="AD730"/>
    </row>
    <row r="731" spans="1:30" s="60" customFormat="1" x14ac:dyDescent="0.25">
      <c r="A731" s="69"/>
      <c r="B731" s="69"/>
      <c r="D731" s="62"/>
      <c r="H731" s="62"/>
      <c r="I731" s="62"/>
      <c r="M731"/>
      <c r="N731" s="24"/>
      <c r="O731"/>
      <c r="P731"/>
      <c r="Q731"/>
      <c r="R731" s="24"/>
      <c r="S731"/>
      <c r="T731"/>
      <c r="U731" s="24"/>
      <c r="V731"/>
      <c r="W731"/>
      <c r="X731" s="24"/>
      <c r="Y731" s="24"/>
      <c r="Z731"/>
      <c r="AA731" s="24"/>
      <c r="AB731"/>
      <c r="AC731" s="24"/>
      <c r="AD731"/>
    </row>
    <row r="732" spans="1:30" s="60" customFormat="1" x14ac:dyDescent="0.25">
      <c r="A732" s="69"/>
      <c r="B732" s="69"/>
      <c r="D732" s="62"/>
      <c r="H732" s="62"/>
      <c r="I732" s="62"/>
      <c r="M732"/>
      <c r="N732" s="24"/>
      <c r="O732"/>
      <c r="P732"/>
      <c r="Q732"/>
      <c r="R732" s="24"/>
      <c r="S732"/>
      <c r="T732"/>
      <c r="U732" s="24"/>
      <c r="V732"/>
      <c r="W732"/>
      <c r="X732" s="24"/>
      <c r="Y732" s="24"/>
      <c r="Z732"/>
      <c r="AA732" s="24"/>
      <c r="AB732"/>
      <c r="AC732" s="24"/>
      <c r="AD732"/>
    </row>
    <row r="733" spans="1:30" s="60" customFormat="1" x14ac:dyDescent="0.25">
      <c r="A733" s="69"/>
      <c r="B733" s="69"/>
      <c r="D733" s="62"/>
      <c r="H733" s="62"/>
      <c r="I733" s="62"/>
      <c r="M733"/>
      <c r="N733" s="24"/>
      <c r="O733"/>
      <c r="P733"/>
      <c r="Q733"/>
      <c r="R733" s="24"/>
      <c r="S733"/>
      <c r="T733"/>
      <c r="U733" s="24"/>
      <c r="V733"/>
      <c r="W733"/>
      <c r="X733" s="24"/>
      <c r="Y733" s="24"/>
      <c r="Z733"/>
      <c r="AA733" s="24"/>
      <c r="AB733"/>
      <c r="AC733" s="24"/>
      <c r="AD733"/>
    </row>
    <row r="734" spans="1:30" s="60" customFormat="1" x14ac:dyDescent="0.25">
      <c r="A734" s="69"/>
      <c r="B734" s="69"/>
      <c r="D734" s="62"/>
      <c r="H734" s="62"/>
      <c r="I734" s="62"/>
      <c r="M734"/>
      <c r="N734" s="24"/>
      <c r="O734"/>
      <c r="P734"/>
      <c r="Q734"/>
      <c r="R734" s="24"/>
      <c r="S734"/>
      <c r="T734"/>
      <c r="U734" s="24"/>
      <c r="V734"/>
      <c r="W734"/>
      <c r="X734" s="24"/>
      <c r="Y734" s="24"/>
      <c r="Z734"/>
      <c r="AA734" s="24"/>
      <c r="AB734"/>
      <c r="AC734" s="24"/>
      <c r="AD734"/>
    </row>
    <row r="735" spans="1:30" s="60" customFormat="1" x14ac:dyDescent="0.25">
      <c r="A735" s="69"/>
      <c r="B735" s="69"/>
      <c r="D735" s="62"/>
      <c r="H735" s="62"/>
      <c r="I735" s="62"/>
      <c r="M735"/>
      <c r="N735" s="24"/>
      <c r="O735"/>
      <c r="P735"/>
      <c r="Q735"/>
      <c r="R735" s="24"/>
      <c r="S735"/>
      <c r="T735"/>
      <c r="U735" s="24"/>
      <c r="V735"/>
      <c r="W735"/>
      <c r="X735" s="24"/>
      <c r="Y735" s="24"/>
      <c r="Z735"/>
      <c r="AA735" s="24"/>
      <c r="AB735"/>
      <c r="AC735" s="24"/>
      <c r="AD735"/>
    </row>
    <row r="736" spans="1:30" s="60" customFormat="1" x14ac:dyDescent="0.25">
      <c r="A736" s="69"/>
      <c r="B736" s="69"/>
      <c r="D736" s="62"/>
      <c r="H736" s="62"/>
      <c r="I736" s="62"/>
      <c r="M736"/>
      <c r="N736" s="24"/>
      <c r="O736"/>
      <c r="P736"/>
      <c r="Q736"/>
      <c r="R736" s="24"/>
      <c r="S736"/>
      <c r="T736"/>
      <c r="U736" s="24"/>
      <c r="V736"/>
      <c r="W736"/>
      <c r="X736" s="24"/>
      <c r="Y736" s="24"/>
      <c r="Z736"/>
      <c r="AA736" s="24"/>
      <c r="AB736"/>
      <c r="AC736" s="24"/>
      <c r="AD736"/>
    </row>
    <row r="737" spans="1:30" s="60" customFormat="1" x14ac:dyDescent="0.25">
      <c r="A737" s="69"/>
      <c r="B737" s="69"/>
      <c r="D737" s="62"/>
      <c r="H737" s="62"/>
      <c r="I737" s="62"/>
      <c r="M737"/>
      <c r="N737" s="24"/>
      <c r="O737"/>
      <c r="P737"/>
      <c r="Q737"/>
      <c r="R737" s="24"/>
      <c r="S737"/>
      <c r="T737"/>
      <c r="U737" s="24"/>
      <c r="V737"/>
      <c r="W737"/>
      <c r="X737" s="24"/>
      <c r="Y737" s="24"/>
      <c r="Z737"/>
      <c r="AA737" s="24"/>
      <c r="AB737"/>
      <c r="AC737" s="24"/>
      <c r="AD737"/>
    </row>
    <row r="738" spans="1:30" s="60" customFormat="1" x14ac:dyDescent="0.25">
      <c r="A738" s="69"/>
      <c r="B738" s="69"/>
      <c r="D738" s="62"/>
      <c r="H738" s="62"/>
      <c r="I738" s="62"/>
      <c r="M738"/>
      <c r="N738" s="24"/>
      <c r="O738"/>
      <c r="P738"/>
      <c r="Q738"/>
      <c r="R738" s="24"/>
      <c r="S738"/>
      <c r="T738"/>
      <c r="U738" s="24"/>
      <c r="V738"/>
      <c r="W738"/>
      <c r="X738" s="24"/>
      <c r="Y738" s="24"/>
      <c r="Z738"/>
      <c r="AA738" s="24"/>
      <c r="AB738"/>
      <c r="AC738" s="24"/>
      <c r="AD738"/>
    </row>
    <row r="739" spans="1:30" s="60" customFormat="1" x14ac:dyDescent="0.25">
      <c r="A739" s="69"/>
      <c r="B739" s="69"/>
      <c r="D739" s="62"/>
      <c r="H739" s="62"/>
      <c r="I739" s="62"/>
      <c r="M739"/>
      <c r="N739" s="24"/>
      <c r="O739"/>
      <c r="P739"/>
      <c r="Q739"/>
      <c r="R739" s="24"/>
      <c r="S739"/>
      <c r="T739"/>
      <c r="U739" s="24"/>
      <c r="V739"/>
      <c r="W739"/>
      <c r="X739" s="24"/>
      <c r="Y739" s="24"/>
      <c r="Z739"/>
      <c r="AA739" s="24"/>
      <c r="AB739"/>
      <c r="AC739" s="24"/>
      <c r="AD739"/>
    </row>
    <row r="740" spans="1:30" s="60" customFormat="1" x14ac:dyDescent="0.25">
      <c r="A740" s="69"/>
      <c r="B740" s="69"/>
      <c r="D740" s="62"/>
      <c r="H740" s="62"/>
      <c r="I740" s="62"/>
      <c r="M740"/>
      <c r="N740" s="24"/>
      <c r="O740"/>
      <c r="P740"/>
      <c r="Q740"/>
      <c r="R740" s="24"/>
      <c r="S740"/>
      <c r="T740"/>
      <c r="U740" s="24"/>
      <c r="V740"/>
      <c r="W740"/>
      <c r="X740" s="24"/>
      <c r="Y740" s="24"/>
      <c r="Z740"/>
      <c r="AA740" s="24"/>
      <c r="AB740"/>
      <c r="AC740" s="24"/>
      <c r="AD740"/>
    </row>
    <row r="741" spans="1:30" s="60" customFormat="1" x14ac:dyDescent="0.25">
      <c r="A741" s="69"/>
      <c r="B741" s="69"/>
      <c r="D741" s="62"/>
      <c r="H741" s="62"/>
      <c r="I741" s="62"/>
      <c r="M741"/>
      <c r="N741" s="24"/>
      <c r="O741"/>
      <c r="P741"/>
      <c r="Q741"/>
      <c r="R741" s="24"/>
      <c r="S741"/>
      <c r="T741"/>
      <c r="U741" s="24"/>
      <c r="V741"/>
      <c r="W741"/>
      <c r="X741" s="24"/>
      <c r="Y741" s="24"/>
      <c r="Z741"/>
      <c r="AA741" s="24"/>
      <c r="AB741"/>
      <c r="AC741" s="24"/>
      <c r="AD741"/>
    </row>
    <row r="742" spans="1:30" s="60" customFormat="1" x14ac:dyDescent="0.25">
      <c r="A742" s="69"/>
      <c r="B742" s="69"/>
      <c r="D742" s="62"/>
      <c r="H742" s="62"/>
      <c r="I742" s="62"/>
      <c r="M742"/>
      <c r="N742" s="24"/>
      <c r="O742"/>
      <c r="P742"/>
      <c r="Q742"/>
      <c r="R742" s="24"/>
      <c r="S742"/>
      <c r="T742"/>
      <c r="U742" s="24"/>
      <c r="V742"/>
      <c r="W742"/>
      <c r="X742" s="24"/>
      <c r="Y742" s="24"/>
      <c r="Z742"/>
      <c r="AA742" s="24"/>
      <c r="AB742"/>
      <c r="AC742" s="24"/>
      <c r="AD742"/>
    </row>
    <row r="743" spans="1:30" s="60" customFormat="1" x14ac:dyDescent="0.25">
      <c r="A743" s="69"/>
      <c r="B743" s="69"/>
      <c r="D743" s="62"/>
      <c r="H743" s="62"/>
      <c r="I743" s="62"/>
      <c r="M743"/>
      <c r="N743" s="24"/>
      <c r="O743"/>
      <c r="P743"/>
      <c r="Q743"/>
      <c r="R743" s="24"/>
      <c r="S743"/>
      <c r="T743"/>
      <c r="U743" s="24"/>
      <c r="V743"/>
      <c r="W743"/>
      <c r="X743" s="24"/>
      <c r="Y743" s="24"/>
      <c r="Z743"/>
      <c r="AA743" s="24"/>
      <c r="AB743"/>
      <c r="AC743" s="24"/>
      <c r="AD743"/>
    </row>
    <row r="744" spans="1:30" s="60" customFormat="1" x14ac:dyDescent="0.25">
      <c r="A744" s="69"/>
      <c r="B744" s="69"/>
      <c r="D744" s="62"/>
      <c r="H744" s="62"/>
      <c r="I744" s="62"/>
      <c r="M744"/>
      <c r="N744" s="24"/>
      <c r="O744"/>
      <c r="P744"/>
      <c r="Q744"/>
      <c r="R744" s="24"/>
      <c r="S744"/>
      <c r="T744"/>
      <c r="U744" s="24"/>
      <c r="V744"/>
      <c r="W744"/>
      <c r="X744" s="24"/>
      <c r="Y744" s="24"/>
      <c r="Z744"/>
      <c r="AA744" s="24"/>
      <c r="AB744"/>
      <c r="AC744" s="24"/>
      <c r="AD744"/>
    </row>
    <row r="745" spans="1:30" s="60" customFormat="1" x14ac:dyDescent="0.25">
      <c r="A745" s="69"/>
      <c r="B745" s="69"/>
      <c r="D745" s="62"/>
      <c r="H745" s="62"/>
      <c r="I745" s="62"/>
      <c r="M745"/>
      <c r="N745" s="24"/>
      <c r="O745"/>
      <c r="P745"/>
      <c r="Q745"/>
      <c r="R745" s="24"/>
      <c r="S745"/>
      <c r="T745"/>
      <c r="U745" s="24"/>
      <c r="V745"/>
      <c r="W745"/>
      <c r="X745" s="24"/>
      <c r="Y745" s="24"/>
      <c r="Z745"/>
      <c r="AA745" s="24"/>
      <c r="AB745"/>
      <c r="AC745" s="24"/>
      <c r="AD745"/>
    </row>
    <row r="746" spans="1:30" s="60" customFormat="1" x14ac:dyDescent="0.25">
      <c r="A746" s="69"/>
      <c r="B746" s="69"/>
      <c r="D746" s="62"/>
      <c r="H746" s="62"/>
      <c r="I746" s="62"/>
      <c r="M746"/>
      <c r="N746" s="24"/>
      <c r="O746"/>
      <c r="P746"/>
      <c r="Q746"/>
      <c r="R746" s="24"/>
      <c r="S746"/>
      <c r="T746"/>
      <c r="U746" s="24"/>
      <c r="V746"/>
      <c r="W746"/>
      <c r="X746" s="24"/>
      <c r="Y746" s="24"/>
      <c r="Z746"/>
      <c r="AA746" s="24"/>
      <c r="AB746"/>
      <c r="AC746" s="24"/>
      <c r="AD746"/>
    </row>
    <row r="747" spans="1:30" s="60" customFormat="1" x14ac:dyDescent="0.25">
      <c r="A747" s="69"/>
      <c r="B747" s="69"/>
      <c r="D747" s="62"/>
      <c r="H747" s="62"/>
      <c r="I747" s="62"/>
      <c r="M747"/>
      <c r="N747" s="24"/>
      <c r="O747"/>
      <c r="P747"/>
      <c r="Q747"/>
      <c r="R747" s="24"/>
      <c r="S747"/>
      <c r="T747"/>
      <c r="U747" s="24"/>
      <c r="V747"/>
      <c r="W747"/>
      <c r="X747" s="24"/>
      <c r="Y747" s="24"/>
      <c r="Z747"/>
      <c r="AA747" s="24"/>
      <c r="AB747"/>
      <c r="AC747" s="24"/>
      <c r="AD747"/>
    </row>
    <row r="748" spans="1:30" s="60" customFormat="1" x14ac:dyDescent="0.25">
      <c r="A748" s="69"/>
      <c r="B748" s="69"/>
      <c r="D748" s="62"/>
      <c r="H748" s="62"/>
      <c r="I748" s="62"/>
      <c r="M748"/>
      <c r="N748" s="24"/>
      <c r="O748"/>
      <c r="P748"/>
      <c r="Q748"/>
      <c r="R748" s="24"/>
      <c r="S748"/>
      <c r="T748"/>
      <c r="U748" s="24"/>
      <c r="V748"/>
      <c r="W748"/>
      <c r="X748" s="24"/>
      <c r="Y748" s="24"/>
      <c r="Z748"/>
      <c r="AA748" s="24"/>
      <c r="AB748"/>
      <c r="AC748" s="24"/>
      <c r="AD748"/>
    </row>
    <row r="749" spans="1:30" s="60" customFormat="1" x14ac:dyDescent="0.25">
      <c r="A749" s="69"/>
      <c r="B749" s="69"/>
      <c r="D749" s="62"/>
      <c r="H749" s="62"/>
      <c r="I749" s="62"/>
      <c r="M749"/>
      <c r="N749" s="24"/>
      <c r="O749"/>
      <c r="P749"/>
      <c r="Q749"/>
      <c r="R749" s="24"/>
      <c r="S749"/>
      <c r="T749"/>
      <c r="U749" s="24"/>
      <c r="V749"/>
      <c r="W749"/>
      <c r="X749" s="24"/>
      <c r="Y749" s="24"/>
      <c r="Z749"/>
      <c r="AA749" s="24"/>
      <c r="AB749"/>
      <c r="AC749" s="24"/>
      <c r="AD749"/>
    </row>
    <row r="750" spans="1:30" s="60" customFormat="1" x14ac:dyDescent="0.25">
      <c r="A750" s="69"/>
      <c r="B750" s="69"/>
      <c r="D750" s="62"/>
      <c r="H750" s="62"/>
      <c r="I750" s="62"/>
      <c r="M750"/>
      <c r="N750" s="24"/>
      <c r="O750"/>
      <c r="P750"/>
      <c r="Q750"/>
      <c r="R750" s="24"/>
      <c r="S750"/>
      <c r="T750"/>
      <c r="U750" s="24"/>
      <c r="V750"/>
      <c r="W750"/>
      <c r="X750" s="24"/>
      <c r="Y750" s="24"/>
      <c r="Z750"/>
      <c r="AA750" s="24"/>
      <c r="AB750"/>
      <c r="AC750" s="24"/>
      <c r="AD750"/>
    </row>
    <row r="751" spans="1:30" s="60" customFormat="1" x14ac:dyDescent="0.25">
      <c r="A751" s="69"/>
      <c r="B751" s="69"/>
      <c r="D751" s="62"/>
      <c r="H751" s="62"/>
      <c r="I751" s="62"/>
      <c r="M751"/>
      <c r="N751" s="24"/>
      <c r="O751"/>
      <c r="P751"/>
      <c r="Q751"/>
      <c r="R751" s="24"/>
      <c r="S751"/>
      <c r="T751"/>
      <c r="U751" s="24"/>
      <c r="V751"/>
      <c r="W751"/>
      <c r="X751" s="24"/>
      <c r="Y751" s="24"/>
      <c r="Z751"/>
      <c r="AA751" s="24"/>
      <c r="AB751"/>
      <c r="AC751" s="24"/>
      <c r="AD751"/>
    </row>
    <row r="752" spans="1:30" s="60" customFormat="1" x14ac:dyDescent="0.25">
      <c r="A752" s="69"/>
      <c r="B752" s="69"/>
      <c r="D752" s="62"/>
      <c r="H752" s="62"/>
      <c r="I752" s="62"/>
      <c r="M752"/>
      <c r="N752" s="24"/>
      <c r="O752"/>
      <c r="P752"/>
      <c r="Q752"/>
      <c r="R752" s="24"/>
      <c r="S752"/>
      <c r="T752"/>
      <c r="U752" s="24"/>
      <c r="V752"/>
      <c r="W752"/>
      <c r="X752" s="24"/>
      <c r="Y752" s="24"/>
      <c r="Z752"/>
      <c r="AA752" s="24"/>
      <c r="AB752"/>
      <c r="AC752" s="24"/>
      <c r="AD752"/>
    </row>
    <row r="753" spans="1:30" s="60" customFormat="1" x14ac:dyDescent="0.25">
      <c r="A753" s="69"/>
      <c r="B753" s="69"/>
      <c r="D753" s="62"/>
      <c r="H753" s="62"/>
      <c r="I753" s="62"/>
      <c r="M753"/>
      <c r="N753" s="24"/>
      <c r="O753"/>
      <c r="P753"/>
      <c r="Q753"/>
      <c r="R753" s="24"/>
      <c r="S753"/>
      <c r="T753"/>
      <c r="U753" s="24"/>
      <c r="V753"/>
      <c r="W753"/>
      <c r="X753" s="24"/>
      <c r="Y753" s="24"/>
      <c r="Z753"/>
      <c r="AA753" s="24"/>
      <c r="AB753"/>
      <c r="AC753" s="24"/>
      <c r="AD753"/>
    </row>
    <row r="754" spans="1:30" s="60" customFormat="1" x14ac:dyDescent="0.25">
      <c r="A754" s="69"/>
      <c r="B754" s="69"/>
      <c r="D754" s="62"/>
      <c r="H754" s="62"/>
      <c r="I754" s="62"/>
      <c r="M754"/>
      <c r="N754" s="24"/>
      <c r="O754"/>
      <c r="P754"/>
      <c r="Q754"/>
      <c r="R754" s="24"/>
      <c r="S754"/>
      <c r="T754"/>
      <c r="U754" s="24"/>
      <c r="V754"/>
      <c r="W754"/>
      <c r="X754" s="24"/>
      <c r="Y754" s="24"/>
      <c r="Z754"/>
      <c r="AA754" s="24"/>
      <c r="AB754"/>
      <c r="AC754" s="24"/>
      <c r="AD754"/>
    </row>
    <row r="755" spans="1:30" s="60" customFormat="1" x14ac:dyDescent="0.25">
      <c r="A755" s="69"/>
      <c r="B755" s="69"/>
      <c r="D755" s="62"/>
      <c r="H755" s="62"/>
      <c r="I755" s="62"/>
      <c r="M755"/>
      <c r="N755" s="24"/>
      <c r="O755"/>
      <c r="P755"/>
      <c r="Q755"/>
      <c r="R755" s="24"/>
      <c r="S755"/>
      <c r="T755"/>
      <c r="U755" s="24"/>
      <c r="V755"/>
      <c r="W755"/>
      <c r="X755" s="24"/>
      <c r="Y755" s="24"/>
      <c r="Z755"/>
      <c r="AA755" s="24"/>
      <c r="AB755"/>
      <c r="AC755" s="24"/>
      <c r="AD755"/>
    </row>
    <row r="756" spans="1:30" s="60" customFormat="1" x14ac:dyDescent="0.25">
      <c r="A756" s="69"/>
      <c r="B756" s="69"/>
      <c r="D756" s="62"/>
      <c r="H756" s="62"/>
      <c r="I756" s="62"/>
      <c r="M756"/>
      <c r="N756" s="24"/>
      <c r="O756"/>
      <c r="P756"/>
      <c r="Q756"/>
      <c r="R756" s="24"/>
      <c r="S756"/>
      <c r="T756"/>
      <c r="U756" s="24"/>
      <c r="V756"/>
      <c r="W756"/>
      <c r="X756" s="24"/>
      <c r="Y756" s="24"/>
      <c r="Z756"/>
      <c r="AA756" s="24"/>
      <c r="AB756"/>
      <c r="AC756" s="24"/>
      <c r="AD756"/>
    </row>
    <row r="757" spans="1:30" s="60" customFormat="1" x14ac:dyDescent="0.25">
      <c r="A757" s="69"/>
      <c r="B757" s="69"/>
      <c r="D757" s="62"/>
      <c r="H757" s="62"/>
      <c r="I757" s="62"/>
      <c r="M757"/>
      <c r="N757" s="24"/>
      <c r="O757"/>
      <c r="P757"/>
      <c r="Q757"/>
      <c r="R757" s="24"/>
      <c r="S757"/>
      <c r="T757"/>
      <c r="U757" s="24"/>
      <c r="V757"/>
      <c r="W757"/>
      <c r="X757" s="24"/>
      <c r="Y757" s="24"/>
      <c r="Z757"/>
      <c r="AA757" s="24"/>
      <c r="AB757"/>
      <c r="AC757" s="24"/>
      <c r="AD757"/>
    </row>
    <row r="758" spans="1:30" s="60" customFormat="1" x14ac:dyDescent="0.25">
      <c r="A758" s="69"/>
      <c r="B758" s="69"/>
      <c r="D758" s="62"/>
      <c r="H758" s="62"/>
      <c r="I758" s="62"/>
      <c r="M758"/>
      <c r="N758" s="24"/>
      <c r="O758"/>
      <c r="P758"/>
      <c r="Q758"/>
      <c r="R758" s="24"/>
      <c r="S758"/>
      <c r="T758"/>
      <c r="U758" s="24"/>
      <c r="V758"/>
      <c r="W758"/>
      <c r="X758" s="24"/>
      <c r="Y758" s="24"/>
      <c r="Z758"/>
      <c r="AA758" s="24"/>
      <c r="AB758"/>
      <c r="AC758" s="24"/>
      <c r="AD758"/>
    </row>
    <row r="759" spans="1:30" s="60" customFormat="1" x14ac:dyDescent="0.25">
      <c r="A759" s="69"/>
      <c r="B759" s="69"/>
      <c r="D759" s="62"/>
      <c r="H759" s="62"/>
      <c r="I759" s="62"/>
      <c r="M759"/>
      <c r="N759" s="24"/>
      <c r="O759"/>
      <c r="P759"/>
      <c r="Q759"/>
      <c r="R759" s="24"/>
      <c r="S759"/>
      <c r="T759"/>
      <c r="U759" s="24"/>
      <c r="V759"/>
      <c r="W759"/>
      <c r="X759" s="24"/>
      <c r="Y759" s="24"/>
      <c r="Z759"/>
      <c r="AA759" s="24"/>
      <c r="AB759"/>
      <c r="AC759" s="24"/>
      <c r="AD759"/>
    </row>
    <row r="760" spans="1:30" s="60" customFormat="1" x14ac:dyDescent="0.25">
      <c r="A760" s="69"/>
      <c r="B760" s="69"/>
      <c r="D760" s="62"/>
      <c r="H760" s="62"/>
      <c r="I760" s="62"/>
      <c r="M760"/>
      <c r="N760" s="24"/>
      <c r="O760"/>
      <c r="P760"/>
      <c r="Q760"/>
      <c r="R760" s="24"/>
      <c r="S760"/>
      <c r="T760"/>
      <c r="U760" s="24"/>
      <c r="V760"/>
      <c r="W760"/>
      <c r="X760" s="24"/>
      <c r="Y760" s="24"/>
      <c r="Z760"/>
      <c r="AA760" s="24"/>
      <c r="AB760"/>
      <c r="AC760" s="24"/>
      <c r="AD760"/>
    </row>
    <row r="761" spans="1:30" s="60" customFormat="1" x14ac:dyDescent="0.25">
      <c r="A761" s="69"/>
      <c r="B761" s="69"/>
      <c r="D761" s="62"/>
      <c r="H761" s="62"/>
      <c r="I761" s="62"/>
      <c r="M761"/>
      <c r="N761" s="24"/>
      <c r="O761"/>
      <c r="P761"/>
      <c r="Q761"/>
      <c r="R761" s="24"/>
      <c r="S761"/>
      <c r="T761"/>
      <c r="U761" s="24"/>
      <c r="V761"/>
      <c r="W761"/>
      <c r="X761" s="24"/>
      <c r="Y761" s="24"/>
      <c r="Z761"/>
      <c r="AA761" s="24"/>
      <c r="AB761"/>
      <c r="AC761" s="24"/>
      <c r="AD761"/>
    </row>
    <row r="762" spans="1:30" s="60" customFormat="1" x14ac:dyDescent="0.25">
      <c r="A762" s="69"/>
      <c r="B762" s="69"/>
      <c r="D762" s="62"/>
      <c r="H762" s="62"/>
      <c r="I762" s="62"/>
      <c r="M762"/>
      <c r="N762" s="24"/>
      <c r="O762"/>
      <c r="P762"/>
      <c r="Q762"/>
      <c r="R762" s="24"/>
      <c r="S762"/>
      <c r="T762"/>
      <c r="U762" s="24"/>
      <c r="V762"/>
      <c r="W762"/>
      <c r="X762" s="24"/>
      <c r="Y762" s="24"/>
      <c r="Z762"/>
      <c r="AA762" s="24"/>
      <c r="AB762"/>
      <c r="AC762" s="24"/>
      <c r="AD762"/>
    </row>
    <row r="763" spans="1:30" s="60" customFormat="1" x14ac:dyDescent="0.25">
      <c r="A763" s="69"/>
      <c r="B763" s="69"/>
      <c r="D763" s="62"/>
      <c r="H763" s="62"/>
      <c r="I763" s="62"/>
      <c r="M763"/>
      <c r="N763" s="24"/>
      <c r="O763"/>
      <c r="P763"/>
      <c r="Q763"/>
      <c r="R763" s="24"/>
      <c r="S763"/>
      <c r="T763"/>
      <c r="U763" s="24"/>
      <c r="V763"/>
      <c r="W763"/>
      <c r="X763" s="24"/>
      <c r="Y763" s="24"/>
      <c r="Z763"/>
      <c r="AA763" s="24"/>
      <c r="AB763"/>
      <c r="AC763" s="24"/>
      <c r="AD763"/>
    </row>
    <row r="764" spans="1:30" s="60" customFormat="1" x14ac:dyDescent="0.25">
      <c r="A764" s="69"/>
      <c r="B764" s="69"/>
      <c r="D764" s="62"/>
      <c r="H764" s="62"/>
      <c r="I764" s="62"/>
      <c r="M764"/>
      <c r="N764" s="24"/>
      <c r="O764"/>
      <c r="P764"/>
      <c r="Q764"/>
      <c r="R764" s="24"/>
      <c r="S764"/>
      <c r="T764"/>
      <c r="U764" s="24"/>
      <c r="V764"/>
      <c r="W764"/>
      <c r="X764" s="24"/>
      <c r="Y764" s="24"/>
      <c r="Z764"/>
      <c r="AA764" s="24"/>
      <c r="AB764"/>
      <c r="AC764" s="24"/>
      <c r="AD764"/>
    </row>
    <row r="765" spans="1:30" s="60" customFormat="1" x14ac:dyDescent="0.25">
      <c r="A765" s="69"/>
      <c r="B765" s="69"/>
      <c r="D765" s="62"/>
      <c r="H765" s="62"/>
      <c r="I765" s="62"/>
      <c r="M765"/>
      <c r="N765" s="24"/>
      <c r="O765"/>
      <c r="P765"/>
      <c r="Q765"/>
      <c r="R765" s="24"/>
      <c r="S765"/>
      <c r="T765"/>
      <c r="U765" s="24"/>
      <c r="V765"/>
      <c r="W765"/>
      <c r="X765" s="24"/>
      <c r="Y765" s="24"/>
      <c r="Z765"/>
      <c r="AA765" s="24"/>
      <c r="AB765"/>
      <c r="AC765" s="24"/>
      <c r="AD765"/>
    </row>
    <row r="766" spans="1:30" s="60" customFormat="1" x14ac:dyDescent="0.25">
      <c r="A766" s="69"/>
      <c r="B766" s="69"/>
      <c r="D766" s="62"/>
      <c r="H766" s="62"/>
      <c r="I766" s="62"/>
      <c r="M766"/>
      <c r="N766" s="24"/>
      <c r="O766"/>
      <c r="P766"/>
      <c r="Q766"/>
      <c r="R766" s="24"/>
      <c r="S766"/>
      <c r="T766"/>
      <c r="U766" s="24"/>
      <c r="V766"/>
      <c r="W766"/>
      <c r="X766" s="24"/>
      <c r="Y766" s="24"/>
      <c r="Z766"/>
      <c r="AA766" s="24"/>
      <c r="AB766"/>
      <c r="AC766" s="24"/>
      <c r="AD766"/>
    </row>
    <row r="767" spans="1:30" s="60" customFormat="1" x14ac:dyDescent="0.25">
      <c r="A767" s="69"/>
      <c r="B767" s="69"/>
      <c r="D767" s="62"/>
      <c r="H767" s="62"/>
      <c r="I767" s="62"/>
      <c r="M767"/>
      <c r="N767" s="24"/>
      <c r="O767"/>
      <c r="P767"/>
      <c r="Q767"/>
      <c r="R767" s="24"/>
      <c r="S767"/>
      <c r="T767"/>
      <c r="U767" s="24"/>
      <c r="V767"/>
      <c r="W767"/>
      <c r="X767" s="24"/>
      <c r="Y767" s="24"/>
      <c r="Z767"/>
      <c r="AA767" s="24"/>
      <c r="AB767"/>
      <c r="AC767" s="24"/>
      <c r="AD767"/>
    </row>
    <row r="768" spans="1:30" s="60" customFormat="1" x14ac:dyDescent="0.25">
      <c r="A768" s="69"/>
      <c r="B768" s="69"/>
      <c r="D768" s="62"/>
      <c r="H768" s="62"/>
      <c r="I768" s="62"/>
      <c r="M768"/>
      <c r="N768" s="24"/>
      <c r="O768"/>
      <c r="P768"/>
      <c r="Q768"/>
      <c r="R768" s="24"/>
      <c r="S768"/>
      <c r="T768"/>
      <c r="U768" s="24"/>
      <c r="V768"/>
      <c r="W768"/>
      <c r="X768" s="24"/>
      <c r="Y768" s="24"/>
      <c r="Z768"/>
      <c r="AA768" s="24"/>
      <c r="AB768"/>
      <c r="AC768" s="24"/>
      <c r="AD768"/>
    </row>
    <row r="769" spans="1:30" s="60" customFormat="1" x14ac:dyDescent="0.25">
      <c r="A769" s="69"/>
      <c r="B769" s="69"/>
      <c r="D769" s="62"/>
      <c r="H769" s="62"/>
      <c r="I769" s="62"/>
      <c r="M769"/>
      <c r="N769" s="24"/>
      <c r="O769"/>
      <c r="P769"/>
      <c r="Q769"/>
      <c r="R769" s="24"/>
      <c r="S769"/>
      <c r="T769"/>
      <c r="U769" s="24"/>
      <c r="V769"/>
      <c r="W769"/>
      <c r="X769" s="24"/>
      <c r="Y769" s="24"/>
      <c r="Z769"/>
      <c r="AA769" s="24"/>
      <c r="AB769"/>
      <c r="AC769" s="24"/>
      <c r="AD769"/>
    </row>
    <row r="770" spans="1:30" s="60" customFormat="1" x14ac:dyDescent="0.25">
      <c r="A770" s="69"/>
      <c r="B770" s="69"/>
      <c r="D770" s="62"/>
      <c r="H770" s="62"/>
      <c r="I770" s="62"/>
      <c r="M770"/>
      <c r="N770" s="24"/>
      <c r="O770"/>
      <c r="P770"/>
      <c r="Q770"/>
      <c r="R770" s="24"/>
      <c r="S770"/>
      <c r="T770"/>
      <c r="U770" s="24"/>
      <c r="V770"/>
      <c r="W770"/>
      <c r="X770" s="24"/>
      <c r="Y770" s="24"/>
      <c r="Z770"/>
      <c r="AA770" s="24"/>
      <c r="AB770"/>
      <c r="AC770" s="24"/>
      <c r="AD770"/>
    </row>
    <row r="771" spans="1:30" s="60" customFormat="1" x14ac:dyDescent="0.25">
      <c r="A771" s="69"/>
      <c r="B771" s="69"/>
      <c r="D771" s="62"/>
      <c r="H771" s="62"/>
      <c r="I771" s="62"/>
      <c r="M771"/>
      <c r="N771" s="24"/>
      <c r="O771"/>
      <c r="P771"/>
      <c r="Q771"/>
      <c r="R771" s="24"/>
      <c r="S771"/>
      <c r="T771"/>
      <c r="U771" s="24"/>
      <c r="V771"/>
      <c r="W771"/>
      <c r="X771" s="24"/>
      <c r="Y771" s="24"/>
      <c r="Z771"/>
      <c r="AA771" s="24"/>
      <c r="AB771"/>
      <c r="AC771" s="24"/>
      <c r="AD771"/>
    </row>
    <row r="772" spans="1:30" s="60" customFormat="1" x14ac:dyDescent="0.25">
      <c r="A772" s="69"/>
      <c r="B772" s="69"/>
      <c r="D772" s="62"/>
      <c r="H772" s="62"/>
      <c r="I772" s="62"/>
      <c r="M772"/>
      <c r="N772" s="24"/>
      <c r="O772"/>
      <c r="P772"/>
      <c r="Q772"/>
      <c r="R772" s="24"/>
      <c r="S772"/>
      <c r="T772"/>
      <c r="U772" s="24"/>
      <c r="V772"/>
      <c r="W772"/>
      <c r="X772" s="24"/>
      <c r="Y772" s="24"/>
      <c r="Z772"/>
      <c r="AA772" s="24"/>
      <c r="AB772"/>
      <c r="AC772" s="24"/>
      <c r="AD772"/>
    </row>
    <row r="773" spans="1:30" s="60" customFormat="1" x14ac:dyDescent="0.25">
      <c r="A773" s="69"/>
      <c r="B773" s="69"/>
      <c r="D773" s="62"/>
      <c r="H773" s="62"/>
      <c r="I773" s="62"/>
      <c r="M773"/>
      <c r="N773" s="24"/>
      <c r="O773"/>
      <c r="P773"/>
      <c r="Q773"/>
      <c r="R773" s="24"/>
      <c r="S773"/>
      <c r="T773"/>
      <c r="U773" s="24"/>
      <c r="V773"/>
      <c r="W773"/>
      <c r="X773" s="24"/>
      <c r="Y773" s="24"/>
      <c r="Z773"/>
      <c r="AA773" s="24"/>
      <c r="AB773"/>
      <c r="AC773" s="24"/>
      <c r="AD773"/>
    </row>
    <row r="774" spans="1:30" s="60" customFormat="1" x14ac:dyDescent="0.25">
      <c r="A774" s="69"/>
      <c r="B774" s="69"/>
      <c r="D774" s="62"/>
      <c r="H774" s="62"/>
      <c r="I774" s="62"/>
      <c r="M774"/>
      <c r="N774" s="24"/>
      <c r="O774"/>
      <c r="P774"/>
      <c r="Q774"/>
      <c r="R774" s="24"/>
      <c r="S774"/>
      <c r="T774"/>
      <c r="U774" s="24"/>
      <c r="V774"/>
      <c r="W774"/>
      <c r="X774" s="24"/>
      <c r="Y774" s="24"/>
      <c r="Z774"/>
      <c r="AA774" s="24"/>
      <c r="AB774"/>
      <c r="AC774" s="24"/>
      <c r="AD774"/>
    </row>
    <row r="775" spans="1:30" s="60" customFormat="1" x14ac:dyDescent="0.25">
      <c r="A775" s="69"/>
      <c r="B775" s="69"/>
      <c r="D775" s="62"/>
      <c r="H775" s="62"/>
      <c r="I775" s="62"/>
      <c r="M775"/>
      <c r="N775" s="24"/>
      <c r="O775"/>
      <c r="P775"/>
      <c r="Q775"/>
      <c r="R775" s="24"/>
      <c r="S775"/>
      <c r="T775"/>
      <c r="U775" s="24"/>
      <c r="V775"/>
      <c r="W775"/>
      <c r="X775" s="24"/>
      <c r="Y775" s="24"/>
      <c r="Z775"/>
      <c r="AA775" s="24"/>
      <c r="AB775"/>
      <c r="AC775" s="24"/>
      <c r="AD775"/>
    </row>
    <row r="776" spans="1:30" s="60" customFormat="1" x14ac:dyDescent="0.25">
      <c r="A776" s="69"/>
      <c r="B776" s="69"/>
      <c r="D776" s="62"/>
      <c r="H776" s="62"/>
      <c r="I776" s="62"/>
      <c r="M776"/>
      <c r="N776" s="24"/>
      <c r="O776"/>
      <c r="P776"/>
      <c r="Q776"/>
      <c r="R776" s="24"/>
      <c r="S776"/>
      <c r="T776"/>
      <c r="U776" s="24"/>
      <c r="V776"/>
      <c r="W776"/>
      <c r="X776" s="24"/>
      <c r="Y776" s="24"/>
      <c r="Z776"/>
      <c r="AA776" s="24"/>
      <c r="AB776"/>
      <c r="AC776" s="24"/>
      <c r="AD776"/>
    </row>
    <row r="777" spans="1:30" s="60" customFormat="1" x14ac:dyDescent="0.25">
      <c r="A777" s="69"/>
      <c r="B777" s="69"/>
      <c r="D777" s="62"/>
      <c r="H777" s="62"/>
      <c r="I777" s="62"/>
      <c r="M777"/>
      <c r="N777" s="24"/>
      <c r="O777"/>
      <c r="P777"/>
      <c r="Q777"/>
      <c r="R777" s="24"/>
      <c r="S777"/>
      <c r="T777"/>
      <c r="U777" s="24"/>
      <c r="V777"/>
      <c r="W777"/>
      <c r="X777" s="24"/>
      <c r="Y777" s="24"/>
      <c r="Z777"/>
      <c r="AA777" s="24"/>
      <c r="AB777"/>
      <c r="AC777" s="24"/>
      <c r="AD777"/>
    </row>
    <row r="778" spans="1:30" s="60" customFormat="1" x14ac:dyDescent="0.25">
      <c r="A778" s="69"/>
      <c r="B778" s="69"/>
      <c r="D778" s="62"/>
      <c r="H778" s="62"/>
      <c r="I778" s="62"/>
      <c r="M778"/>
      <c r="N778" s="24"/>
      <c r="O778"/>
      <c r="P778"/>
      <c r="Q778"/>
      <c r="R778" s="24"/>
      <c r="S778"/>
      <c r="T778"/>
      <c r="U778" s="24"/>
      <c r="V778"/>
      <c r="W778"/>
      <c r="X778" s="24"/>
      <c r="Y778" s="24"/>
      <c r="Z778"/>
      <c r="AA778" s="24"/>
      <c r="AB778"/>
      <c r="AC778" s="24"/>
      <c r="AD778"/>
    </row>
    <row r="779" spans="1:30" s="60" customFormat="1" x14ac:dyDescent="0.25">
      <c r="A779" s="69"/>
      <c r="B779" s="69"/>
      <c r="D779" s="62"/>
      <c r="H779" s="62"/>
      <c r="I779" s="62"/>
      <c r="M779"/>
      <c r="N779" s="24"/>
      <c r="O779"/>
      <c r="P779"/>
      <c r="Q779"/>
      <c r="R779" s="24"/>
      <c r="S779"/>
      <c r="T779"/>
      <c r="U779" s="24"/>
      <c r="V779"/>
      <c r="W779"/>
      <c r="X779" s="24"/>
      <c r="Y779" s="24"/>
      <c r="Z779"/>
      <c r="AA779" s="24"/>
      <c r="AB779"/>
      <c r="AC779" s="24"/>
      <c r="AD779"/>
    </row>
    <row r="780" spans="1:30" s="60" customFormat="1" x14ac:dyDescent="0.25">
      <c r="A780" s="69"/>
      <c r="B780" s="69"/>
      <c r="D780" s="62"/>
      <c r="H780" s="62"/>
      <c r="I780" s="62"/>
      <c r="M780"/>
      <c r="N780" s="24"/>
      <c r="O780"/>
      <c r="P780"/>
      <c r="Q780"/>
      <c r="R780" s="24"/>
      <c r="S780"/>
      <c r="T780"/>
      <c r="U780" s="24"/>
      <c r="V780"/>
      <c r="W780"/>
      <c r="X780" s="24"/>
      <c r="Y780" s="24"/>
      <c r="Z780"/>
      <c r="AA780" s="24"/>
      <c r="AB780"/>
      <c r="AC780" s="24"/>
      <c r="AD780"/>
    </row>
    <row r="781" spans="1:30" s="60" customFormat="1" x14ac:dyDescent="0.25">
      <c r="A781" s="69"/>
      <c r="B781" s="69"/>
      <c r="D781" s="62"/>
      <c r="H781" s="62"/>
      <c r="I781" s="62"/>
      <c r="M781"/>
      <c r="N781" s="24"/>
      <c r="O781"/>
      <c r="P781"/>
      <c r="Q781"/>
      <c r="R781" s="24"/>
      <c r="S781"/>
      <c r="T781"/>
      <c r="U781" s="24"/>
      <c r="V781"/>
      <c r="W781"/>
      <c r="X781" s="24"/>
      <c r="Y781" s="24"/>
      <c r="Z781"/>
      <c r="AA781" s="24"/>
      <c r="AB781"/>
      <c r="AC781" s="24"/>
      <c r="AD781"/>
    </row>
    <row r="782" spans="1:30" s="60" customFormat="1" x14ac:dyDescent="0.25">
      <c r="A782" s="69"/>
      <c r="B782" s="69"/>
      <c r="D782" s="62"/>
      <c r="H782" s="62"/>
      <c r="I782" s="62"/>
      <c r="M782"/>
      <c r="N782" s="24"/>
      <c r="O782"/>
      <c r="P782"/>
      <c r="Q782"/>
      <c r="R782" s="24"/>
      <c r="S782"/>
      <c r="T782"/>
      <c r="U782" s="24"/>
      <c r="V782"/>
      <c r="W782"/>
      <c r="X782" s="24"/>
      <c r="Y782" s="24"/>
      <c r="Z782"/>
      <c r="AA782" s="24"/>
      <c r="AB782"/>
      <c r="AC782" s="24"/>
      <c r="AD782"/>
    </row>
    <row r="783" spans="1:30" s="60" customFormat="1" x14ac:dyDescent="0.25">
      <c r="A783" s="69"/>
      <c r="B783" s="69"/>
      <c r="D783" s="62"/>
      <c r="H783" s="62"/>
      <c r="I783" s="62"/>
      <c r="M783"/>
      <c r="N783" s="24"/>
      <c r="O783"/>
      <c r="P783"/>
      <c r="Q783"/>
      <c r="R783" s="24"/>
      <c r="S783"/>
      <c r="T783"/>
      <c r="U783" s="24"/>
      <c r="V783"/>
      <c r="W783"/>
      <c r="X783" s="24"/>
      <c r="Y783" s="24"/>
      <c r="Z783"/>
      <c r="AA783" s="24"/>
      <c r="AB783"/>
      <c r="AC783" s="24"/>
      <c r="AD783"/>
    </row>
    <row r="784" spans="1:30" s="60" customFormat="1" x14ac:dyDescent="0.25">
      <c r="A784" s="69"/>
      <c r="B784" s="69"/>
      <c r="D784" s="62"/>
      <c r="H784" s="62"/>
      <c r="I784" s="62"/>
      <c r="M784"/>
      <c r="N784" s="24"/>
      <c r="O784"/>
      <c r="P784"/>
      <c r="Q784"/>
      <c r="R784" s="24"/>
      <c r="S784"/>
      <c r="T784"/>
      <c r="U784" s="24"/>
      <c r="V784"/>
      <c r="W784"/>
      <c r="X784" s="24"/>
      <c r="Y784" s="24"/>
      <c r="Z784"/>
      <c r="AA784" s="24"/>
      <c r="AB784"/>
      <c r="AC784" s="24"/>
      <c r="AD784"/>
    </row>
    <row r="785" spans="1:30" s="60" customFormat="1" x14ac:dyDescent="0.25">
      <c r="A785" s="69"/>
      <c r="B785" s="69"/>
      <c r="D785" s="62"/>
      <c r="H785" s="62"/>
      <c r="I785" s="62"/>
      <c r="M785"/>
      <c r="N785" s="24"/>
      <c r="O785"/>
      <c r="P785"/>
      <c r="Q785"/>
      <c r="R785" s="24"/>
      <c r="S785"/>
      <c r="T785"/>
      <c r="U785" s="24"/>
      <c r="V785"/>
      <c r="W785"/>
      <c r="X785" s="24"/>
      <c r="Y785" s="24"/>
      <c r="Z785"/>
      <c r="AA785" s="24"/>
      <c r="AB785"/>
      <c r="AC785" s="24"/>
      <c r="AD785"/>
    </row>
    <row r="786" spans="1:30" s="60" customFormat="1" x14ac:dyDescent="0.25">
      <c r="A786" s="69"/>
      <c r="B786" s="69"/>
      <c r="D786" s="62"/>
      <c r="H786" s="62"/>
      <c r="I786" s="62"/>
      <c r="M786"/>
      <c r="N786" s="24"/>
      <c r="O786"/>
      <c r="P786"/>
      <c r="Q786"/>
      <c r="R786" s="24"/>
      <c r="S786"/>
      <c r="T786"/>
      <c r="U786" s="24"/>
      <c r="V786"/>
      <c r="W786"/>
      <c r="X786" s="24"/>
      <c r="Y786" s="24"/>
      <c r="Z786"/>
      <c r="AA786" s="24"/>
      <c r="AB786"/>
      <c r="AC786" s="24"/>
      <c r="AD786"/>
    </row>
    <row r="787" spans="1:30" s="60" customFormat="1" x14ac:dyDescent="0.25">
      <c r="A787" s="69"/>
      <c r="B787" s="69"/>
      <c r="D787" s="62"/>
      <c r="H787" s="62"/>
      <c r="I787" s="62"/>
      <c r="M787"/>
      <c r="N787" s="24"/>
      <c r="O787"/>
      <c r="P787"/>
      <c r="Q787"/>
      <c r="R787" s="24"/>
      <c r="S787"/>
      <c r="T787"/>
      <c r="U787" s="24"/>
      <c r="V787"/>
      <c r="W787"/>
      <c r="X787" s="24"/>
      <c r="Y787" s="24"/>
      <c r="Z787"/>
      <c r="AA787" s="24"/>
      <c r="AB787"/>
      <c r="AC787" s="24"/>
      <c r="AD787"/>
    </row>
    <row r="788" spans="1:30" s="60" customFormat="1" x14ac:dyDescent="0.25">
      <c r="A788" s="69"/>
      <c r="B788" s="69"/>
      <c r="D788" s="62"/>
      <c r="H788" s="62"/>
      <c r="I788" s="62"/>
      <c r="M788"/>
      <c r="N788" s="24"/>
      <c r="O788"/>
      <c r="P788"/>
      <c r="Q788"/>
      <c r="R788" s="24"/>
      <c r="S788"/>
      <c r="T788"/>
      <c r="U788" s="24"/>
      <c r="V788"/>
      <c r="W788"/>
      <c r="X788" s="24"/>
      <c r="Y788" s="24"/>
      <c r="Z788"/>
      <c r="AA788" s="24"/>
      <c r="AB788"/>
      <c r="AC788" s="24"/>
      <c r="AD788"/>
    </row>
    <row r="789" spans="1:30" s="60" customFormat="1" x14ac:dyDescent="0.25">
      <c r="A789" s="69"/>
      <c r="B789" s="69"/>
      <c r="D789" s="62"/>
      <c r="H789" s="62"/>
      <c r="I789" s="62"/>
      <c r="M789"/>
      <c r="N789" s="24"/>
      <c r="O789"/>
      <c r="P789"/>
      <c r="Q789"/>
      <c r="R789" s="24"/>
      <c r="S789"/>
      <c r="T789"/>
      <c r="U789" s="24"/>
      <c r="V789"/>
      <c r="W789"/>
      <c r="X789" s="24"/>
      <c r="Y789" s="24"/>
      <c r="Z789"/>
      <c r="AA789" s="24"/>
      <c r="AB789"/>
      <c r="AC789" s="24"/>
      <c r="AD789"/>
    </row>
    <row r="790" spans="1:30" s="60" customFormat="1" x14ac:dyDescent="0.25">
      <c r="A790" s="69"/>
      <c r="B790" s="69"/>
      <c r="D790" s="62"/>
      <c r="H790" s="62"/>
      <c r="I790" s="62"/>
      <c r="M790"/>
      <c r="N790" s="24"/>
      <c r="O790"/>
      <c r="P790"/>
      <c r="Q790"/>
      <c r="R790" s="24"/>
      <c r="S790"/>
      <c r="T790"/>
      <c r="U790" s="24"/>
      <c r="V790"/>
      <c r="W790"/>
      <c r="X790" s="24"/>
      <c r="Y790" s="24"/>
      <c r="Z790"/>
      <c r="AA790" s="24"/>
      <c r="AB790"/>
      <c r="AC790" s="24"/>
      <c r="AD790"/>
    </row>
    <row r="791" spans="1:30" s="60" customFormat="1" x14ac:dyDescent="0.25">
      <c r="A791" s="69"/>
      <c r="B791" s="69"/>
      <c r="D791" s="62"/>
      <c r="H791" s="62"/>
      <c r="I791" s="62"/>
      <c r="M791"/>
      <c r="N791" s="24"/>
      <c r="O791"/>
      <c r="P791"/>
      <c r="Q791"/>
      <c r="R791" s="24"/>
      <c r="S791"/>
      <c r="T791"/>
      <c r="U791" s="24"/>
      <c r="V791"/>
      <c r="W791"/>
      <c r="X791" s="24"/>
      <c r="Y791" s="24"/>
      <c r="Z791"/>
      <c r="AA791" s="24"/>
      <c r="AB791"/>
      <c r="AC791" s="24"/>
      <c r="AD791"/>
    </row>
    <row r="792" spans="1:30" s="60" customFormat="1" x14ac:dyDescent="0.25">
      <c r="A792" s="69"/>
      <c r="B792" s="69"/>
      <c r="D792" s="62"/>
      <c r="H792" s="62"/>
      <c r="I792" s="62"/>
      <c r="M792"/>
      <c r="N792" s="24"/>
      <c r="O792"/>
      <c r="P792"/>
      <c r="Q792"/>
      <c r="R792" s="24"/>
      <c r="S792"/>
      <c r="T792"/>
      <c r="U792" s="24"/>
      <c r="V792"/>
      <c r="W792"/>
      <c r="X792" s="24"/>
      <c r="Y792" s="24"/>
      <c r="Z792"/>
      <c r="AA792" s="24"/>
      <c r="AB792"/>
      <c r="AC792" s="24"/>
      <c r="AD792"/>
    </row>
    <row r="793" spans="1:30" s="60" customFormat="1" x14ac:dyDescent="0.25">
      <c r="A793" s="69"/>
      <c r="B793" s="69"/>
      <c r="D793" s="62"/>
      <c r="H793" s="62"/>
      <c r="I793" s="62"/>
      <c r="M793"/>
      <c r="N793" s="24"/>
      <c r="O793"/>
      <c r="P793"/>
      <c r="Q793"/>
      <c r="R793" s="24"/>
      <c r="S793"/>
      <c r="T793"/>
      <c r="U793" s="24"/>
      <c r="V793"/>
      <c r="W793"/>
      <c r="X793" s="24"/>
      <c r="Y793" s="24"/>
      <c r="Z793"/>
      <c r="AA793" s="24"/>
      <c r="AB793"/>
      <c r="AC793" s="24"/>
      <c r="AD793"/>
    </row>
    <row r="794" spans="1:30" s="60" customFormat="1" x14ac:dyDescent="0.25">
      <c r="A794" s="69"/>
      <c r="B794" s="69"/>
      <c r="D794" s="62"/>
      <c r="H794" s="62"/>
      <c r="I794" s="62"/>
      <c r="M794"/>
      <c r="N794" s="24"/>
      <c r="O794"/>
      <c r="P794"/>
      <c r="Q794"/>
      <c r="R794" s="24"/>
      <c r="S794"/>
      <c r="T794"/>
      <c r="U794" s="24"/>
      <c r="V794"/>
      <c r="W794"/>
      <c r="X794" s="24"/>
      <c r="Y794" s="24"/>
      <c r="Z794"/>
      <c r="AA794" s="24"/>
      <c r="AB794"/>
      <c r="AC794" s="24"/>
      <c r="AD794"/>
    </row>
    <row r="795" spans="1:30" s="60" customFormat="1" x14ac:dyDescent="0.25">
      <c r="A795" s="69"/>
      <c r="B795" s="69"/>
      <c r="D795" s="62"/>
      <c r="H795" s="62"/>
      <c r="I795" s="62"/>
      <c r="M795"/>
      <c r="N795" s="24"/>
      <c r="O795"/>
      <c r="P795"/>
      <c r="Q795"/>
      <c r="R795" s="24"/>
      <c r="S795"/>
      <c r="T795"/>
      <c r="U795" s="24"/>
      <c r="V795"/>
      <c r="W795"/>
      <c r="X795" s="24"/>
      <c r="Y795" s="24"/>
      <c r="Z795"/>
      <c r="AA795" s="24"/>
      <c r="AB795"/>
      <c r="AC795" s="24"/>
      <c r="AD795"/>
    </row>
    <row r="796" spans="1:30" s="60" customFormat="1" x14ac:dyDescent="0.25">
      <c r="A796" s="69"/>
      <c r="B796" s="69"/>
      <c r="D796" s="62"/>
      <c r="H796" s="62"/>
      <c r="I796" s="62"/>
      <c r="M796"/>
      <c r="N796" s="24"/>
      <c r="O796"/>
      <c r="P796"/>
      <c r="Q796"/>
      <c r="R796" s="24"/>
      <c r="S796"/>
      <c r="T796"/>
      <c r="U796" s="24"/>
      <c r="V796"/>
      <c r="W796"/>
      <c r="X796" s="24"/>
      <c r="Y796" s="24"/>
      <c r="Z796"/>
      <c r="AA796" s="24"/>
      <c r="AB796"/>
      <c r="AC796" s="24"/>
      <c r="AD796"/>
    </row>
    <row r="797" spans="1:30" s="60" customFormat="1" x14ac:dyDescent="0.25">
      <c r="A797" s="69"/>
      <c r="B797" s="69"/>
      <c r="D797" s="62"/>
      <c r="H797" s="62"/>
      <c r="I797" s="62"/>
      <c r="M797"/>
      <c r="N797" s="24"/>
      <c r="O797"/>
      <c r="P797"/>
      <c r="Q797"/>
      <c r="R797" s="24"/>
      <c r="S797"/>
      <c r="T797"/>
      <c r="U797" s="24"/>
      <c r="V797"/>
      <c r="W797"/>
      <c r="X797" s="24"/>
      <c r="Y797" s="24"/>
      <c r="Z797"/>
      <c r="AA797" s="24"/>
      <c r="AB797"/>
      <c r="AC797" s="24"/>
      <c r="AD797"/>
    </row>
    <row r="798" spans="1:30" s="60" customFormat="1" x14ac:dyDescent="0.25">
      <c r="A798" s="69"/>
      <c r="B798" s="69"/>
      <c r="D798" s="62"/>
      <c r="H798" s="62"/>
      <c r="I798" s="62"/>
      <c r="M798"/>
      <c r="N798" s="24"/>
      <c r="O798"/>
      <c r="P798"/>
      <c r="Q798"/>
      <c r="R798" s="24"/>
      <c r="S798"/>
      <c r="T798"/>
      <c r="U798" s="24"/>
      <c r="V798"/>
      <c r="W798"/>
      <c r="X798" s="24"/>
      <c r="Y798" s="24"/>
      <c r="Z798"/>
      <c r="AA798" s="24"/>
      <c r="AB798"/>
      <c r="AC798" s="24"/>
      <c r="AD798"/>
    </row>
    <row r="799" spans="1:30" s="60" customFormat="1" x14ac:dyDescent="0.25">
      <c r="A799" s="69"/>
      <c r="B799" s="69"/>
      <c r="D799" s="62"/>
      <c r="H799" s="62"/>
      <c r="I799" s="62"/>
      <c r="M799"/>
      <c r="N799" s="24"/>
      <c r="O799"/>
      <c r="P799"/>
      <c r="Q799"/>
      <c r="R799" s="24"/>
      <c r="S799"/>
      <c r="T799"/>
      <c r="U799" s="24"/>
      <c r="V799"/>
      <c r="W799"/>
      <c r="X799" s="24"/>
      <c r="Y799" s="24"/>
      <c r="Z799"/>
      <c r="AA799" s="24"/>
      <c r="AB799"/>
      <c r="AC799" s="24"/>
      <c r="AD799"/>
    </row>
    <row r="800" spans="1:30" s="60" customFormat="1" x14ac:dyDescent="0.25">
      <c r="A800" s="69"/>
      <c r="B800" s="69"/>
      <c r="D800" s="62"/>
      <c r="H800" s="62"/>
      <c r="I800" s="62"/>
      <c r="M800"/>
      <c r="N800" s="24"/>
      <c r="O800"/>
      <c r="P800"/>
      <c r="Q800"/>
      <c r="R800" s="24"/>
      <c r="S800"/>
      <c r="T800"/>
      <c r="U800" s="24"/>
      <c r="V800"/>
      <c r="W800"/>
      <c r="X800" s="24"/>
      <c r="Y800" s="24"/>
      <c r="Z800"/>
      <c r="AA800" s="24"/>
      <c r="AB800"/>
      <c r="AC800" s="24"/>
      <c r="AD800"/>
    </row>
    <row r="801" spans="1:30" s="60" customFormat="1" x14ac:dyDescent="0.25">
      <c r="A801" s="69"/>
      <c r="B801" s="69"/>
      <c r="D801" s="62"/>
      <c r="H801" s="62"/>
      <c r="I801" s="62"/>
      <c r="M801"/>
      <c r="N801" s="24"/>
      <c r="O801"/>
      <c r="P801"/>
      <c r="Q801"/>
      <c r="R801" s="24"/>
      <c r="S801"/>
      <c r="T801"/>
      <c r="U801" s="24"/>
      <c r="V801"/>
      <c r="W801"/>
      <c r="X801" s="24"/>
      <c r="Y801" s="24"/>
      <c r="Z801"/>
      <c r="AA801" s="24"/>
      <c r="AB801"/>
      <c r="AC801" s="24"/>
      <c r="AD801"/>
    </row>
    <row r="802" spans="1:30" s="60" customFormat="1" x14ac:dyDescent="0.25">
      <c r="A802" s="69"/>
      <c r="B802" s="69"/>
      <c r="D802" s="62"/>
      <c r="H802" s="62"/>
      <c r="I802" s="62"/>
      <c r="M802"/>
      <c r="N802" s="24"/>
      <c r="O802"/>
      <c r="P802"/>
      <c r="Q802"/>
      <c r="R802" s="24"/>
      <c r="S802"/>
      <c r="T802"/>
      <c r="U802" s="24"/>
      <c r="V802"/>
      <c r="W802"/>
      <c r="X802" s="24"/>
      <c r="Y802" s="24"/>
      <c r="Z802"/>
      <c r="AA802" s="24"/>
      <c r="AB802"/>
      <c r="AC802" s="24"/>
      <c r="AD802"/>
    </row>
    <row r="803" spans="1:30" s="60" customFormat="1" x14ac:dyDescent="0.25">
      <c r="A803" s="69"/>
      <c r="B803" s="69"/>
      <c r="D803" s="62"/>
      <c r="H803" s="62"/>
      <c r="I803" s="62"/>
      <c r="M803"/>
      <c r="N803" s="24"/>
      <c r="O803"/>
      <c r="P803"/>
      <c r="Q803"/>
      <c r="R803" s="24"/>
      <c r="S803"/>
      <c r="T803"/>
      <c r="U803" s="24"/>
      <c r="V803"/>
      <c r="W803"/>
      <c r="X803" s="24"/>
      <c r="Y803" s="24"/>
      <c r="Z803"/>
      <c r="AA803" s="24"/>
      <c r="AB803"/>
      <c r="AC803" s="24"/>
      <c r="AD803"/>
    </row>
    <row r="804" spans="1:30" s="60" customFormat="1" x14ac:dyDescent="0.25">
      <c r="A804" s="69"/>
      <c r="B804" s="69"/>
      <c r="D804" s="62"/>
      <c r="H804" s="62"/>
      <c r="I804" s="62"/>
      <c r="M804"/>
      <c r="N804" s="24"/>
      <c r="O804"/>
      <c r="P804"/>
      <c r="Q804"/>
      <c r="R804" s="24"/>
      <c r="S804"/>
      <c r="T804"/>
      <c r="U804" s="24"/>
      <c r="V804"/>
      <c r="W804"/>
      <c r="X804" s="24"/>
      <c r="Y804" s="24"/>
      <c r="Z804"/>
      <c r="AA804" s="24"/>
      <c r="AB804"/>
      <c r="AC804" s="24"/>
      <c r="AD804"/>
    </row>
    <row r="805" spans="1:30" s="60" customFormat="1" x14ac:dyDescent="0.25">
      <c r="A805" s="69"/>
      <c r="B805" s="69"/>
      <c r="D805" s="62"/>
      <c r="H805" s="62"/>
      <c r="I805" s="62"/>
      <c r="M805"/>
      <c r="N805" s="24"/>
      <c r="O805"/>
      <c r="P805"/>
      <c r="Q805"/>
      <c r="R805" s="24"/>
      <c r="S805"/>
      <c r="T805"/>
      <c r="U805" s="24"/>
      <c r="V805"/>
      <c r="W805"/>
      <c r="X805" s="24"/>
      <c r="Y805" s="24"/>
      <c r="Z805"/>
      <c r="AA805" s="24"/>
      <c r="AB805"/>
      <c r="AC805" s="24"/>
      <c r="AD805"/>
    </row>
    <row r="806" spans="1:30" s="60" customFormat="1" x14ac:dyDescent="0.25">
      <c r="A806" s="69"/>
      <c r="B806" s="69"/>
      <c r="D806" s="62"/>
      <c r="H806" s="62"/>
      <c r="I806" s="62"/>
      <c r="M806"/>
      <c r="N806" s="24"/>
      <c r="O806"/>
      <c r="P806"/>
      <c r="Q806"/>
      <c r="R806" s="24"/>
      <c r="S806"/>
      <c r="T806"/>
      <c r="U806" s="24"/>
      <c r="V806"/>
      <c r="W806"/>
      <c r="X806" s="24"/>
      <c r="Y806" s="24"/>
      <c r="Z806"/>
      <c r="AA806" s="24"/>
      <c r="AB806"/>
      <c r="AC806" s="24"/>
      <c r="AD806"/>
    </row>
    <row r="807" spans="1:30" s="60" customFormat="1" x14ac:dyDescent="0.25">
      <c r="A807" s="69"/>
      <c r="B807" s="69"/>
      <c r="D807" s="62"/>
      <c r="H807" s="62"/>
      <c r="I807" s="62"/>
      <c r="M807"/>
      <c r="N807" s="24"/>
      <c r="O807"/>
      <c r="P807"/>
      <c r="Q807"/>
      <c r="R807" s="24"/>
      <c r="S807"/>
      <c r="T807"/>
      <c r="U807" s="24"/>
      <c r="V807"/>
      <c r="W807"/>
      <c r="X807" s="24"/>
      <c r="Y807" s="24"/>
      <c r="Z807"/>
      <c r="AA807" s="24"/>
      <c r="AB807"/>
      <c r="AC807" s="24"/>
      <c r="AD807"/>
    </row>
    <row r="808" spans="1:30" s="60" customFormat="1" x14ac:dyDescent="0.25">
      <c r="A808" s="69"/>
      <c r="B808" s="69"/>
      <c r="D808" s="62"/>
      <c r="H808" s="62"/>
      <c r="I808" s="62"/>
      <c r="M808"/>
      <c r="N808" s="24"/>
      <c r="O808"/>
      <c r="P808"/>
      <c r="Q808"/>
      <c r="R808" s="24"/>
      <c r="S808"/>
      <c r="T808"/>
      <c r="U808" s="24"/>
      <c r="V808"/>
      <c r="W808"/>
      <c r="X808" s="24"/>
      <c r="Y808" s="24"/>
      <c r="Z808"/>
      <c r="AA808" s="24"/>
      <c r="AB808"/>
      <c r="AC808" s="24"/>
      <c r="AD808"/>
    </row>
    <row r="809" spans="1:30" s="60" customFormat="1" x14ac:dyDescent="0.25">
      <c r="A809" s="69"/>
      <c r="B809" s="69"/>
      <c r="D809" s="62"/>
      <c r="H809" s="62"/>
      <c r="I809" s="62"/>
      <c r="M809"/>
      <c r="N809" s="24"/>
      <c r="O809"/>
      <c r="P809"/>
      <c r="Q809"/>
      <c r="R809" s="24"/>
      <c r="S809"/>
      <c r="T809"/>
      <c r="U809" s="24"/>
      <c r="V809"/>
      <c r="W809"/>
      <c r="X809" s="24"/>
      <c r="Y809" s="24"/>
      <c r="Z809"/>
      <c r="AA809" s="24"/>
      <c r="AB809"/>
      <c r="AC809" s="24"/>
      <c r="AD809"/>
    </row>
    <row r="810" spans="1:30" s="60" customFormat="1" x14ac:dyDescent="0.25">
      <c r="A810" s="69"/>
      <c r="B810" s="69"/>
      <c r="D810" s="62"/>
      <c r="H810" s="62"/>
      <c r="I810" s="62"/>
      <c r="M810"/>
      <c r="N810" s="24"/>
      <c r="O810"/>
      <c r="P810"/>
      <c r="Q810"/>
      <c r="R810" s="24"/>
      <c r="S810"/>
      <c r="T810"/>
      <c r="U810" s="24"/>
      <c r="V810"/>
      <c r="W810"/>
      <c r="X810" s="24"/>
      <c r="Y810" s="24"/>
      <c r="Z810"/>
      <c r="AA810" s="24"/>
      <c r="AB810"/>
      <c r="AC810" s="24"/>
      <c r="AD810"/>
    </row>
    <row r="811" spans="1:30" s="60" customFormat="1" x14ac:dyDescent="0.25">
      <c r="A811" s="69"/>
      <c r="B811" s="69"/>
      <c r="D811" s="62"/>
      <c r="H811" s="62"/>
      <c r="I811" s="62"/>
      <c r="M811"/>
      <c r="N811" s="24"/>
      <c r="O811"/>
      <c r="P811"/>
      <c r="Q811"/>
      <c r="R811" s="24"/>
      <c r="S811"/>
      <c r="T811"/>
      <c r="U811" s="24"/>
      <c r="V811"/>
      <c r="W811"/>
      <c r="X811" s="24"/>
      <c r="Y811" s="24"/>
      <c r="Z811"/>
      <c r="AA811" s="24"/>
      <c r="AB811"/>
      <c r="AC811" s="24"/>
      <c r="AD811"/>
    </row>
    <row r="812" spans="1:30" s="60" customFormat="1" x14ac:dyDescent="0.25">
      <c r="A812" s="69"/>
      <c r="B812" s="69"/>
      <c r="D812" s="62"/>
      <c r="H812" s="62"/>
      <c r="I812" s="62"/>
      <c r="M812"/>
      <c r="N812" s="24"/>
      <c r="O812"/>
      <c r="P812"/>
      <c r="Q812"/>
      <c r="R812" s="24"/>
      <c r="S812"/>
      <c r="T812"/>
      <c r="U812" s="24"/>
      <c r="V812"/>
      <c r="W812"/>
      <c r="X812" s="24"/>
      <c r="Y812" s="24"/>
      <c r="Z812"/>
      <c r="AA812" s="24"/>
      <c r="AB812"/>
      <c r="AC812" s="24"/>
      <c r="AD812"/>
    </row>
    <row r="813" spans="1:30" s="60" customFormat="1" x14ac:dyDescent="0.25">
      <c r="A813" s="69"/>
      <c r="B813" s="69"/>
      <c r="D813" s="62"/>
      <c r="H813" s="62"/>
      <c r="I813" s="62"/>
      <c r="M813"/>
      <c r="N813" s="24"/>
      <c r="O813"/>
      <c r="P813"/>
      <c r="Q813"/>
      <c r="R813" s="24"/>
      <c r="S813"/>
      <c r="T813"/>
      <c r="U813" s="24"/>
      <c r="V813"/>
      <c r="W813"/>
      <c r="X813" s="24"/>
      <c r="Y813" s="24"/>
      <c r="Z813"/>
      <c r="AA813" s="24"/>
      <c r="AB813"/>
      <c r="AC813" s="24"/>
      <c r="AD813"/>
    </row>
    <row r="814" spans="1:30" s="60" customFormat="1" x14ac:dyDescent="0.25">
      <c r="A814" s="69"/>
      <c r="B814" s="69"/>
      <c r="D814" s="62"/>
      <c r="H814" s="62"/>
      <c r="I814" s="62"/>
      <c r="M814"/>
      <c r="N814" s="24"/>
      <c r="O814"/>
      <c r="P814"/>
      <c r="Q814"/>
      <c r="R814" s="24"/>
      <c r="S814"/>
      <c r="T814"/>
      <c r="U814" s="24"/>
      <c r="V814"/>
      <c r="W814"/>
      <c r="X814" s="24"/>
      <c r="Y814" s="24"/>
      <c r="Z814"/>
      <c r="AA814" s="24"/>
      <c r="AB814"/>
      <c r="AC814" s="24"/>
      <c r="AD814"/>
    </row>
    <row r="815" spans="1:30" s="60" customFormat="1" x14ac:dyDescent="0.25">
      <c r="A815" s="69"/>
      <c r="B815" s="69"/>
      <c r="D815" s="62"/>
      <c r="H815" s="62"/>
      <c r="I815" s="62"/>
      <c r="M815"/>
      <c r="N815" s="24"/>
      <c r="O815"/>
      <c r="P815"/>
      <c r="Q815"/>
      <c r="R815" s="24"/>
      <c r="S815"/>
      <c r="T815"/>
      <c r="U815" s="24"/>
      <c r="V815"/>
      <c r="W815"/>
      <c r="X815" s="24"/>
      <c r="Y815" s="24"/>
      <c r="Z815"/>
      <c r="AA815" s="24"/>
      <c r="AB815"/>
      <c r="AC815" s="24"/>
      <c r="AD815"/>
    </row>
    <row r="816" spans="1:30" s="60" customFormat="1" x14ac:dyDescent="0.25">
      <c r="A816" s="69"/>
      <c r="B816" s="69"/>
      <c r="D816" s="62"/>
      <c r="H816" s="62"/>
      <c r="I816" s="62"/>
      <c r="M816"/>
      <c r="N816" s="24"/>
      <c r="O816"/>
      <c r="P816"/>
      <c r="Q816"/>
      <c r="R816" s="24"/>
      <c r="S816"/>
      <c r="T816"/>
      <c r="U816" s="24"/>
      <c r="V816"/>
      <c r="W816"/>
      <c r="X816" s="24"/>
      <c r="Y816" s="24"/>
      <c r="Z816"/>
      <c r="AA816" s="24"/>
      <c r="AB816"/>
      <c r="AC816" s="24"/>
      <c r="AD816"/>
    </row>
    <row r="817" spans="1:30" s="60" customFormat="1" x14ac:dyDescent="0.25">
      <c r="A817" s="69"/>
      <c r="B817" s="69"/>
      <c r="D817" s="62"/>
      <c r="H817" s="62"/>
      <c r="I817" s="62"/>
      <c r="M817"/>
      <c r="N817" s="24"/>
      <c r="O817"/>
      <c r="P817"/>
      <c r="Q817"/>
      <c r="R817" s="24"/>
      <c r="S817"/>
      <c r="T817"/>
      <c r="U817" s="24"/>
      <c r="V817"/>
      <c r="W817"/>
      <c r="X817" s="24"/>
      <c r="Y817" s="24"/>
      <c r="Z817"/>
      <c r="AA817" s="24"/>
      <c r="AB817"/>
      <c r="AC817" s="24"/>
      <c r="AD817"/>
    </row>
    <row r="818" spans="1:30" s="60" customFormat="1" x14ac:dyDescent="0.25">
      <c r="A818" s="69"/>
      <c r="B818" s="69"/>
      <c r="D818" s="62"/>
      <c r="H818" s="62"/>
      <c r="I818" s="62"/>
      <c r="M818"/>
      <c r="N818" s="24"/>
      <c r="O818"/>
      <c r="P818"/>
      <c r="Q818"/>
      <c r="R818" s="24"/>
      <c r="S818"/>
      <c r="T818"/>
      <c r="U818" s="24"/>
      <c r="V818"/>
      <c r="W818"/>
      <c r="X818" s="24"/>
      <c r="Y818" s="24"/>
      <c r="Z818"/>
      <c r="AA818" s="24"/>
      <c r="AB818"/>
      <c r="AC818" s="24"/>
      <c r="AD818"/>
    </row>
    <row r="819" spans="1:30" s="60" customFormat="1" x14ac:dyDescent="0.25">
      <c r="A819" s="69"/>
      <c r="B819" s="69"/>
      <c r="D819" s="62"/>
      <c r="H819" s="62"/>
      <c r="I819" s="62"/>
      <c r="M819"/>
      <c r="N819" s="24"/>
      <c r="O819"/>
      <c r="P819"/>
      <c r="Q819"/>
      <c r="R819" s="24"/>
      <c r="S819"/>
      <c r="T819"/>
      <c r="U819" s="24"/>
      <c r="V819"/>
      <c r="W819"/>
      <c r="X819" s="24"/>
      <c r="Y819" s="24"/>
      <c r="Z819"/>
      <c r="AA819" s="24"/>
      <c r="AB819"/>
      <c r="AC819" s="24"/>
      <c r="AD819"/>
    </row>
    <row r="820" spans="1:30" s="60" customFormat="1" x14ac:dyDescent="0.25">
      <c r="A820" s="69"/>
      <c r="B820" s="69"/>
      <c r="D820" s="62"/>
      <c r="H820" s="62"/>
      <c r="I820" s="62"/>
      <c r="M820"/>
      <c r="N820" s="24"/>
      <c r="O820"/>
      <c r="P820"/>
      <c r="Q820"/>
      <c r="R820" s="24"/>
      <c r="S820"/>
      <c r="T820"/>
      <c r="U820" s="24"/>
      <c r="V820"/>
      <c r="W820"/>
      <c r="X820" s="24"/>
      <c r="Y820" s="24"/>
      <c r="Z820"/>
      <c r="AA820" s="24"/>
      <c r="AB820"/>
      <c r="AC820" s="24"/>
      <c r="AD820"/>
    </row>
    <row r="821" spans="1:30" s="60" customFormat="1" x14ac:dyDescent="0.25">
      <c r="A821" s="69"/>
      <c r="B821" s="69"/>
      <c r="D821" s="62"/>
      <c r="H821" s="62"/>
      <c r="I821" s="62"/>
      <c r="M821"/>
      <c r="N821" s="24"/>
      <c r="O821"/>
      <c r="P821"/>
      <c r="Q821"/>
      <c r="R821" s="24"/>
      <c r="S821"/>
      <c r="T821"/>
      <c r="U821" s="24"/>
      <c r="V821"/>
      <c r="W821"/>
      <c r="X821" s="24"/>
      <c r="Y821" s="24"/>
      <c r="Z821"/>
      <c r="AA821" s="24"/>
      <c r="AB821"/>
      <c r="AC821" s="24"/>
      <c r="AD821"/>
    </row>
    <row r="822" spans="1:30" s="60" customFormat="1" x14ac:dyDescent="0.25">
      <c r="A822" s="69"/>
      <c r="B822" s="69"/>
      <c r="D822" s="62"/>
      <c r="H822" s="62"/>
      <c r="I822" s="62"/>
      <c r="M822"/>
      <c r="N822" s="24"/>
      <c r="O822"/>
      <c r="P822"/>
      <c r="Q822"/>
      <c r="R822" s="24"/>
      <c r="S822"/>
      <c r="T822"/>
      <c r="U822" s="24"/>
      <c r="V822"/>
      <c r="W822"/>
      <c r="X822" s="24"/>
      <c r="Y822" s="24"/>
      <c r="Z822"/>
      <c r="AA822" s="24"/>
      <c r="AB822"/>
      <c r="AC822" s="24"/>
      <c r="AD822"/>
    </row>
    <row r="823" spans="1:30" s="60" customFormat="1" x14ac:dyDescent="0.25">
      <c r="A823" s="69"/>
      <c r="B823" s="69"/>
      <c r="D823" s="62"/>
      <c r="H823" s="62"/>
      <c r="I823" s="62"/>
      <c r="M823"/>
      <c r="N823" s="24"/>
      <c r="O823"/>
      <c r="P823"/>
      <c r="Q823"/>
      <c r="R823" s="24"/>
      <c r="S823"/>
      <c r="T823"/>
      <c r="U823" s="24"/>
      <c r="V823"/>
      <c r="W823"/>
      <c r="X823" s="24"/>
      <c r="Y823" s="24"/>
      <c r="Z823"/>
      <c r="AA823" s="24"/>
      <c r="AB823"/>
      <c r="AC823" s="24"/>
      <c r="AD823"/>
    </row>
    <row r="824" spans="1:30" s="60" customFormat="1" x14ac:dyDescent="0.25">
      <c r="A824" s="69"/>
      <c r="B824" s="69"/>
      <c r="D824" s="62"/>
      <c r="H824" s="62"/>
      <c r="I824" s="62"/>
      <c r="M824"/>
      <c r="N824" s="24"/>
      <c r="O824"/>
      <c r="P824"/>
      <c r="Q824"/>
      <c r="R824" s="24"/>
      <c r="S824"/>
      <c r="T824"/>
      <c r="U824" s="24"/>
      <c r="V824"/>
      <c r="W824"/>
      <c r="X824" s="24"/>
      <c r="Y824" s="24"/>
      <c r="Z824"/>
      <c r="AA824" s="24"/>
      <c r="AB824"/>
      <c r="AC824" s="24"/>
      <c r="AD824"/>
    </row>
    <row r="825" spans="1:30" s="60" customFormat="1" x14ac:dyDescent="0.25">
      <c r="A825" s="69"/>
      <c r="B825" s="69"/>
      <c r="D825" s="62"/>
      <c r="H825" s="62"/>
      <c r="I825" s="62"/>
      <c r="M825"/>
      <c r="N825" s="24"/>
      <c r="O825"/>
      <c r="P825"/>
      <c r="Q825"/>
      <c r="R825" s="24"/>
      <c r="S825"/>
      <c r="T825"/>
      <c r="U825" s="24"/>
      <c r="V825"/>
      <c r="W825"/>
      <c r="X825" s="24"/>
      <c r="Y825" s="24"/>
      <c r="Z825"/>
      <c r="AA825" s="24"/>
      <c r="AB825"/>
      <c r="AC825" s="24"/>
      <c r="AD825"/>
    </row>
    <row r="826" spans="1:30" s="60" customFormat="1" x14ac:dyDescent="0.25">
      <c r="A826" s="69"/>
      <c r="B826" s="69"/>
      <c r="D826" s="62"/>
      <c r="H826" s="62"/>
      <c r="I826" s="62"/>
      <c r="M826"/>
      <c r="N826" s="24"/>
      <c r="O826"/>
      <c r="P826"/>
      <c r="Q826"/>
      <c r="R826" s="24"/>
      <c r="S826"/>
      <c r="T826"/>
      <c r="U826" s="24"/>
      <c r="V826"/>
      <c r="W826"/>
      <c r="X826" s="24"/>
      <c r="Y826" s="24"/>
      <c r="Z826"/>
      <c r="AA826" s="24"/>
      <c r="AB826"/>
      <c r="AC826" s="24"/>
      <c r="AD826"/>
    </row>
    <row r="827" spans="1:30" s="60" customFormat="1" x14ac:dyDescent="0.25">
      <c r="A827" s="69"/>
      <c r="B827" s="69"/>
      <c r="D827" s="62"/>
      <c r="H827" s="62"/>
      <c r="I827" s="62"/>
      <c r="M827"/>
      <c r="N827" s="24"/>
      <c r="O827"/>
      <c r="P827"/>
      <c r="Q827"/>
      <c r="R827" s="24"/>
      <c r="S827"/>
      <c r="T827"/>
      <c r="U827" s="24"/>
      <c r="V827"/>
      <c r="W827"/>
      <c r="X827" s="24"/>
      <c r="Y827" s="24"/>
      <c r="Z827"/>
      <c r="AA827" s="24"/>
      <c r="AB827"/>
      <c r="AC827" s="24"/>
      <c r="AD827"/>
    </row>
    <row r="828" spans="1:30" s="60" customFormat="1" x14ac:dyDescent="0.25">
      <c r="A828" s="69"/>
      <c r="B828" s="69"/>
      <c r="D828" s="62"/>
      <c r="H828" s="62"/>
      <c r="I828" s="62"/>
      <c r="M828"/>
      <c r="N828" s="24"/>
      <c r="O828"/>
      <c r="P828"/>
      <c r="Q828"/>
      <c r="R828" s="24"/>
      <c r="S828"/>
      <c r="T828"/>
      <c r="U828" s="24"/>
      <c r="V828"/>
      <c r="W828"/>
      <c r="X828" s="24"/>
      <c r="Y828" s="24"/>
      <c r="Z828"/>
      <c r="AA828" s="24"/>
      <c r="AB828"/>
      <c r="AC828" s="24"/>
      <c r="AD828"/>
    </row>
    <row r="829" spans="1:30" s="60" customFormat="1" x14ac:dyDescent="0.25">
      <c r="A829" s="69"/>
      <c r="B829" s="69"/>
      <c r="D829" s="62"/>
      <c r="H829" s="62"/>
      <c r="I829" s="62"/>
      <c r="M829"/>
      <c r="N829" s="24"/>
      <c r="O829"/>
      <c r="P829"/>
      <c r="Q829"/>
      <c r="R829" s="24"/>
      <c r="S829"/>
      <c r="T829"/>
      <c r="U829" s="24"/>
      <c r="V829"/>
      <c r="W829"/>
      <c r="X829" s="24"/>
      <c r="Y829" s="24"/>
      <c r="Z829"/>
      <c r="AA829" s="24"/>
      <c r="AB829"/>
      <c r="AC829" s="24"/>
      <c r="AD829"/>
    </row>
    <row r="830" spans="1:30" s="60" customFormat="1" x14ac:dyDescent="0.25">
      <c r="A830" s="69"/>
      <c r="B830" s="69"/>
      <c r="D830" s="62"/>
      <c r="H830" s="62"/>
      <c r="I830" s="62"/>
      <c r="M830"/>
      <c r="N830" s="24"/>
      <c r="O830"/>
      <c r="P830"/>
      <c r="Q830"/>
      <c r="R830" s="24"/>
      <c r="S830"/>
      <c r="T830"/>
      <c r="U830" s="24"/>
      <c r="V830"/>
      <c r="W830"/>
      <c r="X830" s="24"/>
      <c r="Y830" s="24"/>
      <c r="Z830"/>
      <c r="AA830" s="24"/>
      <c r="AB830"/>
      <c r="AC830" s="24"/>
      <c r="AD830"/>
    </row>
    <row r="831" spans="1:30" s="60" customFormat="1" x14ac:dyDescent="0.25">
      <c r="A831" s="69"/>
      <c r="B831" s="69"/>
      <c r="D831" s="62"/>
      <c r="H831" s="62"/>
      <c r="I831" s="62"/>
      <c r="M831"/>
      <c r="N831" s="24"/>
      <c r="O831"/>
      <c r="P831"/>
      <c r="Q831"/>
      <c r="R831" s="24"/>
      <c r="S831"/>
      <c r="T831"/>
      <c r="U831" s="24"/>
      <c r="V831"/>
      <c r="W831"/>
      <c r="X831" s="24"/>
      <c r="Y831" s="24"/>
      <c r="Z831"/>
      <c r="AA831" s="24"/>
      <c r="AB831"/>
      <c r="AC831" s="24"/>
      <c r="AD831"/>
    </row>
    <row r="832" spans="1:30" s="60" customFormat="1" x14ac:dyDescent="0.25">
      <c r="A832" s="69"/>
      <c r="B832" s="69"/>
      <c r="D832" s="62"/>
      <c r="H832" s="62"/>
      <c r="I832" s="62"/>
      <c r="M832"/>
      <c r="N832" s="24"/>
      <c r="O832"/>
      <c r="P832"/>
      <c r="Q832"/>
      <c r="R832" s="24"/>
      <c r="S832"/>
      <c r="T832"/>
      <c r="U832" s="24"/>
      <c r="V832"/>
      <c r="W832"/>
      <c r="X832" s="24"/>
      <c r="Y832" s="24"/>
      <c r="Z832"/>
      <c r="AA832" s="24"/>
      <c r="AB832"/>
      <c r="AC832" s="24"/>
      <c r="AD832"/>
    </row>
    <row r="833" spans="1:30" s="60" customFormat="1" x14ac:dyDescent="0.25">
      <c r="A833" s="69"/>
      <c r="B833" s="69"/>
      <c r="D833" s="62"/>
      <c r="H833" s="62"/>
      <c r="I833" s="62"/>
      <c r="M833"/>
      <c r="N833" s="24"/>
      <c r="O833"/>
      <c r="P833"/>
      <c r="Q833"/>
      <c r="R833" s="24"/>
      <c r="S833"/>
      <c r="T833"/>
      <c r="U833" s="24"/>
      <c r="V833"/>
      <c r="W833"/>
      <c r="X833" s="24"/>
      <c r="Y833" s="24"/>
      <c r="Z833"/>
      <c r="AA833" s="24"/>
      <c r="AB833"/>
      <c r="AC833" s="24"/>
      <c r="AD833"/>
    </row>
    <row r="834" spans="1:30" s="60" customFormat="1" x14ac:dyDescent="0.25">
      <c r="A834" s="69"/>
      <c r="B834" s="69"/>
      <c r="D834" s="62"/>
      <c r="H834" s="62"/>
      <c r="I834" s="62"/>
      <c r="M834"/>
      <c r="N834" s="24"/>
      <c r="O834"/>
      <c r="P834"/>
      <c r="Q834"/>
      <c r="R834" s="24"/>
      <c r="S834"/>
      <c r="T834"/>
      <c r="U834" s="24"/>
      <c r="V834"/>
      <c r="W834"/>
      <c r="X834" s="24"/>
      <c r="Y834" s="24"/>
      <c r="Z834"/>
      <c r="AA834" s="24"/>
      <c r="AB834"/>
      <c r="AC834" s="24"/>
      <c r="AD834"/>
    </row>
    <row r="835" spans="1:30" s="60" customFormat="1" x14ac:dyDescent="0.25">
      <c r="A835" s="69"/>
      <c r="B835" s="69"/>
      <c r="D835" s="62"/>
      <c r="H835" s="62"/>
      <c r="I835" s="62"/>
      <c r="M835"/>
      <c r="N835" s="24"/>
      <c r="O835"/>
      <c r="P835"/>
      <c r="Q835"/>
      <c r="R835" s="24"/>
      <c r="S835"/>
      <c r="T835"/>
      <c r="U835" s="24"/>
      <c r="V835"/>
      <c r="W835"/>
      <c r="X835" s="24"/>
      <c r="Y835" s="24"/>
      <c r="Z835"/>
      <c r="AA835" s="24"/>
      <c r="AB835"/>
      <c r="AC835" s="24"/>
      <c r="AD835"/>
    </row>
    <row r="836" spans="1:30" s="60" customFormat="1" x14ac:dyDescent="0.25">
      <c r="A836" s="69"/>
      <c r="B836" s="69"/>
      <c r="D836" s="62"/>
      <c r="H836" s="62"/>
      <c r="I836" s="62"/>
      <c r="M836"/>
      <c r="N836" s="24"/>
      <c r="O836"/>
      <c r="P836"/>
      <c r="Q836"/>
      <c r="R836" s="24"/>
      <c r="S836"/>
      <c r="T836"/>
      <c r="U836" s="24"/>
      <c r="V836"/>
      <c r="W836"/>
      <c r="X836" s="24"/>
      <c r="Y836" s="24"/>
      <c r="Z836"/>
      <c r="AA836" s="24"/>
      <c r="AB836"/>
      <c r="AC836" s="24"/>
      <c r="AD836"/>
    </row>
    <row r="837" spans="1:30" s="60" customFormat="1" x14ac:dyDescent="0.25">
      <c r="A837" s="69"/>
      <c r="B837" s="69"/>
      <c r="D837" s="62"/>
      <c r="H837" s="62"/>
      <c r="I837" s="62"/>
      <c r="M837"/>
      <c r="N837" s="24"/>
      <c r="O837"/>
      <c r="P837"/>
      <c r="Q837"/>
      <c r="R837" s="24"/>
      <c r="S837"/>
      <c r="T837"/>
      <c r="U837" s="24"/>
      <c r="V837"/>
      <c r="W837"/>
      <c r="X837" s="24"/>
      <c r="Y837" s="24"/>
      <c r="Z837"/>
      <c r="AA837" s="24"/>
      <c r="AB837"/>
      <c r="AC837" s="24"/>
      <c r="AD837"/>
    </row>
    <row r="838" spans="1:30" s="60" customFormat="1" x14ac:dyDescent="0.25">
      <c r="A838" s="69"/>
      <c r="B838" s="69"/>
      <c r="D838" s="62"/>
      <c r="H838" s="62"/>
      <c r="I838" s="62"/>
      <c r="M838"/>
      <c r="N838" s="24"/>
      <c r="O838"/>
      <c r="P838"/>
      <c r="Q838"/>
      <c r="R838" s="24"/>
      <c r="S838"/>
      <c r="T838"/>
      <c r="U838" s="24"/>
      <c r="V838"/>
      <c r="W838"/>
      <c r="X838" s="24"/>
      <c r="Y838" s="24"/>
      <c r="Z838"/>
      <c r="AA838" s="24"/>
      <c r="AB838"/>
      <c r="AC838" s="24"/>
      <c r="AD838"/>
    </row>
    <row r="839" spans="1:30" s="60" customFormat="1" x14ac:dyDescent="0.25">
      <c r="A839" s="69"/>
      <c r="B839" s="69"/>
      <c r="D839" s="62"/>
      <c r="H839" s="62"/>
      <c r="I839" s="62"/>
      <c r="M839"/>
      <c r="N839" s="24"/>
      <c r="O839"/>
      <c r="P839"/>
      <c r="Q839"/>
      <c r="R839" s="24"/>
      <c r="S839"/>
      <c r="T839"/>
      <c r="U839" s="24"/>
      <c r="V839"/>
      <c r="W839"/>
      <c r="X839" s="24"/>
      <c r="Y839" s="24"/>
      <c r="Z839"/>
      <c r="AA839" s="24"/>
      <c r="AB839"/>
      <c r="AC839" s="24"/>
      <c r="AD839"/>
    </row>
    <row r="840" spans="1:30" s="60" customFormat="1" x14ac:dyDescent="0.25">
      <c r="A840" s="69"/>
      <c r="B840" s="69"/>
      <c r="D840" s="62"/>
      <c r="H840" s="62"/>
      <c r="I840" s="62"/>
      <c r="M840"/>
      <c r="N840" s="24"/>
      <c r="O840"/>
      <c r="P840"/>
      <c r="Q840"/>
      <c r="R840" s="24"/>
      <c r="S840"/>
      <c r="T840"/>
      <c r="U840" s="24"/>
      <c r="V840"/>
      <c r="W840"/>
      <c r="X840" s="24"/>
      <c r="Y840" s="24"/>
      <c r="Z840"/>
      <c r="AA840" s="24"/>
      <c r="AB840"/>
      <c r="AC840" s="24"/>
      <c r="AD840"/>
    </row>
    <row r="841" spans="1:30" s="60" customFormat="1" x14ac:dyDescent="0.25">
      <c r="A841" s="69"/>
      <c r="B841" s="69"/>
      <c r="D841" s="62"/>
      <c r="H841" s="62"/>
      <c r="I841" s="62"/>
      <c r="M841"/>
      <c r="N841" s="24"/>
      <c r="O841"/>
      <c r="P841"/>
      <c r="Q841"/>
      <c r="R841" s="24"/>
      <c r="S841"/>
      <c r="T841"/>
      <c r="U841" s="24"/>
      <c r="V841"/>
      <c r="W841"/>
      <c r="X841" s="24"/>
      <c r="Y841" s="24"/>
      <c r="Z841"/>
      <c r="AA841" s="24"/>
      <c r="AB841"/>
      <c r="AC841" s="24"/>
      <c r="AD841"/>
    </row>
    <row r="842" spans="1:30" s="60" customFormat="1" x14ac:dyDescent="0.25">
      <c r="A842" s="69"/>
      <c r="B842" s="69"/>
      <c r="D842" s="62"/>
      <c r="H842" s="62"/>
      <c r="I842" s="62"/>
      <c r="M842"/>
      <c r="N842" s="24"/>
      <c r="O842"/>
      <c r="P842"/>
      <c r="Q842"/>
      <c r="R842" s="24"/>
      <c r="S842"/>
      <c r="T842"/>
      <c r="U842" s="24"/>
      <c r="V842"/>
      <c r="W842"/>
      <c r="X842" s="24"/>
      <c r="Y842" s="24"/>
      <c r="Z842"/>
      <c r="AA842" s="24"/>
      <c r="AB842"/>
      <c r="AC842" s="24"/>
      <c r="AD842"/>
    </row>
    <row r="843" spans="1:30" s="60" customFormat="1" x14ac:dyDescent="0.25">
      <c r="A843" s="69"/>
      <c r="B843" s="69"/>
      <c r="D843" s="62"/>
      <c r="H843" s="62"/>
      <c r="I843" s="62"/>
      <c r="M843"/>
      <c r="N843" s="24"/>
      <c r="O843"/>
      <c r="P843"/>
      <c r="Q843"/>
      <c r="R843" s="24"/>
      <c r="S843"/>
      <c r="T843"/>
      <c r="U843" s="24"/>
      <c r="V843"/>
      <c r="W843"/>
      <c r="X843" s="24"/>
      <c r="Y843" s="24"/>
      <c r="Z843"/>
      <c r="AA843" s="24"/>
      <c r="AB843"/>
      <c r="AC843" s="24"/>
      <c r="AD843"/>
    </row>
    <row r="844" spans="1:30" s="60" customFormat="1" x14ac:dyDescent="0.25">
      <c r="A844" s="69"/>
      <c r="B844" s="69"/>
      <c r="D844" s="62"/>
      <c r="H844" s="62"/>
      <c r="I844" s="62"/>
      <c r="M844"/>
      <c r="N844" s="24"/>
      <c r="O844"/>
      <c r="P844"/>
      <c r="Q844"/>
      <c r="R844" s="24"/>
      <c r="S844"/>
      <c r="T844"/>
      <c r="U844" s="24"/>
      <c r="V844"/>
      <c r="W844"/>
      <c r="X844" s="24"/>
      <c r="Y844" s="24"/>
      <c r="Z844"/>
      <c r="AA844" s="24"/>
      <c r="AB844"/>
      <c r="AC844" s="24"/>
      <c r="AD844"/>
    </row>
    <row r="845" spans="1:30" s="60" customFormat="1" x14ac:dyDescent="0.25">
      <c r="A845" s="69"/>
      <c r="B845" s="69"/>
      <c r="D845" s="62"/>
      <c r="H845" s="62"/>
      <c r="I845" s="62"/>
      <c r="M845"/>
      <c r="N845" s="24"/>
      <c r="O845"/>
      <c r="P845"/>
      <c r="Q845"/>
      <c r="R845" s="24"/>
      <c r="S845"/>
      <c r="T845"/>
      <c r="U845" s="24"/>
      <c r="V845"/>
      <c r="W845"/>
      <c r="X845" s="24"/>
      <c r="Y845" s="24"/>
      <c r="Z845"/>
      <c r="AA845" s="24"/>
      <c r="AB845"/>
      <c r="AC845" s="24"/>
      <c r="AD845"/>
    </row>
    <row r="846" spans="1:30" s="60" customFormat="1" x14ac:dyDescent="0.25">
      <c r="A846" s="69"/>
      <c r="B846" s="69"/>
      <c r="D846" s="62"/>
      <c r="H846" s="62"/>
      <c r="I846" s="62"/>
      <c r="M846"/>
      <c r="N846" s="24"/>
      <c r="O846"/>
      <c r="P846"/>
      <c r="Q846"/>
      <c r="R846" s="24"/>
      <c r="S846"/>
      <c r="T846"/>
      <c r="U846" s="24"/>
      <c r="V846"/>
      <c r="W846"/>
      <c r="X846" s="24"/>
      <c r="Y846" s="24"/>
      <c r="Z846"/>
      <c r="AA846" s="24"/>
      <c r="AB846"/>
      <c r="AC846" s="24"/>
      <c r="AD846"/>
    </row>
    <row r="847" spans="1:30" s="60" customFormat="1" x14ac:dyDescent="0.25">
      <c r="A847" s="69"/>
      <c r="B847" s="69"/>
      <c r="D847" s="62"/>
      <c r="H847" s="62"/>
      <c r="I847" s="62"/>
      <c r="M847"/>
      <c r="N847" s="24"/>
      <c r="O847"/>
      <c r="P847"/>
      <c r="Q847"/>
      <c r="R847" s="24"/>
      <c r="S847"/>
      <c r="T847"/>
      <c r="U847" s="24"/>
      <c r="V847"/>
      <c r="W847"/>
      <c r="X847" s="24"/>
      <c r="Y847" s="24"/>
      <c r="Z847"/>
      <c r="AA847" s="24"/>
      <c r="AB847"/>
      <c r="AC847" s="24"/>
      <c r="AD847"/>
    </row>
    <row r="848" spans="1:30" s="60" customFormat="1" x14ac:dyDescent="0.25">
      <c r="A848" s="69"/>
      <c r="B848" s="69"/>
      <c r="D848" s="62"/>
      <c r="H848" s="62"/>
      <c r="I848" s="62"/>
      <c r="M848"/>
      <c r="N848" s="24"/>
      <c r="O848"/>
      <c r="P848"/>
      <c r="Q848"/>
      <c r="R848" s="24"/>
      <c r="S848"/>
      <c r="T848"/>
      <c r="U848" s="24"/>
      <c r="V848"/>
      <c r="W848"/>
      <c r="X848" s="24"/>
      <c r="Y848" s="24"/>
      <c r="Z848"/>
      <c r="AA848" s="24"/>
      <c r="AB848"/>
      <c r="AC848" s="24"/>
      <c r="AD848"/>
    </row>
    <row r="849" spans="1:30" s="60" customFormat="1" x14ac:dyDescent="0.25">
      <c r="A849" s="69"/>
      <c r="B849" s="69"/>
      <c r="D849" s="62"/>
      <c r="H849" s="62"/>
      <c r="I849" s="62"/>
      <c r="M849"/>
      <c r="N849" s="24"/>
      <c r="O849"/>
      <c r="P849"/>
      <c r="Q849"/>
      <c r="R849" s="24"/>
      <c r="S849"/>
      <c r="T849"/>
      <c r="U849" s="24"/>
      <c r="V849"/>
      <c r="W849"/>
      <c r="X849" s="24"/>
      <c r="Y849" s="24"/>
      <c r="Z849"/>
      <c r="AA849" s="24"/>
      <c r="AB849"/>
      <c r="AC849" s="24"/>
      <c r="AD849"/>
    </row>
    <row r="850" spans="1:30" s="60" customFormat="1" x14ac:dyDescent="0.25">
      <c r="A850" s="69"/>
      <c r="B850" s="69"/>
      <c r="D850" s="62"/>
      <c r="H850" s="62"/>
      <c r="I850" s="62"/>
      <c r="M850"/>
      <c r="N850" s="24"/>
      <c r="O850"/>
      <c r="P850"/>
      <c r="Q850"/>
      <c r="R850" s="24"/>
      <c r="S850"/>
      <c r="T850"/>
      <c r="U850" s="24"/>
      <c r="V850"/>
      <c r="W850"/>
      <c r="X850" s="24"/>
      <c r="Y850" s="24"/>
      <c r="Z850"/>
      <c r="AA850" s="24"/>
      <c r="AB850"/>
      <c r="AC850" s="24"/>
      <c r="AD850"/>
    </row>
    <row r="851" spans="1:30" s="60" customFormat="1" x14ac:dyDescent="0.25">
      <c r="A851" s="69"/>
      <c r="B851" s="69"/>
      <c r="D851" s="62"/>
      <c r="H851" s="62"/>
      <c r="I851" s="62"/>
      <c r="M851"/>
      <c r="N851" s="24"/>
      <c r="O851"/>
      <c r="P851"/>
      <c r="Q851"/>
      <c r="R851" s="24"/>
      <c r="S851"/>
      <c r="T851"/>
      <c r="U851" s="24"/>
      <c r="V851"/>
      <c r="W851"/>
      <c r="X851" s="24"/>
      <c r="Y851" s="24"/>
      <c r="Z851"/>
      <c r="AA851" s="24"/>
      <c r="AB851"/>
      <c r="AC851" s="24"/>
      <c r="AD851"/>
    </row>
    <row r="852" spans="1:30" s="60" customFormat="1" x14ac:dyDescent="0.25">
      <c r="A852" s="69"/>
      <c r="B852" s="69"/>
      <c r="D852" s="62"/>
      <c r="H852" s="62"/>
      <c r="I852" s="62"/>
      <c r="M852"/>
      <c r="N852" s="24"/>
      <c r="O852"/>
      <c r="P852"/>
      <c r="Q852"/>
      <c r="R852" s="24"/>
      <c r="S852"/>
      <c r="T852"/>
      <c r="U852" s="24"/>
      <c r="V852"/>
      <c r="W852"/>
      <c r="X852" s="24"/>
      <c r="Y852" s="24"/>
      <c r="Z852"/>
      <c r="AA852" s="24"/>
      <c r="AB852"/>
      <c r="AC852" s="24"/>
      <c r="AD852"/>
    </row>
    <row r="853" spans="1:30" s="60" customFormat="1" x14ac:dyDescent="0.25">
      <c r="A853" s="69"/>
      <c r="B853" s="69"/>
      <c r="D853" s="62"/>
      <c r="H853" s="62"/>
      <c r="I853" s="62"/>
      <c r="M853"/>
      <c r="N853" s="24"/>
      <c r="O853"/>
      <c r="P853"/>
      <c r="Q853"/>
      <c r="R853" s="24"/>
      <c r="S853"/>
      <c r="T853"/>
      <c r="U853" s="24"/>
      <c r="V853"/>
      <c r="W853"/>
      <c r="X853" s="24"/>
      <c r="Y853" s="24"/>
      <c r="Z853"/>
      <c r="AA853" s="24"/>
      <c r="AB853"/>
      <c r="AC853" s="24"/>
      <c r="AD853"/>
    </row>
    <row r="854" spans="1:30" s="60" customFormat="1" x14ac:dyDescent="0.25">
      <c r="A854" s="69"/>
      <c r="B854" s="69"/>
      <c r="D854" s="62"/>
      <c r="H854" s="62"/>
      <c r="I854" s="62"/>
      <c r="M854"/>
      <c r="N854" s="24"/>
      <c r="O854"/>
      <c r="P854"/>
      <c r="Q854"/>
      <c r="R854" s="24"/>
      <c r="S854"/>
      <c r="T854"/>
      <c r="U854" s="24"/>
      <c r="V854"/>
      <c r="W854"/>
      <c r="X854" s="24"/>
      <c r="Y854" s="24"/>
      <c r="Z854"/>
      <c r="AA854" s="24"/>
      <c r="AB854"/>
      <c r="AC854" s="24"/>
      <c r="AD854"/>
    </row>
    <row r="855" spans="1:30" s="60" customFormat="1" x14ac:dyDescent="0.25">
      <c r="A855" s="69"/>
      <c r="B855" s="69"/>
      <c r="D855" s="62"/>
      <c r="H855" s="62"/>
      <c r="I855" s="62"/>
      <c r="M855"/>
      <c r="N855" s="24"/>
      <c r="O855"/>
      <c r="P855"/>
      <c r="Q855"/>
      <c r="R855" s="24"/>
      <c r="S855"/>
      <c r="T855"/>
      <c r="U855" s="24"/>
      <c r="V855"/>
      <c r="W855"/>
      <c r="X855" s="24"/>
      <c r="Y855" s="24"/>
      <c r="Z855"/>
      <c r="AA855" s="24"/>
      <c r="AB855"/>
      <c r="AC855" s="24"/>
      <c r="AD855"/>
    </row>
    <row r="856" spans="1:30" s="60" customFormat="1" x14ac:dyDescent="0.25">
      <c r="A856" s="69"/>
      <c r="B856" s="69"/>
      <c r="D856" s="62"/>
      <c r="H856" s="62"/>
      <c r="I856" s="62"/>
      <c r="M856"/>
      <c r="N856" s="24"/>
      <c r="O856"/>
      <c r="P856"/>
      <c r="Q856"/>
      <c r="R856" s="24"/>
      <c r="S856"/>
      <c r="T856"/>
      <c r="U856" s="24"/>
      <c r="V856"/>
      <c r="W856"/>
      <c r="X856" s="24"/>
      <c r="Y856" s="24"/>
      <c r="Z856"/>
      <c r="AA856" s="24"/>
      <c r="AB856"/>
      <c r="AC856" s="24"/>
      <c r="AD856"/>
    </row>
    <row r="857" spans="1:30" s="60" customFormat="1" x14ac:dyDescent="0.25">
      <c r="A857" s="69"/>
      <c r="B857" s="69"/>
      <c r="D857" s="62"/>
      <c r="H857" s="62"/>
      <c r="I857" s="62"/>
      <c r="M857"/>
      <c r="N857" s="24"/>
      <c r="O857"/>
      <c r="P857"/>
      <c r="Q857"/>
      <c r="R857" s="24"/>
      <c r="S857"/>
      <c r="T857"/>
      <c r="U857" s="24"/>
      <c r="V857"/>
      <c r="W857"/>
      <c r="X857" s="24"/>
      <c r="Y857" s="24"/>
      <c r="Z857"/>
      <c r="AA857" s="24"/>
      <c r="AB857"/>
      <c r="AC857" s="24"/>
      <c r="AD857"/>
    </row>
    <row r="858" spans="1:30" s="60" customFormat="1" x14ac:dyDescent="0.25">
      <c r="A858" s="69"/>
      <c r="B858" s="69"/>
      <c r="D858" s="62"/>
      <c r="H858" s="62"/>
      <c r="I858" s="62"/>
      <c r="M858"/>
      <c r="N858" s="24"/>
      <c r="O858"/>
      <c r="P858"/>
      <c r="Q858"/>
      <c r="R858" s="24"/>
      <c r="S858"/>
      <c r="T858"/>
      <c r="U858" s="24"/>
      <c r="V858"/>
      <c r="W858"/>
      <c r="X858" s="24"/>
      <c r="Y858" s="24"/>
      <c r="Z858"/>
      <c r="AA858" s="24"/>
      <c r="AB858"/>
      <c r="AC858" s="24"/>
      <c r="AD858"/>
    </row>
    <row r="859" spans="1:30" s="60" customFormat="1" x14ac:dyDescent="0.25">
      <c r="A859" s="69"/>
      <c r="B859" s="69"/>
      <c r="D859" s="62"/>
      <c r="H859" s="62"/>
      <c r="I859" s="62"/>
      <c r="M859"/>
      <c r="N859" s="24"/>
      <c r="O859"/>
      <c r="P859"/>
      <c r="Q859"/>
      <c r="R859" s="24"/>
      <c r="S859"/>
      <c r="T859"/>
      <c r="U859" s="24"/>
      <c r="V859"/>
      <c r="W859"/>
      <c r="X859" s="24"/>
      <c r="Y859" s="24"/>
      <c r="Z859"/>
      <c r="AA859" s="24"/>
      <c r="AB859"/>
      <c r="AC859" s="24"/>
      <c r="AD859"/>
    </row>
    <row r="860" spans="1:30" s="60" customFormat="1" x14ac:dyDescent="0.25">
      <c r="A860" s="69"/>
      <c r="B860" s="69"/>
      <c r="D860" s="62"/>
      <c r="H860" s="62"/>
      <c r="I860" s="62"/>
      <c r="M860"/>
      <c r="N860" s="24"/>
      <c r="O860"/>
      <c r="P860"/>
      <c r="Q860"/>
      <c r="R860" s="24"/>
      <c r="S860"/>
      <c r="T860"/>
      <c r="U860" s="24"/>
      <c r="V860"/>
      <c r="W860"/>
      <c r="X860" s="24"/>
      <c r="Y860" s="24"/>
      <c r="Z860"/>
      <c r="AA860" s="24"/>
      <c r="AB860"/>
      <c r="AC860" s="24"/>
      <c r="AD860"/>
    </row>
    <row r="861" spans="1:30" s="60" customFormat="1" x14ac:dyDescent="0.25">
      <c r="A861" s="69"/>
      <c r="B861" s="69"/>
      <c r="D861" s="62"/>
      <c r="H861" s="62"/>
      <c r="I861" s="62"/>
      <c r="M861"/>
      <c r="N861" s="24"/>
      <c r="O861"/>
      <c r="P861"/>
      <c r="Q861"/>
      <c r="R861" s="24"/>
      <c r="S861"/>
      <c r="T861"/>
      <c r="U861" s="24"/>
      <c r="V861"/>
      <c r="W861"/>
      <c r="X861" s="24"/>
      <c r="Y861" s="24"/>
      <c r="Z861"/>
      <c r="AA861" s="24"/>
      <c r="AB861"/>
      <c r="AC861" s="24"/>
      <c r="AD861"/>
    </row>
    <row r="862" spans="1:30" s="60" customFormat="1" x14ac:dyDescent="0.25">
      <c r="A862" s="69"/>
      <c r="B862" s="69"/>
      <c r="D862" s="62"/>
      <c r="H862" s="62"/>
      <c r="I862" s="62"/>
      <c r="M862"/>
      <c r="N862" s="24"/>
      <c r="O862"/>
      <c r="P862"/>
      <c r="Q862"/>
      <c r="R862" s="24"/>
      <c r="S862"/>
      <c r="T862"/>
      <c r="U862" s="24"/>
      <c r="V862"/>
      <c r="W862"/>
      <c r="X862" s="24"/>
      <c r="Y862" s="24"/>
      <c r="Z862"/>
      <c r="AA862" s="24"/>
      <c r="AB862"/>
      <c r="AC862" s="24"/>
      <c r="AD862"/>
    </row>
    <row r="863" spans="1:30" s="60" customFormat="1" x14ac:dyDescent="0.25">
      <c r="A863" s="69"/>
      <c r="B863" s="69"/>
      <c r="D863" s="62"/>
      <c r="H863" s="62"/>
      <c r="I863" s="62"/>
      <c r="M863"/>
      <c r="N863" s="24"/>
      <c r="O863"/>
      <c r="P863"/>
      <c r="Q863"/>
      <c r="R863" s="24"/>
      <c r="S863"/>
      <c r="T863"/>
      <c r="U863" s="24"/>
      <c r="V863"/>
      <c r="W863"/>
      <c r="X863" s="24"/>
      <c r="Y863" s="24"/>
      <c r="Z863"/>
      <c r="AA863" s="24"/>
      <c r="AB863"/>
      <c r="AC863" s="24"/>
      <c r="AD863"/>
    </row>
    <row r="864" spans="1:30" s="60" customFormat="1" x14ac:dyDescent="0.25">
      <c r="A864" s="69"/>
      <c r="B864" s="69"/>
      <c r="D864" s="62"/>
      <c r="H864" s="62"/>
      <c r="I864" s="62"/>
      <c r="M864"/>
      <c r="N864" s="24"/>
      <c r="O864"/>
      <c r="P864"/>
      <c r="Q864"/>
      <c r="R864" s="24"/>
      <c r="S864"/>
      <c r="T864"/>
      <c r="U864" s="24"/>
      <c r="V864"/>
      <c r="W864"/>
      <c r="X864" s="24"/>
      <c r="Y864" s="24"/>
      <c r="Z864"/>
      <c r="AA864" s="24"/>
      <c r="AB864"/>
      <c r="AC864" s="24"/>
      <c r="AD864"/>
    </row>
    <row r="865" spans="1:30" s="60" customFormat="1" x14ac:dyDescent="0.25">
      <c r="A865" s="69"/>
      <c r="B865" s="69"/>
      <c r="D865" s="62"/>
      <c r="H865" s="62"/>
      <c r="I865" s="62"/>
      <c r="M865"/>
      <c r="N865" s="24"/>
      <c r="O865"/>
      <c r="P865"/>
      <c r="Q865"/>
      <c r="R865" s="24"/>
      <c r="S865"/>
      <c r="T865"/>
      <c r="U865" s="24"/>
      <c r="V865"/>
      <c r="W865"/>
      <c r="X865" s="24"/>
      <c r="Y865" s="24"/>
      <c r="Z865"/>
      <c r="AA865" s="24"/>
      <c r="AB865"/>
      <c r="AC865" s="24"/>
      <c r="AD865"/>
    </row>
    <row r="866" spans="1:30" s="60" customFormat="1" x14ac:dyDescent="0.25">
      <c r="A866" s="69"/>
      <c r="B866" s="69"/>
      <c r="D866" s="62"/>
      <c r="H866" s="62"/>
      <c r="I866" s="62"/>
      <c r="M866"/>
      <c r="N866" s="24"/>
      <c r="O866"/>
      <c r="P866"/>
      <c r="Q866"/>
      <c r="R866" s="24"/>
      <c r="S866"/>
      <c r="T866"/>
      <c r="U866" s="24"/>
      <c r="V866"/>
      <c r="W866"/>
      <c r="X866" s="24"/>
      <c r="Y866" s="24"/>
      <c r="Z866"/>
      <c r="AA866" s="24"/>
      <c r="AB866"/>
      <c r="AC866" s="24"/>
      <c r="AD866"/>
    </row>
    <row r="867" spans="1:30" s="60" customFormat="1" x14ac:dyDescent="0.25">
      <c r="A867" s="69"/>
      <c r="B867" s="69"/>
      <c r="D867" s="62"/>
      <c r="H867" s="62"/>
      <c r="I867" s="62"/>
      <c r="M867"/>
      <c r="N867" s="24"/>
      <c r="O867"/>
      <c r="P867"/>
      <c r="Q867"/>
      <c r="R867" s="24"/>
      <c r="S867"/>
      <c r="T867"/>
      <c r="U867" s="24"/>
      <c r="V867"/>
      <c r="W867"/>
      <c r="X867" s="24"/>
      <c r="Y867" s="24"/>
      <c r="Z867"/>
      <c r="AA867" s="24"/>
      <c r="AB867"/>
      <c r="AC867" s="24"/>
      <c r="AD867"/>
    </row>
    <row r="868" spans="1:30" s="60" customFormat="1" x14ac:dyDescent="0.25">
      <c r="A868" s="69"/>
      <c r="B868" s="69"/>
      <c r="D868" s="62"/>
      <c r="H868" s="62"/>
      <c r="I868" s="62"/>
      <c r="M868"/>
      <c r="N868" s="24"/>
      <c r="O868"/>
      <c r="P868"/>
      <c r="Q868"/>
      <c r="R868" s="24"/>
      <c r="S868"/>
      <c r="T868"/>
      <c r="U868" s="24"/>
      <c r="V868"/>
      <c r="W868"/>
      <c r="X868" s="24"/>
      <c r="Y868" s="24"/>
      <c r="Z868"/>
      <c r="AA868" s="24"/>
      <c r="AB868"/>
      <c r="AC868" s="24"/>
      <c r="AD868"/>
    </row>
    <row r="869" spans="1:30" s="60" customFormat="1" x14ac:dyDescent="0.25">
      <c r="A869" s="69"/>
      <c r="B869" s="69"/>
      <c r="D869" s="62"/>
      <c r="H869" s="62"/>
      <c r="I869" s="62"/>
      <c r="M869"/>
      <c r="N869" s="24"/>
      <c r="O869"/>
      <c r="P869"/>
      <c r="Q869"/>
      <c r="R869" s="24"/>
      <c r="S869"/>
      <c r="T869"/>
      <c r="U869" s="24"/>
      <c r="V869"/>
      <c r="W869"/>
      <c r="X869" s="24"/>
      <c r="Y869" s="24"/>
      <c r="Z869"/>
      <c r="AA869" s="24"/>
      <c r="AB869"/>
      <c r="AC869" s="24"/>
      <c r="AD869"/>
    </row>
    <row r="870" spans="1:30" s="60" customFormat="1" x14ac:dyDescent="0.25">
      <c r="A870" s="69"/>
      <c r="B870" s="69"/>
      <c r="D870" s="62"/>
      <c r="H870" s="62"/>
      <c r="I870" s="62"/>
      <c r="M870"/>
      <c r="N870" s="24"/>
      <c r="O870"/>
      <c r="P870"/>
      <c r="Q870"/>
      <c r="R870" s="24"/>
      <c r="S870"/>
      <c r="T870"/>
      <c r="U870" s="24"/>
      <c r="V870"/>
      <c r="W870"/>
      <c r="X870" s="24"/>
      <c r="Y870" s="24"/>
      <c r="Z870"/>
      <c r="AA870" s="24"/>
      <c r="AB870"/>
      <c r="AC870" s="24"/>
      <c r="AD870"/>
    </row>
    <row r="871" spans="1:30" s="60" customFormat="1" x14ac:dyDescent="0.25">
      <c r="A871" s="69"/>
      <c r="B871" s="69"/>
      <c r="D871" s="62"/>
      <c r="H871" s="62"/>
      <c r="I871" s="62"/>
      <c r="M871"/>
      <c r="N871" s="24"/>
      <c r="O871"/>
      <c r="P871"/>
      <c r="Q871"/>
      <c r="R871" s="24"/>
      <c r="S871"/>
      <c r="T871"/>
      <c r="U871" s="24"/>
      <c r="V871"/>
      <c r="W871"/>
      <c r="X871" s="24"/>
      <c r="Y871" s="24"/>
      <c r="Z871"/>
      <c r="AA871" s="24"/>
      <c r="AB871"/>
      <c r="AC871" s="24"/>
      <c r="AD871"/>
    </row>
    <row r="872" spans="1:30" s="60" customFormat="1" x14ac:dyDescent="0.25">
      <c r="A872" s="69"/>
      <c r="B872" s="69"/>
      <c r="D872" s="62"/>
      <c r="H872" s="62"/>
      <c r="I872" s="62"/>
      <c r="M872"/>
      <c r="N872" s="24"/>
      <c r="O872"/>
      <c r="P872"/>
      <c r="Q872"/>
      <c r="R872" s="24"/>
      <c r="S872"/>
      <c r="T872"/>
      <c r="U872" s="24"/>
      <c r="V872"/>
      <c r="W872"/>
      <c r="X872" s="24"/>
      <c r="Y872" s="24"/>
      <c r="Z872"/>
      <c r="AA872" s="24"/>
      <c r="AB872"/>
      <c r="AC872" s="24"/>
      <c r="AD872"/>
    </row>
    <row r="873" spans="1:30" s="60" customFormat="1" x14ac:dyDescent="0.25">
      <c r="A873" s="69"/>
      <c r="B873" s="69"/>
      <c r="D873" s="62"/>
      <c r="H873" s="62"/>
      <c r="I873" s="62"/>
      <c r="M873"/>
      <c r="N873" s="24"/>
      <c r="O873"/>
      <c r="P873"/>
      <c r="Q873"/>
      <c r="R873" s="24"/>
      <c r="S873"/>
      <c r="T873"/>
      <c r="U873" s="24"/>
      <c r="V873"/>
      <c r="W873"/>
      <c r="X873" s="24"/>
      <c r="Y873" s="24"/>
      <c r="Z873"/>
      <c r="AA873" s="24"/>
      <c r="AB873"/>
      <c r="AC873" s="24"/>
      <c r="AD873"/>
    </row>
    <row r="874" spans="1:30" s="60" customFormat="1" x14ac:dyDescent="0.25">
      <c r="A874" s="69"/>
      <c r="B874" s="69"/>
      <c r="D874" s="62"/>
      <c r="H874" s="62"/>
      <c r="I874" s="62"/>
      <c r="M874"/>
      <c r="N874" s="24"/>
      <c r="O874"/>
      <c r="P874"/>
      <c r="Q874"/>
      <c r="R874" s="24"/>
      <c r="S874"/>
      <c r="T874"/>
      <c r="U874" s="24"/>
      <c r="V874"/>
      <c r="W874"/>
      <c r="X874" s="24"/>
      <c r="Y874" s="24"/>
      <c r="Z874"/>
      <c r="AA874" s="24"/>
      <c r="AB874"/>
      <c r="AC874" s="24"/>
      <c r="AD874"/>
    </row>
    <row r="875" spans="1:30" s="60" customFormat="1" x14ac:dyDescent="0.25">
      <c r="A875" s="69"/>
      <c r="B875" s="69"/>
      <c r="D875" s="62"/>
      <c r="H875" s="62"/>
      <c r="I875" s="62"/>
      <c r="M875"/>
      <c r="N875" s="24"/>
      <c r="O875"/>
      <c r="P875"/>
      <c r="Q875"/>
      <c r="R875" s="24"/>
      <c r="S875"/>
      <c r="T875"/>
      <c r="U875" s="24"/>
      <c r="V875"/>
      <c r="W875"/>
      <c r="X875" s="24"/>
      <c r="Y875" s="24"/>
      <c r="Z875"/>
      <c r="AA875" s="24"/>
      <c r="AB875"/>
      <c r="AC875" s="24"/>
      <c r="AD875"/>
    </row>
    <row r="876" spans="1:30" s="60" customFormat="1" x14ac:dyDescent="0.25">
      <c r="A876" s="69"/>
      <c r="B876" s="69"/>
      <c r="D876" s="62"/>
      <c r="H876" s="62"/>
      <c r="I876" s="62"/>
      <c r="M876"/>
      <c r="N876" s="24"/>
      <c r="O876"/>
      <c r="P876"/>
      <c r="Q876"/>
      <c r="R876" s="24"/>
      <c r="S876"/>
      <c r="T876"/>
      <c r="U876" s="24"/>
      <c r="V876"/>
      <c r="W876"/>
      <c r="X876" s="24"/>
      <c r="Y876" s="24"/>
      <c r="Z876"/>
      <c r="AA876" s="24"/>
      <c r="AB876"/>
      <c r="AC876" s="24"/>
      <c r="AD876"/>
    </row>
    <row r="877" spans="1:30" s="60" customFormat="1" x14ac:dyDescent="0.25">
      <c r="A877" s="69"/>
      <c r="B877" s="69"/>
      <c r="D877" s="62"/>
      <c r="H877" s="62"/>
      <c r="I877" s="62"/>
      <c r="M877"/>
      <c r="N877" s="24"/>
      <c r="O877"/>
      <c r="P877"/>
      <c r="Q877"/>
      <c r="R877" s="24"/>
      <c r="S877"/>
      <c r="T877"/>
      <c r="U877" s="24"/>
      <c r="V877"/>
      <c r="W877"/>
      <c r="X877" s="24"/>
      <c r="Y877" s="24"/>
      <c r="Z877"/>
      <c r="AA877" s="24"/>
      <c r="AB877"/>
      <c r="AC877" s="24"/>
      <c r="AD877"/>
    </row>
    <row r="878" spans="1:30" s="60" customFormat="1" x14ac:dyDescent="0.25">
      <c r="A878" s="69"/>
      <c r="B878" s="69"/>
      <c r="D878" s="62"/>
      <c r="H878" s="62"/>
      <c r="I878" s="62"/>
      <c r="M878"/>
      <c r="N878" s="24"/>
      <c r="O878"/>
      <c r="P878"/>
      <c r="Q878"/>
      <c r="R878" s="24"/>
      <c r="S878"/>
      <c r="T878"/>
      <c r="U878" s="24"/>
      <c r="V878"/>
      <c r="W878"/>
      <c r="X878" s="24"/>
      <c r="Y878" s="24"/>
      <c r="Z878"/>
      <c r="AA878" s="24"/>
      <c r="AB878"/>
      <c r="AC878" s="24"/>
      <c r="AD878"/>
    </row>
    <row r="879" spans="1:30" s="60" customFormat="1" x14ac:dyDescent="0.25">
      <c r="A879" s="69"/>
      <c r="B879" s="69"/>
      <c r="D879" s="62"/>
      <c r="H879" s="62"/>
      <c r="I879" s="62"/>
      <c r="M879"/>
      <c r="N879" s="24"/>
      <c r="O879"/>
      <c r="P879"/>
      <c r="Q879"/>
      <c r="R879" s="24"/>
      <c r="S879"/>
      <c r="T879"/>
      <c r="U879" s="24"/>
      <c r="V879"/>
      <c r="W879"/>
      <c r="X879" s="24"/>
      <c r="Y879" s="24"/>
      <c r="Z879"/>
      <c r="AA879" s="24"/>
      <c r="AB879"/>
      <c r="AC879" s="24"/>
      <c r="AD879"/>
    </row>
    <row r="880" spans="1:30" s="60" customFormat="1" x14ac:dyDescent="0.25">
      <c r="A880" s="69"/>
      <c r="B880" s="69"/>
      <c r="D880" s="62"/>
      <c r="H880" s="62"/>
      <c r="I880" s="62"/>
      <c r="M880"/>
      <c r="N880" s="24"/>
      <c r="O880"/>
      <c r="P880"/>
      <c r="Q880"/>
      <c r="R880" s="24"/>
      <c r="S880"/>
      <c r="T880"/>
      <c r="U880" s="24"/>
      <c r="V880"/>
      <c r="W880"/>
      <c r="X880" s="24"/>
      <c r="Y880" s="24"/>
      <c r="Z880"/>
      <c r="AA880" s="24"/>
      <c r="AB880"/>
      <c r="AC880" s="24"/>
      <c r="AD880"/>
    </row>
    <row r="881" spans="1:30" s="60" customFormat="1" x14ac:dyDescent="0.25">
      <c r="A881" s="69"/>
      <c r="B881" s="69"/>
      <c r="D881" s="62"/>
      <c r="H881" s="62"/>
      <c r="I881" s="62"/>
      <c r="M881"/>
      <c r="N881" s="24"/>
      <c r="O881"/>
      <c r="P881"/>
      <c r="Q881"/>
      <c r="R881" s="24"/>
      <c r="S881"/>
      <c r="T881"/>
      <c r="U881" s="24"/>
      <c r="V881"/>
      <c r="W881"/>
      <c r="X881" s="24"/>
      <c r="Y881" s="24"/>
      <c r="Z881"/>
      <c r="AA881" s="24"/>
      <c r="AB881"/>
      <c r="AC881" s="24"/>
      <c r="AD881"/>
    </row>
    <row r="882" spans="1:30" s="60" customFormat="1" x14ac:dyDescent="0.25">
      <c r="A882" s="69"/>
      <c r="B882" s="69"/>
      <c r="D882" s="62"/>
      <c r="H882" s="62"/>
      <c r="I882" s="62"/>
      <c r="M882"/>
      <c r="N882" s="24"/>
      <c r="O882"/>
      <c r="P882"/>
      <c r="Q882"/>
      <c r="R882" s="24"/>
      <c r="S882"/>
      <c r="T882"/>
      <c r="U882" s="24"/>
      <c r="V882"/>
      <c r="W882"/>
      <c r="X882" s="24"/>
      <c r="Y882" s="24"/>
      <c r="Z882"/>
      <c r="AA882" s="24"/>
      <c r="AB882"/>
      <c r="AC882" s="24"/>
      <c r="AD882"/>
    </row>
    <row r="883" spans="1:30" s="60" customFormat="1" x14ac:dyDescent="0.25">
      <c r="A883" s="69"/>
      <c r="B883" s="69"/>
      <c r="D883" s="62"/>
      <c r="H883" s="62"/>
      <c r="I883" s="62"/>
      <c r="M883"/>
      <c r="N883" s="24"/>
      <c r="O883"/>
      <c r="P883"/>
      <c r="Q883"/>
      <c r="R883" s="24"/>
      <c r="S883"/>
      <c r="T883"/>
      <c r="U883" s="24"/>
      <c r="V883"/>
      <c r="W883"/>
      <c r="X883" s="24"/>
      <c r="Y883" s="24"/>
      <c r="Z883"/>
      <c r="AA883" s="24"/>
      <c r="AB883"/>
      <c r="AC883" s="24"/>
      <c r="AD883"/>
    </row>
    <row r="884" spans="1:30" s="60" customFormat="1" x14ac:dyDescent="0.25">
      <c r="A884" s="69"/>
      <c r="B884" s="69"/>
      <c r="D884" s="62"/>
      <c r="H884" s="62"/>
      <c r="I884" s="62"/>
      <c r="M884"/>
      <c r="N884" s="24"/>
      <c r="O884"/>
      <c r="P884"/>
      <c r="Q884"/>
      <c r="R884" s="24"/>
      <c r="S884"/>
      <c r="T884"/>
      <c r="U884" s="24"/>
      <c r="V884"/>
      <c r="W884"/>
      <c r="X884" s="24"/>
      <c r="Y884" s="24"/>
      <c r="Z884"/>
      <c r="AA884" s="24"/>
      <c r="AB884"/>
      <c r="AC884" s="24"/>
      <c r="AD884"/>
    </row>
    <row r="885" spans="1:30" s="60" customFormat="1" x14ac:dyDescent="0.25">
      <c r="A885" s="69"/>
      <c r="B885" s="69"/>
      <c r="D885" s="62"/>
      <c r="H885" s="62"/>
      <c r="I885" s="62"/>
      <c r="M885"/>
      <c r="N885" s="24"/>
      <c r="O885"/>
      <c r="P885"/>
      <c r="Q885"/>
      <c r="R885" s="24"/>
      <c r="S885"/>
      <c r="T885"/>
      <c r="U885" s="24"/>
      <c r="V885"/>
      <c r="W885"/>
      <c r="X885" s="24"/>
      <c r="Y885" s="24"/>
      <c r="Z885"/>
      <c r="AA885" s="24"/>
      <c r="AB885"/>
      <c r="AC885" s="24"/>
      <c r="AD885"/>
    </row>
    <row r="886" spans="1:30" s="60" customFormat="1" x14ac:dyDescent="0.25">
      <c r="A886" s="69"/>
      <c r="B886" s="69"/>
      <c r="D886" s="62"/>
      <c r="H886" s="62"/>
      <c r="I886" s="62"/>
      <c r="M886"/>
      <c r="N886" s="24"/>
      <c r="O886"/>
      <c r="P886"/>
      <c r="Q886"/>
      <c r="R886" s="24"/>
      <c r="S886"/>
      <c r="T886"/>
      <c r="U886" s="24"/>
      <c r="V886"/>
      <c r="W886"/>
      <c r="X886" s="24"/>
      <c r="Y886" s="24"/>
      <c r="Z886"/>
      <c r="AA886" s="24"/>
      <c r="AB886"/>
      <c r="AC886" s="24"/>
      <c r="AD886"/>
    </row>
    <row r="887" spans="1:30" s="60" customFormat="1" x14ac:dyDescent="0.25">
      <c r="A887" s="69"/>
      <c r="B887" s="69"/>
      <c r="D887" s="62"/>
      <c r="H887" s="62"/>
      <c r="I887" s="62"/>
      <c r="M887"/>
      <c r="N887" s="24"/>
      <c r="O887"/>
      <c r="P887"/>
      <c r="Q887"/>
      <c r="R887" s="24"/>
      <c r="S887"/>
      <c r="T887"/>
      <c r="U887" s="24"/>
      <c r="V887"/>
      <c r="W887"/>
      <c r="X887" s="24"/>
      <c r="Y887" s="24"/>
      <c r="Z887"/>
      <c r="AA887" s="24"/>
      <c r="AB887"/>
      <c r="AC887" s="24"/>
      <c r="AD887"/>
    </row>
    <row r="888" spans="1:30" s="60" customFormat="1" x14ac:dyDescent="0.25">
      <c r="A888" s="69"/>
      <c r="B888" s="69"/>
      <c r="D888" s="62"/>
      <c r="H888" s="62"/>
      <c r="I888" s="62"/>
      <c r="M888"/>
      <c r="N888" s="24"/>
      <c r="O888"/>
      <c r="P888"/>
      <c r="Q888"/>
      <c r="R888" s="24"/>
      <c r="S888"/>
      <c r="T888"/>
      <c r="U888" s="24"/>
      <c r="V888"/>
      <c r="W888"/>
      <c r="X888" s="24"/>
      <c r="Y888" s="24"/>
      <c r="Z888"/>
      <c r="AA888" s="24"/>
      <c r="AB888"/>
      <c r="AC888" s="24"/>
      <c r="AD888"/>
    </row>
    <row r="889" spans="1:30" s="60" customFormat="1" x14ac:dyDescent="0.25">
      <c r="A889" s="69"/>
      <c r="B889" s="69"/>
      <c r="D889" s="62"/>
      <c r="H889" s="62"/>
      <c r="I889" s="62"/>
      <c r="M889"/>
      <c r="N889" s="24"/>
      <c r="O889"/>
      <c r="P889"/>
      <c r="Q889"/>
      <c r="R889" s="24"/>
      <c r="S889"/>
      <c r="T889"/>
      <c r="U889" s="24"/>
      <c r="V889"/>
      <c r="W889"/>
      <c r="X889" s="24"/>
      <c r="Y889" s="24"/>
      <c r="Z889"/>
      <c r="AA889" s="24"/>
      <c r="AB889"/>
      <c r="AC889" s="24"/>
      <c r="AD889"/>
    </row>
    <row r="890" spans="1:30" s="60" customFormat="1" x14ac:dyDescent="0.25">
      <c r="A890" s="69"/>
      <c r="B890" s="69"/>
      <c r="D890" s="62"/>
      <c r="H890" s="62"/>
      <c r="I890" s="62"/>
      <c r="M890"/>
      <c r="N890" s="24"/>
      <c r="O890"/>
      <c r="P890"/>
      <c r="Q890"/>
      <c r="R890" s="24"/>
      <c r="S890"/>
      <c r="T890"/>
      <c r="U890" s="24"/>
      <c r="V890"/>
      <c r="W890"/>
      <c r="X890" s="24"/>
      <c r="Y890" s="24"/>
      <c r="Z890"/>
      <c r="AA890" s="24"/>
      <c r="AB890"/>
      <c r="AC890" s="24"/>
      <c r="AD890"/>
    </row>
    <row r="891" spans="1:30" s="60" customFormat="1" x14ac:dyDescent="0.25">
      <c r="A891" s="69"/>
      <c r="B891" s="69"/>
      <c r="D891" s="62"/>
      <c r="H891" s="62"/>
      <c r="I891" s="62"/>
      <c r="M891"/>
      <c r="N891" s="24"/>
      <c r="O891"/>
      <c r="P891"/>
      <c r="Q891"/>
      <c r="R891" s="24"/>
      <c r="S891"/>
      <c r="T891"/>
      <c r="U891" s="24"/>
      <c r="V891"/>
      <c r="W891"/>
      <c r="X891" s="24"/>
      <c r="Y891" s="24"/>
      <c r="Z891"/>
      <c r="AA891" s="24"/>
      <c r="AB891"/>
      <c r="AC891" s="24"/>
      <c r="AD891"/>
    </row>
    <row r="892" spans="1:30" s="60" customFormat="1" x14ac:dyDescent="0.25">
      <c r="A892" s="69"/>
      <c r="B892" s="69"/>
      <c r="D892" s="62"/>
      <c r="H892" s="62"/>
      <c r="I892" s="62"/>
      <c r="M892"/>
      <c r="N892" s="24"/>
      <c r="O892"/>
      <c r="P892"/>
      <c r="Q892"/>
      <c r="R892" s="24"/>
      <c r="S892"/>
      <c r="T892"/>
      <c r="U892" s="24"/>
      <c r="V892"/>
      <c r="W892"/>
      <c r="X892" s="24"/>
      <c r="Y892" s="24"/>
      <c r="Z892"/>
      <c r="AA892" s="24"/>
      <c r="AB892"/>
      <c r="AC892" s="24"/>
      <c r="AD892"/>
    </row>
    <row r="893" spans="1:30" s="60" customFormat="1" x14ac:dyDescent="0.25">
      <c r="A893" s="69"/>
      <c r="B893" s="69"/>
      <c r="D893" s="62"/>
      <c r="H893" s="62"/>
      <c r="I893" s="62"/>
      <c r="M893"/>
      <c r="N893" s="24"/>
      <c r="O893"/>
      <c r="P893"/>
      <c r="Q893"/>
      <c r="R893" s="24"/>
      <c r="S893"/>
      <c r="T893"/>
      <c r="U893" s="24"/>
      <c r="V893"/>
      <c r="W893"/>
      <c r="X893" s="24"/>
      <c r="Y893" s="24"/>
      <c r="Z893"/>
      <c r="AA893" s="24"/>
      <c r="AB893"/>
      <c r="AC893" s="24"/>
      <c r="AD893"/>
    </row>
    <row r="894" spans="1:30" s="60" customFormat="1" x14ac:dyDescent="0.25">
      <c r="A894" s="69"/>
      <c r="B894" s="69"/>
      <c r="D894" s="62"/>
      <c r="H894" s="62"/>
      <c r="I894" s="62"/>
      <c r="M894"/>
      <c r="N894" s="24"/>
      <c r="O894"/>
      <c r="P894"/>
      <c r="Q894"/>
      <c r="R894" s="24"/>
      <c r="S894"/>
      <c r="T894"/>
      <c r="U894" s="24"/>
      <c r="V894"/>
      <c r="W894"/>
      <c r="X894" s="24"/>
      <c r="Y894" s="24"/>
      <c r="Z894"/>
      <c r="AA894" s="24"/>
      <c r="AB894"/>
      <c r="AC894" s="24"/>
      <c r="AD894"/>
    </row>
    <row r="895" spans="1:30" s="60" customFormat="1" x14ac:dyDescent="0.25">
      <c r="A895" s="69"/>
      <c r="B895" s="69"/>
      <c r="D895" s="62"/>
      <c r="H895" s="62"/>
      <c r="I895" s="62"/>
      <c r="M895"/>
      <c r="N895" s="24"/>
      <c r="O895"/>
      <c r="P895"/>
      <c r="Q895"/>
      <c r="R895" s="24"/>
      <c r="S895"/>
      <c r="T895"/>
      <c r="U895" s="24"/>
      <c r="V895"/>
      <c r="W895"/>
      <c r="X895" s="24"/>
      <c r="Y895" s="24"/>
      <c r="Z895"/>
      <c r="AA895" s="24"/>
      <c r="AB895"/>
      <c r="AC895" s="24"/>
      <c r="AD895"/>
    </row>
    <row r="896" spans="1:30" s="60" customFormat="1" x14ac:dyDescent="0.25">
      <c r="A896" s="69"/>
      <c r="B896" s="69"/>
      <c r="D896" s="62"/>
      <c r="H896" s="62"/>
      <c r="I896" s="62"/>
      <c r="M896"/>
      <c r="N896" s="24"/>
      <c r="O896"/>
      <c r="P896"/>
      <c r="Q896"/>
      <c r="R896" s="24"/>
      <c r="S896"/>
      <c r="T896"/>
      <c r="U896" s="24"/>
      <c r="V896"/>
      <c r="W896"/>
      <c r="X896" s="24"/>
      <c r="Y896" s="24"/>
      <c r="Z896"/>
      <c r="AA896" s="24"/>
      <c r="AB896"/>
      <c r="AC896" s="24"/>
      <c r="AD896"/>
    </row>
    <row r="897" spans="1:30" s="60" customFormat="1" x14ac:dyDescent="0.25">
      <c r="A897" s="69"/>
      <c r="B897" s="69"/>
      <c r="D897" s="62"/>
      <c r="H897" s="62"/>
      <c r="I897" s="62"/>
      <c r="M897"/>
      <c r="N897" s="24"/>
      <c r="O897"/>
      <c r="P897"/>
      <c r="Q897"/>
      <c r="R897" s="24"/>
      <c r="S897"/>
      <c r="T897"/>
      <c r="U897" s="24"/>
      <c r="V897"/>
      <c r="W897"/>
      <c r="X897" s="24"/>
      <c r="Y897" s="24"/>
      <c r="Z897"/>
      <c r="AA897" s="24"/>
      <c r="AB897"/>
      <c r="AC897" s="24"/>
      <c r="AD897"/>
    </row>
    <row r="898" spans="1:30" s="60" customFormat="1" x14ac:dyDescent="0.25">
      <c r="A898" s="69"/>
      <c r="B898" s="69"/>
      <c r="D898" s="62"/>
      <c r="H898" s="62"/>
      <c r="I898" s="62"/>
      <c r="M898"/>
      <c r="N898" s="24"/>
      <c r="O898"/>
      <c r="P898"/>
      <c r="Q898"/>
      <c r="R898" s="24"/>
      <c r="S898"/>
      <c r="T898"/>
      <c r="U898" s="24"/>
      <c r="V898"/>
      <c r="W898"/>
      <c r="X898" s="24"/>
      <c r="Y898" s="24"/>
      <c r="Z898"/>
      <c r="AA898" s="24"/>
      <c r="AB898"/>
      <c r="AC898" s="24"/>
      <c r="AD898"/>
    </row>
    <row r="899" spans="1:30" s="60" customFormat="1" x14ac:dyDescent="0.25">
      <c r="A899" s="69"/>
      <c r="B899" s="69"/>
      <c r="D899" s="62"/>
      <c r="H899" s="62"/>
      <c r="I899" s="62"/>
      <c r="M899"/>
      <c r="N899" s="24"/>
      <c r="O899"/>
      <c r="P899"/>
      <c r="Q899"/>
      <c r="R899" s="24"/>
      <c r="S899"/>
      <c r="T899"/>
      <c r="U899" s="24"/>
      <c r="V899"/>
      <c r="W899"/>
      <c r="X899" s="24"/>
      <c r="Y899" s="24"/>
      <c r="Z899"/>
      <c r="AA899" s="24"/>
      <c r="AB899"/>
      <c r="AC899" s="24"/>
      <c r="AD899"/>
    </row>
    <row r="900" spans="1:30" s="60" customFormat="1" x14ac:dyDescent="0.25">
      <c r="A900" s="69"/>
      <c r="B900" s="69"/>
      <c r="D900" s="62"/>
      <c r="H900" s="62"/>
      <c r="I900" s="62"/>
      <c r="M900"/>
      <c r="N900" s="24"/>
      <c r="O900"/>
      <c r="P900"/>
      <c r="Q900"/>
      <c r="R900" s="24"/>
      <c r="S900"/>
      <c r="T900"/>
      <c r="U900" s="24"/>
      <c r="V900"/>
      <c r="W900"/>
      <c r="X900" s="24"/>
      <c r="Y900" s="24"/>
      <c r="Z900"/>
      <c r="AA900" s="24"/>
      <c r="AB900"/>
      <c r="AC900" s="24"/>
      <c r="AD900"/>
    </row>
    <row r="901" spans="1:30" s="60" customFormat="1" x14ac:dyDescent="0.25">
      <c r="A901" s="69"/>
      <c r="B901" s="69"/>
      <c r="D901" s="62"/>
      <c r="H901" s="62"/>
      <c r="I901" s="62"/>
      <c r="M901"/>
      <c r="N901" s="24"/>
      <c r="O901"/>
      <c r="P901"/>
      <c r="Q901"/>
      <c r="R901" s="24"/>
      <c r="S901"/>
      <c r="T901"/>
      <c r="U901" s="24"/>
      <c r="V901"/>
      <c r="W901"/>
      <c r="X901" s="24"/>
      <c r="Y901" s="24"/>
      <c r="Z901"/>
      <c r="AA901" s="24"/>
      <c r="AB901"/>
      <c r="AC901" s="24"/>
      <c r="AD901"/>
    </row>
    <row r="902" spans="1:30" s="60" customFormat="1" x14ac:dyDescent="0.25">
      <c r="A902" s="69"/>
      <c r="B902" s="69"/>
      <c r="D902" s="62"/>
      <c r="H902" s="62"/>
      <c r="I902" s="62"/>
      <c r="M902"/>
      <c r="N902" s="24"/>
      <c r="O902"/>
      <c r="P902"/>
      <c r="Q902"/>
      <c r="R902" s="24"/>
      <c r="S902"/>
      <c r="T902"/>
      <c r="U902" s="24"/>
      <c r="V902"/>
      <c r="W902"/>
      <c r="X902" s="24"/>
      <c r="Y902" s="24"/>
      <c r="Z902"/>
      <c r="AA902" s="24"/>
      <c r="AB902"/>
      <c r="AC902" s="24"/>
      <c r="AD902"/>
    </row>
    <row r="903" spans="1:30" s="60" customFormat="1" x14ac:dyDescent="0.25">
      <c r="A903" s="69"/>
      <c r="B903" s="69"/>
      <c r="D903" s="62"/>
      <c r="H903" s="62"/>
      <c r="I903" s="62"/>
      <c r="M903"/>
      <c r="N903" s="24"/>
      <c r="O903"/>
      <c r="P903"/>
      <c r="Q903"/>
      <c r="R903" s="24"/>
      <c r="S903"/>
      <c r="T903"/>
      <c r="U903" s="24"/>
      <c r="V903"/>
      <c r="W903"/>
      <c r="X903" s="24"/>
      <c r="Y903" s="24"/>
      <c r="Z903"/>
      <c r="AA903" s="24"/>
      <c r="AB903"/>
      <c r="AC903" s="24"/>
      <c r="AD903"/>
    </row>
    <row r="904" spans="1:30" s="60" customFormat="1" x14ac:dyDescent="0.25">
      <c r="A904" s="69"/>
      <c r="B904" s="69"/>
      <c r="D904" s="62"/>
      <c r="H904" s="62"/>
      <c r="I904" s="62"/>
      <c r="M904"/>
      <c r="N904" s="24"/>
      <c r="O904"/>
      <c r="P904"/>
      <c r="Q904"/>
      <c r="R904" s="24"/>
      <c r="S904"/>
      <c r="T904"/>
      <c r="U904" s="24"/>
      <c r="V904"/>
      <c r="W904"/>
      <c r="X904" s="24"/>
      <c r="Y904" s="24"/>
      <c r="Z904"/>
      <c r="AA904" s="24"/>
      <c r="AB904"/>
      <c r="AC904" s="24"/>
      <c r="AD904"/>
    </row>
    <row r="905" spans="1:30" s="60" customFormat="1" x14ac:dyDescent="0.25">
      <c r="A905" s="69"/>
      <c r="B905" s="69"/>
      <c r="D905" s="62"/>
      <c r="H905" s="62"/>
      <c r="I905" s="62"/>
      <c r="M905"/>
      <c r="N905" s="24"/>
      <c r="O905"/>
      <c r="P905"/>
      <c r="Q905"/>
      <c r="R905" s="24"/>
      <c r="S905"/>
      <c r="T905"/>
      <c r="U905" s="24"/>
      <c r="V905"/>
      <c r="W905"/>
      <c r="X905" s="24"/>
      <c r="Y905" s="24"/>
      <c r="Z905"/>
      <c r="AA905" s="24"/>
      <c r="AB905"/>
      <c r="AC905" s="24"/>
      <c r="AD905"/>
    </row>
    <row r="906" spans="1:30" s="60" customFormat="1" x14ac:dyDescent="0.25">
      <c r="A906" s="69"/>
      <c r="B906" s="69"/>
      <c r="D906" s="62"/>
      <c r="H906" s="62"/>
      <c r="I906" s="62"/>
      <c r="M906"/>
      <c r="N906" s="24"/>
      <c r="O906"/>
      <c r="P906"/>
      <c r="Q906"/>
      <c r="R906" s="24"/>
      <c r="S906"/>
      <c r="T906"/>
      <c r="U906" s="24"/>
      <c r="V906"/>
      <c r="W906"/>
      <c r="X906" s="24"/>
      <c r="Y906" s="24"/>
      <c r="Z906"/>
      <c r="AA906" s="24"/>
      <c r="AB906"/>
      <c r="AC906" s="24"/>
      <c r="AD906"/>
    </row>
    <row r="907" spans="1:30" s="60" customFormat="1" x14ac:dyDescent="0.25">
      <c r="A907" s="69"/>
      <c r="B907" s="69"/>
      <c r="D907" s="62"/>
      <c r="H907" s="62"/>
      <c r="I907" s="62"/>
      <c r="M907"/>
      <c r="N907" s="24"/>
      <c r="O907"/>
      <c r="P907"/>
      <c r="Q907"/>
      <c r="R907" s="24"/>
      <c r="S907"/>
      <c r="T907"/>
      <c r="U907" s="24"/>
      <c r="V907"/>
      <c r="W907"/>
      <c r="X907" s="24"/>
      <c r="Y907" s="24"/>
      <c r="Z907"/>
      <c r="AA907" s="24"/>
      <c r="AB907"/>
      <c r="AC907" s="24"/>
      <c r="AD907"/>
    </row>
    <row r="908" spans="1:30" s="60" customFormat="1" x14ac:dyDescent="0.25">
      <c r="A908" s="69"/>
      <c r="B908" s="69"/>
      <c r="D908" s="62"/>
      <c r="H908" s="62"/>
      <c r="I908" s="62"/>
      <c r="M908"/>
      <c r="N908" s="24"/>
      <c r="O908"/>
      <c r="P908"/>
      <c r="Q908"/>
      <c r="R908" s="24"/>
      <c r="S908"/>
      <c r="T908"/>
      <c r="U908" s="24"/>
      <c r="V908"/>
      <c r="W908"/>
      <c r="X908" s="24"/>
      <c r="Y908" s="24"/>
      <c r="Z908"/>
      <c r="AA908" s="24"/>
      <c r="AB908"/>
      <c r="AC908" s="24"/>
      <c r="AD908"/>
    </row>
    <row r="909" spans="1:30" s="60" customFormat="1" x14ac:dyDescent="0.25">
      <c r="A909" s="69"/>
      <c r="B909" s="69"/>
      <c r="D909" s="62"/>
      <c r="H909" s="62"/>
      <c r="I909" s="62"/>
      <c r="M909"/>
      <c r="N909" s="24"/>
      <c r="O909"/>
      <c r="P909"/>
      <c r="Q909"/>
      <c r="R909" s="24"/>
      <c r="S909"/>
      <c r="T909"/>
      <c r="U909" s="24"/>
      <c r="V909"/>
      <c r="W909"/>
      <c r="X909" s="24"/>
      <c r="Y909" s="24"/>
      <c r="Z909"/>
      <c r="AA909" s="24"/>
      <c r="AB909"/>
      <c r="AC909" s="24"/>
      <c r="AD909"/>
    </row>
    <row r="910" spans="1:30" s="60" customFormat="1" x14ac:dyDescent="0.25">
      <c r="A910" s="69"/>
      <c r="B910" s="69"/>
      <c r="D910" s="62"/>
      <c r="H910" s="62"/>
      <c r="I910" s="62"/>
      <c r="M910"/>
      <c r="N910" s="24"/>
      <c r="O910"/>
      <c r="P910"/>
      <c r="Q910"/>
      <c r="R910" s="24"/>
      <c r="S910"/>
      <c r="T910"/>
      <c r="U910" s="24"/>
      <c r="V910"/>
      <c r="W910"/>
      <c r="X910" s="24"/>
      <c r="Y910" s="24"/>
      <c r="Z910"/>
      <c r="AA910" s="24"/>
      <c r="AB910"/>
      <c r="AC910" s="24"/>
      <c r="AD910"/>
    </row>
    <row r="911" spans="1:30" s="60" customFormat="1" x14ac:dyDescent="0.25">
      <c r="A911" s="69"/>
      <c r="B911" s="69"/>
      <c r="D911" s="62"/>
      <c r="H911" s="62"/>
      <c r="I911" s="62"/>
      <c r="M911"/>
      <c r="N911" s="24"/>
      <c r="O911"/>
      <c r="P911"/>
      <c r="Q911"/>
      <c r="R911" s="24"/>
      <c r="S911"/>
      <c r="T911"/>
      <c r="U911" s="24"/>
      <c r="V911"/>
      <c r="W911"/>
      <c r="X911" s="24"/>
      <c r="Y911" s="24"/>
      <c r="Z911"/>
      <c r="AA911" s="24"/>
      <c r="AB911"/>
      <c r="AC911" s="24"/>
      <c r="AD911"/>
    </row>
    <row r="912" spans="1:30" s="60" customFormat="1" x14ac:dyDescent="0.25">
      <c r="A912" s="69"/>
      <c r="B912" s="69"/>
      <c r="D912" s="62"/>
      <c r="H912" s="62"/>
      <c r="I912" s="62"/>
      <c r="M912"/>
      <c r="N912" s="24"/>
      <c r="O912"/>
      <c r="P912"/>
      <c r="Q912"/>
      <c r="R912" s="24"/>
      <c r="S912"/>
      <c r="T912"/>
      <c r="U912" s="24"/>
      <c r="V912"/>
      <c r="W912"/>
      <c r="X912" s="24"/>
      <c r="Y912" s="24"/>
      <c r="Z912"/>
      <c r="AA912" s="24"/>
      <c r="AB912"/>
      <c r="AC912" s="24"/>
      <c r="AD912"/>
    </row>
    <row r="913" spans="1:30" s="60" customFormat="1" x14ac:dyDescent="0.25">
      <c r="A913" s="69"/>
      <c r="B913" s="69"/>
      <c r="D913" s="62"/>
      <c r="H913" s="62"/>
      <c r="I913" s="62"/>
      <c r="M913"/>
      <c r="N913" s="24"/>
      <c r="O913"/>
      <c r="P913"/>
      <c r="Q913"/>
      <c r="R913" s="24"/>
      <c r="S913"/>
      <c r="T913"/>
      <c r="U913" s="24"/>
      <c r="V913"/>
      <c r="W913"/>
      <c r="X913" s="24"/>
      <c r="Y913" s="24"/>
      <c r="Z913"/>
      <c r="AA913" s="24"/>
      <c r="AB913"/>
      <c r="AC913" s="24"/>
      <c r="AD913"/>
    </row>
    <row r="914" spans="1:30" s="60" customFormat="1" x14ac:dyDescent="0.25">
      <c r="A914" s="69"/>
      <c r="B914" s="69"/>
      <c r="D914" s="62"/>
      <c r="H914" s="62"/>
      <c r="I914" s="62"/>
      <c r="M914"/>
      <c r="N914" s="24"/>
      <c r="O914"/>
      <c r="P914"/>
      <c r="Q914"/>
      <c r="R914" s="24"/>
      <c r="S914"/>
      <c r="T914"/>
      <c r="U914" s="24"/>
      <c r="V914"/>
      <c r="W914"/>
      <c r="X914" s="24"/>
      <c r="Y914" s="24"/>
      <c r="Z914"/>
      <c r="AA914" s="24"/>
      <c r="AB914"/>
      <c r="AC914" s="24"/>
      <c r="AD914"/>
    </row>
    <row r="915" spans="1:30" s="60" customFormat="1" x14ac:dyDescent="0.25">
      <c r="A915" s="69"/>
      <c r="B915" s="69"/>
      <c r="D915" s="62"/>
      <c r="H915" s="62"/>
      <c r="I915" s="62"/>
      <c r="M915"/>
      <c r="N915" s="24"/>
      <c r="O915"/>
      <c r="P915"/>
      <c r="Q915"/>
      <c r="R915" s="24"/>
      <c r="S915"/>
      <c r="T915"/>
      <c r="U915" s="24"/>
      <c r="V915"/>
      <c r="W915"/>
      <c r="X915" s="24"/>
      <c r="Y915" s="24"/>
      <c r="Z915"/>
      <c r="AA915" s="24"/>
      <c r="AB915"/>
      <c r="AC915" s="24"/>
      <c r="AD915"/>
    </row>
    <row r="916" spans="1:30" s="60" customFormat="1" x14ac:dyDescent="0.25">
      <c r="A916" s="69"/>
      <c r="B916" s="69"/>
      <c r="D916" s="62"/>
      <c r="H916" s="62"/>
      <c r="I916" s="62"/>
      <c r="M916"/>
      <c r="N916" s="24"/>
      <c r="O916"/>
      <c r="P916"/>
      <c r="Q916"/>
      <c r="R916" s="24"/>
      <c r="S916"/>
      <c r="T916"/>
      <c r="U916" s="24"/>
      <c r="V916"/>
      <c r="W916"/>
      <c r="X916" s="24"/>
      <c r="Y916" s="24"/>
      <c r="Z916"/>
      <c r="AA916" s="24"/>
      <c r="AB916"/>
      <c r="AC916" s="24"/>
      <c r="AD916"/>
    </row>
  </sheetData>
  <sheetProtection algorithmName="SHA-512" hashValue="MHPAcoR22xZCio6Nv0cobik9uinUpYSiDmwllIstiRkLBsIxeaxjHw1cxSgxbN03KSvuEwU28QkVPAKsZYD93Q==" saltValue="GQGhT2CMxA/AZWCwsfwjpg==" spinCount="100000" sheet="1" objects="1" scenarios="1"/>
  <sortState ref="A13:AD30">
    <sortCondition descending="1" ref="K13:K30"/>
    <sortCondition ref="L13:L30"/>
  </sortState>
  <pageMargins left="0.7" right="0.7" top="0.75" bottom="0.75" header="0.3" footer="0.3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="84" zoomScaleNormal="79" zoomScaleSheetLayoutView="84" workbookViewId="0">
      <selection activeCell="F1" sqref="F1:F1048576"/>
    </sheetView>
  </sheetViews>
  <sheetFormatPr defaultRowHeight="15" x14ac:dyDescent="0.25"/>
  <cols>
    <col min="1" max="1" width="12" style="68" bestFit="1" customWidth="1"/>
    <col min="2" max="2" width="9.140625" style="68"/>
    <col min="3" max="3" width="3.42578125" customWidth="1"/>
    <col min="4" max="4" width="11.85546875" style="24" bestFit="1" customWidth="1"/>
    <col min="5" max="5" width="10.5703125" bestFit="1" customWidth="1"/>
    <col min="6" max="6" width="5" hidden="1" customWidth="1"/>
    <col min="7" max="7" width="18.7109375" customWidth="1"/>
    <col min="8" max="8" width="7.7109375" style="24" bestFit="1" customWidth="1"/>
    <col min="9" max="9" width="12.7109375" style="24" customWidth="1"/>
    <col min="10" max="10" width="47.42578125" bestFit="1" customWidth="1"/>
    <col min="11" max="12" width="10.42578125" style="24" customWidth="1"/>
    <col min="13" max="13" width="11.7109375" style="24" customWidth="1"/>
    <col min="14" max="17" width="11.7109375" customWidth="1"/>
    <col min="18" max="18" width="11.7109375" style="24" customWidth="1"/>
    <col min="19" max="21" width="11.7109375" customWidth="1"/>
    <col min="22" max="22" width="11.7109375" style="24" customWidth="1"/>
    <col min="23" max="23" width="11.7109375" customWidth="1"/>
    <col min="24" max="25" width="11.7109375" style="24" customWidth="1"/>
    <col min="26" max="26" width="11.7109375" customWidth="1"/>
    <col min="27" max="27" width="11.7109375" style="24" customWidth="1"/>
    <col min="28" max="28" width="11.7109375" customWidth="1"/>
    <col min="29" max="29" width="11.7109375" style="24" customWidth="1"/>
    <col min="30" max="30" width="11.7109375" customWidth="1"/>
  </cols>
  <sheetData>
    <row r="1" spans="1:30" ht="20.25" x14ac:dyDescent="0.3">
      <c r="E1" s="12"/>
      <c r="F1" s="12"/>
      <c r="G1" s="36"/>
      <c r="H1" s="25"/>
      <c r="I1" s="25"/>
      <c r="J1" s="37" t="s">
        <v>0</v>
      </c>
      <c r="K1" s="10"/>
      <c r="L1" s="10"/>
    </row>
    <row r="2" spans="1:30" ht="20.25" x14ac:dyDescent="0.3">
      <c r="E2" s="12"/>
      <c r="F2" s="12"/>
      <c r="G2" s="36"/>
      <c r="H2" s="25"/>
      <c r="I2" s="25"/>
      <c r="J2" s="38" t="s">
        <v>28</v>
      </c>
      <c r="K2" s="131">
        <f ca="1">TODAY()</f>
        <v>43151</v>
      </c>
      <c r="L2" s="11"/>
    </row>
    <row r="3" spans="1:30" x14ac:dyDescent="0.25">
      <c r="E3" s="40"/>
      <c r="F3" s="40"/>
      <c r="G3" s="42"/>
      <c r="H3" s="52"/>
      <c r="I3" s="52"/>
      <c r="J3" s="42"/>
      <c r="K3" s="52"/>
      <c r="L3" s="52"/>
    </row>
    <row r="4" spans="1:30" x14ac:dyDescent="0.25">
      <c r="E4" s="40"/>
      <c r="F4" s="40"/>
      <c r="G4" s="42"/>
      <c r="H4" s="52"/>
      <c r="I4" s="52"/>
      <c r="J4" s="42"/>
      <c r="K4" s="52"/>
      <c r="L4" s="52"/>
      <c r="M4" s="65" t="s">
        <v>356</v>
      </c>
      <c r="N4" s="65" t="s">
        <v>3</v>
      </c>
      <c r="O4" s="65" t="s">
        <v>206</v>
      </c>
      <c r="P4" s="65" t="s">
        <v>352</v>
      </c>
      <c r="Q4" s="65" t="s">
        <v>378</v>
      </c>
      <c r="R4" s="65" t="s">
        <v>2</v>
      </c>
      <c r="S4" s="65" t="s">
        <v>206</v>
      </c>
      <c r="T4" s="65" t="s">
        <v>378</v>
      </c>
      <c r="U4" s="65" t="s">
        <v>206</v>
      </c>
      <c r="V4" s="65" t="s">
        <v>2</v>
      </c>
      <c r="W4" s="65" t="s">
        <v>356</v>
      </c>
      <c r="X4" s="123" t="s">
        <v>372</v>
      </c>
      <c r="Y4" s="123" t="s">
        <v>353</v>
      </c>
      <c r="Z4" s="123" t="s">
        <v>356</v>
      </c>
      <c r="AA4" s="123" t="s">
        <v>357</v>
      </c>
      <c r="AB4" s="123" t="s">
        <v>206</v>
      </c>
      <c r="AC4" s="123" t="s">
        <v>2</v>
      </c>
      <c r="AD4" s="123" t="s">
        <v>380</v>
      </c>
    </row>
    <row r="5" spans="1:30" x14ac:dyDescent="0.25">
      <c r="E5" s="40"/>
      <c r="F5" s="40"/>
      <c r="G5" s="42"/>
      <c r="H5" s="52"/>
      <c r="I5" s="52"/>
      <c r="J5" s="42"/>
      <c r="K5" s="52"/>
      <c r="L5" s="52"/>
      <c r="M5" s="76">
        <v>42784</v>
      </c>
      <c r="N5" s="75">
        <v>42798</v>
      </c>
      <c r="O5" s="75">
        <v>42868</v>
      </c>
      <c r="P5" s="70">
        <v>42889</v>
      </c>
      <c r="Q5" s="70">
        <v>42911</v>
      </c>
      <c r="R5" s="70">
        <v>43022</v>
      </c>
      <c r="S5" s="75">
        <v>43030</v>
      </c>
      <c r="T5" s="75">
        <v>43057</v>
      </c>
      <c r="U5" s="75">
        <v>43113</v>
      </c>
      <c r="V5" s="76">
        <v>43113</v>
      </c>
      <c r="W5" s="75">
        <v>43120</v>
      </c>
      <c r="X5" s="124">
        <v>43128</v>
      </c>
      <c r="Y5" s="124">
        <v>43134</v>
      </c>
      <c r="Z5" s="124">
        <v>43141</v>
      </c>
      <c r="AA5" s="124">
        <v>43141</v>
      </c>
      <c r="AB5" s="124">
        <v>43141</v>
      </c>
      <c r="AC5" s="124">
        <v>43141</v>
      </c>
      <c r="AD5" s="124">
        <v>43141</v>
      </c>
    </row>
    <row r="6" spans="1:30" ht="60" x14ac:dyDescent="0.25">
      <c r="A6" s="93" t="s">
        <v>168</v>
      </c>
      <c r="B6" s="93" t="s">
        <v>169</v>
      </c>
      <c r="E6" s="41" t="s">
        <v>4</v>
      </c>
      <c r="F6" s="41"/>
      <c r="G6" s="43" t="s">
        <v>5</v>
      </c>
      <c r="H6" s="53"/>
      <c r="I6" s="53"/>
      <c r="J6" s="43" t="s">
        <v>6</v>
      </c>
      <c r="K6" s="33" t="s">
        <v>7</v>
      </c>
      <c r="L6" s="56" t="s">
        <v>167</v>
      </c>
      <c r="M6" s="66" t="s">
        <v>358</v>
      </c>
      <c r="N6" s="66" t="s">
        <v>359</v>
      </c>
      <c r="O6" s="66" t="s">
        <v>569</v>
      </c>
      <c r="P6" s="66" t="s">
        <v>570</v>
      </c>
      <c r="Q6" s="66" t="s">
        <v>572</v>
      </c>
      <c r="R6" s="66" t="s">
        <v>328</v>
      </c>
      <c r="S6" s="66" t="s">
        <v>319</v>
      </c>
      <c r="T6" s="66" t="s">
        <v>573</v>
      </c>
      <c r="U6" s="66" t="s">
        <v>569</v>
      </c>
      <c r="V6" s="66" t="s">
        <v>595</v>
      </c>
      <c r="W6" s="66" t="s">
        <v>358</v>
      </c>
      <c r="X6" s="125" t="s">
        <v>354</v>
      </c>
      <c r="Y6" s="125" t="s">
        <v>354</v>
      </c>
      <c r="Z6" s="125" t="s">
        <v>354</v>
      </c>
      <c r="AA6" s="125" t="s">
        <v>354</v>
      </c>
      <c r="AB6" s="125" t="s">
        <v>354</v>
      </c>
      <c r="AC6" s="125" t="s">
        <v>354</v>
      </c>
      <c r="AD6" s="125" t="s">
        <v>354</v>
      </c>
    </row>
    <row r="7" spans="1:30" s="126" customFormat="1" x14ac:dyDescent="0.25">
      <c r="D7" s="72"/>
      <c r="E7" s="127"/>
      <c r="F7" s="128"/>
      <c r="G7" s="129"/>
      <c r="H7" s="127"/>
      <c r="I7" s="127"/>
      <c r="J7" s="129"/>
      <c r="K7" s="127"/>
      <c r="L7" s="127"/>
      <c r="M7" s="130">
        <f t="shared" ref="M7:AD7" si="0">COUNT(M8:M575)</f>
        <v>3</v>
      </c>
      <c r="N7" s="130">
        <f t="shared" si="0"/>
        <v>0</v>
      </c>
      <c r="O7" s="130">
        <f t="shared" si="0"/>
        <v>0</v>
      </c>
      <c r="P7" s="130">
        <f t="shared" si="0"/>
        <v>0</v>
      </c>
      <c r="Q7" s="130">
        <f t="shared" si="0"/>
        <v>0</v>
      </c>
      <c r="R7" s="130">
        <f t="shared" si="0"/>
        <v>3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2</v>
      </c>
      <c r="W7" s="130">
        <f t="shared" si="0"/>
        <v>0</v>
      </c>
      <c r="X7" s="130">
        <f t="shared" si="0"/>
        <v>0</v>
      </c>
      <c r="Y7" s="130">
        <f t="shared" si="0"/>
        <v>2</v>
      </c>
      <c r="Z7" s="130">
        <f t="shared" si="0"/>
        <v>0</v>
      </c>
      <c r="AA7" s="130">
        <f t="shared" si="0"/>
        <v>1</v>
      </c>
      <c r="AB7" s="130">
        <f t="shared" si="0"/>
        <v>0</v>
      </c>
      <c r="AC7" s="130">
        <f t="shared" si="0"/>
        <v>2</v>
      </c>
      <c r="AD7" s="130">
        <f t="shared" si="0"/>
        <v>3</v>
      </c>
    </row>
    <row r="8" spans="1:30" x14ac:dyDescent="0.25">
      <c r="A8" s="72" t="s">
        <v>170</v>
      </c>
      <c r="B8" s="77" t="s">
        <v>178</v>
      </c>
      <c r="C8">
        <v>1</v>
      </c>
      <c r="D8" s="24" t="s">
        <v>353</v>
      </c>
      <c r="E8">
        <v>109038</v>
      </c>
      <c r="F8" s="68">
        <f t="shared" ref="F8:F29" si="1">COUNTIF(E:E,E8)</f>
        <v>1</v>
      </c>
      <c r="G8" s="68" t="s">
        <v>245</v>
      </c>
      <c r="H8" s="24">
        <v>2000</v>
      </c>
      <c r="I8" s="24" t="s">
        <v>353</v>
      </c>
      <c r="J8" s="68" t="s">
        <v>72</v>
      </c>
      <c r="K8" s="53">
        <f t="shared" ref="K8:K29" si="2">SUM(M8:AAC8)</f>
        <v>6</v>
      </c>
      <c r="L8" s="23">
        <f t="shared" ref="L8:L29" si="3">COUNT(M8:AAC8)</f>
        <v>1</v>
      </c>
      <c r="Y8" s="133">
        <v>6</v>
      </c>
    </row>
    <row r="9" spans="1:30" x14ac:dyDescent="0.25">
      <c r="A9" s="72" t="s">
        <v>170</v>
      </c>
      <c r="B9" s="77" t="s">
        <v>178</v>
      </c>
      <c r="C9">
        <v>2</v>
      </c>
      <c r="D9" s="24" t="s">
        <v>781</v>
      </c>
      <c r="E9">
        <v>112313</v>
      </c>
      <c r="F9" s="68">
        <f t="shared" si="1"/>
        <v>1</v>
      </c>
      <c r="G9" s="57" t="s">
        <v>40</v>
      </c>
      <c r="H9" s="24">
        <v>1999</v>
      </c>
      <c r="I9" s="24" t="s">
        <v>357</v>
      </c>
      <c r="J9" s="68" t="s">
        <v>304</v>
      </c>
      <c r="K9" s="53">
        <f t="shared" si="2"/>
        <v>1</v>
      </c>
      <c r="L9" s="23">
        <f t="shared" si="3"/>
        <v>1</v>
      </c>
      <c r="AA9" s="133">
        <v>1</v>
      </c>
    </row>
    <row r="10" spans="1:30" x14ac:dyDescent="0.25">
      <c r="A10" s="72" t="s">
        <v>170</v>
      </c>
      <c r="B10" s="77" t="s">
        <v>178</v>
      </c>
      <c r="C10">
        <v>3</v>
      </c>
      <c r="D10" s="24" t="s">
        <v>852</v>
      </c>
      <c r="E10" s="68">
        <v>115474</v>
      </c>
      <c r="F10" s="68">
        <f t="shared" si="1"/>
        <v>1</v>
      </c>
      <c r="G10" s="68" t="s">
        <v>96</v>
      </c>
      <c r="H10" s="24">
        <v>1998</v>
      </c>
      <c r="I10" s="24" t="s">
        <v>2</v>
      </c>
      <c r="J10" s="68" t="s">
        <v>13</v>
      </c>
      <c r="K10" s="53">
        <f t="shared" si="2"/>
        <v>18</v>
      </c>
      <c r="L10" s="23">
        <f t="shared" si="3"/>
        <v>3</v>
      </c>
      <c r="R10" s="24">
        <v>6</v>
      </c>
      <c r="V10" s="24">
        <v>6</v>
      </c>
      <c r="AC10" s="133">
        <v>6</v>
      </c>
    </row>
    <row r="11" spans="1:30" x14ac:dyDescent="0.25">
      <c r="A11" s="86" t="s">
        <v>170</v>
      </c>
      <c r="B11" s="77" t="s">
        <v>178</v>
      </c>
      <c r="C11">
        <v>4</v>
      </c>
      <c r="D11" s="24" t="s">
        <v>826</v>
      </c>
      <c r="E11">
        <v>122195</v>
      </c>
      <c r="F11" s="68">
        <f t="shared" si="1"/>
        <v>1</v>
      </c>
      <c r="G11" s="68" t="s">
        <v>82</v>
      </c>
      <c r="H11" s="24">
        <v>1998</v>
      </c>
      <c r="I11" s="24" t="s">
        <v>377</v>
      </c>
      <c r="J11" s="71" t="s">
        <v>47</v>
      </c>
      <c r="K11" s="53">
        <f t="shared" si="2"/>
        <v>12</v>
      </c>
      <c r="L11" s="23">
        <f t="shared" si="3"/>
        <v>2</v>
      </c>
      <c r="M11" s="24">
        <v>6</v>
      </c>
      <c r="AD11" s="144">
        <v>6</v>
      </c>
    </row>
    <row r="12" spans="1:30" x14ac:dyDescent="0.25">
      <c r="A12" s="72" t="s">
        <v>170</v>
      </c>
      <c r="B12" s="77" t="s">
        <v>178</v>
      </c>
      <c r="C12">
        <v>5</v>
      </c>
      <c r="D12" s="24" t="s">
        <v>868</v>
      </c>
      <c r="E12">
        <v>130829</v>
      </c>
      <c r="F12" s="68">
        <f t="shared" si="1"/>
        <v>1</v>
      </c>
      <c r="G12" s="68" t="s">
        <v>114</v>
      </c>
      <c r="H12" s="24">
        <v>1998</v>
      </c>
      <c r="I12" s="24" t="s">
        <v>384</v>
      </c>
      <c r="J12" s="71" t="s">
        <v>565</v>
      </c>
      <c r="K12" s="53">
        <f t="shared" si="2"/>
        <v>12</v>
      </c>
      <c r="L12" s="23">
        <f t="shared" si="3"/>
        <v>3</v>
      </c>
      <c r="M12" s="24">
        <v>4</v>
      </c>
      <c r="R12" s="24">
        <v>4</v>
      </c>
      <c r="AD12">
        <v>4</v>
      </c>
    </row>
    <row r="13" spans="1:30" s="68" customFormat="1" x14ac:dyDescent="0.25">
      <c r="A13" s="72" t="s">
        <v>170</v>
      </c>
      <c r="B13" s="77" t="s">
        <v>178</v>
      </c>
      <c r="C13">
        <v>6</v>
      </c>
      <c r="D13" s="24" t="s">
        <v>868</v>
      </c>
      <c r="E13" s="68">
        <v>138288</v>
      </c>
      <c r="F13" s="68">
        <f t="shared" si="1"/>
        <v>1</v>
      </c>
      <c r="G13" s="68" t="s">
        <v>97</v>
      </c>
      <c r="H13" s="67">
        <v>1998</v>
      </c>
      <c r="I13" s="67" t="s">
        <v>2</v>
      </c>
      <c r="J13" s="68" t="s">
        <v>98</v>
      </c>
      <c r="K13" s="53">
        <f t="shared" si="2"/>
        <v>3</v>
      </c>
      <c r="L13" s="23">
        <f t="shared" si="3"/>
        <v>3</v>
      </c>
      <c r="M13" s="24"/>
      <c r="N13"/>
      <c r="O13"/>
      <c r="P13"/>
      <c r="Q13"/>
      <c r="R13" s="24">
        <v>1</v>
      </c>
      <c r="S13"/>
      <c r="T13"/>
      <c r="U13"/>
      <c r="V13" s="24">
        <v>1</v>
      </c>
      <c r="W13"/>
      <c r="X13" s="24"/>
      <c r="Y13" s="24"/>
      <c r="Z13"/>
      <c r="AA13" s="24"/>
      <c r="AB13"/>
      <c r="AC13" s="24">
        <v>1</v>
      </c>
      <c r="AD13"/>
    </row>
    <row r="14" spans="1:30" x14ac:dyDescent="0.25">
      <c r="A14" s="72" t="s">
        <v>170</v>
      </c>
      <c r="B14" s="77" t="s">
        <v>178</v>
      </c>
      <c r="C14">
        <v>7</v>
      </c>
      <c r="D14" s="24" t="s">
        <v>868</v>
      </c>
      <c r="E14">
        <v>129468</v>
      </c>
      <c r="F14" s="68">
        <f t="shared" si="1"/>
        <v>1</v>
      </c>
      <c r="G14" s="68" t="s">
        <v>194</v>
      </c>
      <c r="H14" s="24">
        <v>2001</v>
      </c>
      <c r="I14" s="24" t="s">
        <v>384</v>
      </c>
      <c r="J14" s="71" t="s">
        <v>565</v>
      </c>
      <c r="K14" s="53">
        <f t="shared" si="2"/>
        <v>1</v>
      </c>
      <c r="L14" s="23">
        <f t="shared" si="3"/>
        <v>1</v>
      </c>
      <c r="M14" s="24">
        <v>1</v>
      </c>
    </row>
    <row r="15" spans="1:30" x14ac:dyDescent="0.25">
      <c r="A15" s="72" t="s">
        <v>170</v>
      </c>
      <c r="B15" s="77" t="s">
        <v>178</v>
      </c>
      <c r="C15">
        <v>8</v>
      </c>
      <c r="D15" s="24" t="s">
        <v>868</v>
      </c>
      <c r="E15">
        <v>114819</v>
      </c>
      <c r="F15" s="68">
        <f t="shared" si="1"/>
        <v>1</v>
      </c>
      <c r="G15" s="68" t="s">
        <v>753</v>
      </c>
      <c r="H15" s="24">
        <v>2001</v>
      </c>
      <c r="I15" s="24" t="s">
        <v>734</v>
      </c>
      <c r="J15" s="71" t="s">
        <v>19</v>
      </c>
      <c r="K15" s="53">
        <f t="shared" si="2"/>
        <v>1</v>
      </c>
      <c r="L15" s="23">
        <f t="shared" si="3"/>
        <v>1</v>
      </c>
      <c r="Y15" s="24">
        <v>1</v>
      </c>
    </row>
    <row r="16" spans="1:30" x14ac:dyDescent="0.25">
      <c r="A16" s="72" t="s">
        <v>170</v>
      </c>
      <c r="B16" s="77" t="s">
        <v>178</v>
      </c>
      <c r="C16">
        <v>9</v>
      </c>
      <c r="D16" s="24" t="s">
        <v>868</v>
      </c>
      <c r="E16">
        <v>155797</v>
      </c>
      <c r="F16" s="68">
        <f t="shared" si="1"/>
        <v>1</v>
      </c>
      <c r="G16" s="68" t="s">
        <v>850</v>
      </c>
      <c r="H16" s="24">
        <v>1998</v>
      </c>
      <c r="I16" s="24" t="s">
        <v>837</v>
      </c>
      <c r="J16" t="s">
        <v>851</v>
      </c>
      <c r="K16" s="53">
        <f t="shared" si="2"/>
        <v>1</v>
      </c>
      <c r="L16" s="23">
        <f t="shared" si="3"/>
        <v>1</v>
      </c>
      <c r="AD16">
        <v>1</v>
      </c>
    </row>
    <row r="17" spans="1:12" hidden="1" x14ac:dyDescent="0.25">
      <c r="A17" s="72" t="s">
        <v>170</v>
      </c>
      <c r="B17" s="77" t="s">
        <v>178</v>
      </c>
      <c r="C17">
        <v>10</v>
      </c>
      <c r="E17">
        <v>103474</v>
      </c>
      <c r="F17" s="68">
        <f t="shared" si="1"/>
        <v>1</v>
      </c>
      <c r="G17" s="68" t="s">
        <v>153</v>
      </c>
      <c r="H17" s="24">
        <v>1999</v>
      </c>
      <c r="I17" s="24" t="s">
        <v>206</v>
      </c>
      <c r="J17" s="68" t="s">
        <v>796</v>
      </c>
      <c r="K17" s="53">
        <f t="shared" si="2"/>
        <v>0</v>
      </c>
      <c r="L17" s="23">
        <f t="shared" si="3"/>
        <v>0</v>
      </c>
    </row>
    <row r="18" spans="1:12" hidden="1" x14ac:dyDescent="0.25">
      <c r="A18" s="72" t="s">
        <v>170</v>
      </c>
      <c r="B18" s="77" t="s">
        <v>178</v>
      </c>
      <c r="C18">
        <v>11</v>
      </c>
      <c r="E18">
        <v>101833</v>
      </c>
      <c r="F18" s="68">
        <f t="shared" si="1"/>
        <v>1</v>
      </c>
      <c r="G18" s="68" t="s">
        <v>67</v>
      </c>
      <c r="H18" s="24">
        <v>1998</v>
      </c>
      <c r="I18" s="24" t="s">
        <v>355</v>
      </c>
      <c r="J18" s="71" t="s">
        <v>412</v>
      </c>
      <c r="K18" s="53">
        <f t="shared" si="2"/>
        <v>0</v>
      </c>
      <c r="L18" s="23">
        <f t="shared" si="3"/>
        <v>0</v>
      </c>
    </row>
    <row r="19" spans="1:12" hidden="1" x14ac:dyDescent="0.25">
      <c r="A19" s="72" t="s">
        <v>170</v>
      </c>
      <c r="B19" s="77" t="s">
        <v>178</v>
      </c>
      <c r="C19">
        <v>12</v>
      </c>
      <c r="E19">
        <v>136815</v>
      </c>
      <c r="F19" s="68">
        <f t="shared" si="1"/>
        <v>1</v>
      </c>
      <c r="G19" s="68" t="s">
        <v>260</v>
      </c>
      <c r="H19" s="24">
        <v>1998</v>
      </c>
      <c r="I19" s="24" t="s">
        <v>391</v>
      </c>
      <c r="J19" s="71" t="s">
        <v>414</v>
      </c>
      <c r="K19" s="53">
        <f t="shared" si="2"/>
        <v>0</v>
      </c>
      <c r="L19" s="23">
        <f t="shared" si="3"/>
        <v>0</v>
      </c>
    </row>
    <row r="20" spans="1:12" hidden="1" x14ac:dyDescent="0.25">
      <c r="A20" s="72" t="s">
        <v>170</v>
      </c>
      <c r="B20" s="77" t="s">
        <v>178</v>
      </c>
      <c r="C20">
        <v>13</v>
      </c>
      <c r="E20">
        <v>121008</v>
      </c>
      <c r="F20" s="68">
        <f t="shared" si="1"/>
        <v>1</v>
      </c>
      <c r="G20" s="68" t="s">
        <v>294</v>
      </c>
      <c r="H20" s="24">
        <v>2001</v>
      </c>
      <c r="I20" s="24" t="s">
        <v>206</v>
      </c>
      <c r="J20" s="68" t="s">
        <v>117</v>
      </c>
      <c r="K20" s="53">
        <f t="shared" si="2"/>
        <v>0</v>
      </c>
      <c r="L20" s="23">
        <f t="shared" si="3"/>
        <v>0</v>
      </c>
    </row>
    <row r="21" spans="1:12" hidden="1" x14ac:dyDescent="0.25">
      <c r="A21" s="72" t="s">
        <v>170</v>
      </c>
      <c r="B21" s="77" t="s">
        <v>178</v>
      </c>
      <c r="C21">
        <v>14</v>
      </c>
      <c r="E21" s="68">
        <v>119977</v>
      </c>
      <c r="F21" s="68">
        <f t="shared" si="1"/>
        <v>1</v>
      </c>
      <c r="G21" s="68" t="s">
        <v>152</v>
      </c>
      <c r="H21" s="24">
        <v>1998</v>
      </c>
      <c r="I21" s="24" t="s">
        <v>206</v>
      </c>
      <c r="J21" s="71" t="s">
        <v>117</v>
      </c>
      <c r="K21" s="53">
        <f t="shared" si="2"/>
        <v>0</v>
      </c>
      <c r="L21" s="23">
        <f t="shared" si="3"/>
        <v>0</v>
      </c>
    </row>
    <row r="22" spans="1:12" hidden="1" x14ac:dyDescent="0.25">
      <c r="A22" s="72" t="s">
        <v>170</v>
      </c>
      <c r="B22" s="77" t="s">
        <v>178</v>
      </c>
      <c r="C22">
        <v>15</v>
      </c>
      <c r="E22">
        <v>135058</v>
      </c>
      <c r="F22" s="68">
        <f t="shared" si="1"/>
        <v>1</v>
      </c>
      <c r="G22" s="68" t="s">
        <v>413</v>
      </c>
      <c r="H22" s="24">
        <v>1998</v>
      </c>
      <c r="I22" s="24" t="s">
        <v>355</v>
      </c>
      <c r="J22" s="68" t="s">
        <v>411</v>
      </c>
      <c r="K22" s="53">
        <f t="shared" si="2"/>
        <v>0</v>
      </c>
      <c r="L22" s="23">
        <f t="shared" si="3"/>
        <v>0</v>
      </c>
    </row>
    <row r="23" spans="1:12" hidden="1" x14ac:dyDescent="0.25">
      <c r="A23" s="72" t="s">
        <v>170</v>
      </c>
      <c r="B23" s="77" t="s">
        <v>178</v>
      </c>
      <c r="C23">
        <v>16</v>
      </c>
      <c r="E23">
        <v>149948</v>
      </c>
      <c r="F23" s="68">
        <f t="shared" si="1"/>
        <v>1</v>
      </c>
      <c r="G23" s="68" t="s">
        <v>26</v>
      </c>
      <c r="H23" s="24">
        <v>1998</v>
      </c>
      <c r="I23" s="24" t="s">
        <v>352</v>
      </c>
      <c r="J23" s="71" t="s">
        <v>303</v>
      </c>
      <c r="K23" s="53">
        <f t="shared" si="2"/>
        <v>0</v>
      </c>
      <c r="L23" s="23">
        <f t="shared" si="3"/>
        <v>0</v>
      </c>
    </row>
    <row r="24" spans="1:12" hidden="1" x14ac:dyDescent="0.25">
      <c r="A24" s="72" t="s">
        <v>170</v>
      </c>
      <c r="B24" s="77" t="s">
        <v>178</v>
      </c>
      <c r="C24">
        <v>17</v>
      </c>
      <c r="E24">
        <v>150971</v>
      </c>
      <c r="F24" s="68">
        <f t="shared" si="1"/>
        <v>1</v>
      </c>
      <c r="G24" s="68" t="s">
        <v>444</v>
      </c>
      <c r="H24" s="24">
        <v>1999</v>
      </c>
      <c r="I24" s="24" t="s">
        <v>391</v>
      </c>
      <c r="J24" s="71" t="s">
        <v>414</v>
      </c>
      <c r="K24" s="53">
        <f t="shared" si="2"/>
        <v>0</v>
      </c>
      <c r="L24" s="23">
        <f t="shared" si="3"/>
        <v>0</v>
      </c>
    </row>
    <row r="25" spans="1:12" hidden="1" x14ac:dyDescent="0.25">
      <c r="A25" s="72" t="s">
        <v>170</v>
      </c>
      <c r="B25" s="77" t="s">
        <v>178</v>
      </c>
      <c r="C25">
        <v>18</v>
      </c>
      <c r="E25">
        <v>124904</v>
      </c>
      <c r="F25" s="68">
        <f t="shared" si="1"/>
        <v>1</v>
      </c>
      <c r="G25" s="68" t="s">
        <v>459</v>
      </c>
      <c r="H25" s="24">
        <v>2000</v>
      </c>
      <c r="I25" s="24" t="s">
        <v>206</v>
      </c>
      <c r="J25" s="71" t="s">
        <v>293</v>
      </c>
      <c r="K25" s="53">
        <f t="shared" si="2"/>
        <v>0</v>
      </c>
      <c r="L25" s="23">
        <f t="shared" si="3"/>
        <v>0</v>
      </c>
    </row>
    <row r="26" spans="1:12" hidden="1" x14ac:dyDescent="0.25">
      <c r="A26" s="72" t="s">
        <v>170</v>
      </c>
      <c r="B26" s="77" t="s">
        <v>178</v>
      </c>
      <c r="C26">
        <v>19</v>
      </c>
      <c r="F26" s="68">
        <f t="shared" si="1"/>
        <v>0</v>
      </c>
      <c r="K26" s="53">
        <f t="shared" si="2"/>
        <v>0</v>
      </c>
      <c r="L26" s="23">
        <f t="shared" si="3"/>
        <v>0</v>
      </c>
    </row>
    <row r="27" spans="1:12" hidden="1" x14ac:dyDescent="0.25">
      <c r="A27" s="72" t="s">
        <v>170</v>
      </c>
      <c r="B27" s="77" t="s">
        <v>178</v>
      </c>
      <c r="C27">
        <v>20</v>
      </c>
      <c r="F27" s="68">
        <f t="shared" si="1"/>
        <v>0</v>
      </c>
      <c r="K27" s="53">
        <f t="shared" si="2"/>
        <v>0</v>
      </c>
      <c r="L27" s="23">
        <f t="shared" si="3"/>
        <v>0</v>
      </c>
    </row>
    <row r="28" spans="1:12" hidden="1" x14ac:dyDescent="0.25">
      <c r="A28" s="72" t="s">
        <v>170</v>
      </c>
      <c r="B28" s="77" t="s">
        <v>178</v>
      </c>
      <c r="C28">
        <v>21</v>
      </c>
      <c r="F28" s="68">
        <f t="shared" si="1"/>
        <v>0</v>
      </c>
      <c r="K28" s="53">
        <f t="shared" si="2"/>
        <v>0</v>
      </c>
      <c r="L28" s="23">
        <f t="shared" si="3"/>
        <v>0</v>
      </c>
    </row>
    <row r="29" spans="1:12" hidden="1" x14ac:dyDescent="0.25">
      <c r="A29" s="72" t="s">
        <v>170</v>
      </c>
      <c r="B29" s="77" t="s">
        <v>178</v>
      </c>
      <c r="C29">
        <v>22</v>
      </c>
      <c r="F29" s="68">
        <f t="shared" si="1"/>
        <v>0</v>
      </c>
      <c r="K29" s="53">
        <f t="shared" si="2"/>
        <v>0</v>
      </c>
      <c r="L29" s="23">
        <f t="shared" si="3"/>
        <v>0</v>
      </c>
    </row>
  </sheetData>
  <sheetProtection algorithmName="SHA-512" hashValue="l3gkMgig5AmRml/xbfogRMG0PYTodm9aYxbEOQoX37z7k0QLTozbOnaMkOw1AfeVbzF3rKOsCp5Eak9jB7HZ5w==" saltValue="UqjTYujJbs7WBbWbrCCpHg==" spinCount="100000" sheet="1" objects="1" scenarios="1"/>
  <sortState ref="A12:AD29">
    <sortCondition descending="1" ref="K12:K29"/>
    <sortCondition ref="L12:L29"/>
  </sortState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20</vt:i4>
      </vt:variant>
      <vt:variant>
        <vt:lpstr>Intervalos com Nome</vt:lpstr>
      </vt:variant>
      <vt:variant>
        <vt:i4>20</vt:i4>
      </vt:variant>
    </vt:vector>
  </HeadingPairs>
  <TitlesOfParts>
    <vt:vector size="40" baseType="lpstr">
      <vt:lpstr>-46</vt:lpstr>
      <vt:lpstr>-50</vt:lpstr>
      <vt:lpstr>-55</vt:lpstr>
      <vt:lpstr>-60</vt:lpstr>
      <vt:lpstr>-66</vt:lpstr>
      <vt:lpstr>-73</vt:lpstr>
      <vt:lpstr>-81</vt:lpstr>
      <vt:lpstr>-90</vt:lpstr>
      <vt:lpstr>+90</vt:lpstr>
      <vt:lpstr>-100</vt:lpstr>
      <vt:lpstr>+100</vt:lpstr>
      <vt:lpstr>-44</vt:lpstr>
      <vt:lpstr>-48</vt:lpstr>
      <vt:lpstr>-52</vt:lpstr>
      <vt:lpstr>-57</vt:lpstr>
      <vt:lpstr>-63</vt:lpstr>
      <vt:lpstr>-70</vt:lpstr>
      <vt:lpstr>+70</vt:lpstr>
      <vt:lpstr>-78</vt:lpstr>
      <vt:lpstr>+78</vt:lpstr>
      <vt:lpstr>'+100'!Área_de_Impressão</vt:lpstr>
      <vt:lpstr>'+70'!Área_de_Impressão</vt:lpstr>
      <vt:lpstr>'+78'!Área_de_Impressão</vt:lpstr>
      <vt:lpstr>'+90'!Área_de_Impressão</vt:lpstr>
      <vt:lpstr>'-100'!Área_de_Impressão</vt:lpstr>
      <vt:lpstr>'-44'!Área_de_Impressão</vt:lpstr>
      <vt:lpstr>'-46'!Área_de_Impressão</vt:lpstr>
      <vt:lpstr>'-48'!Área_de_Impressão</vt:lpstr>
      <vt:lpstr>'-50'!Área_de_Impressão</vt:lpstr>
      <vt:lpstr>'-52'!Área_de_Impressão</vt:lpstr>
      <vt:lpstr>'-55'!Área_de_Impressão</vt:lpstr>
      <vt:lpstr>'-57'!Área_de_Impressão</vt:lpstr>
      <vt:lpstr>'-60'!Área_de_Impressão</vt:lpstr>
      <vt:lpstr>'-63'!Área_de_Impressão</vt:lpstr>
      <vt:lpstr>'-66'!Área_de_Impressão</vt:lpstr>
      <vt:lpstr>'-70'!Área_de_Impressão</vt:lpstr>
      <vt:lpstr>'-73'!Área_de_Impressão</vt:lpstr>
      <vt:lpstr>'-78'!Área_de_Impressão</vt:lpstr>
      <vt:lpstr>'-81'!Área_de_Impressão</vt:lpstr>
      <vt:lpstr>'-90'!Área_de_Impressão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Rui Vieira</cp:lastModifiedBy>
  <cp:lastPrinted>2016-02-16T19:41:10Z</cp:lastPrinted>
  <dcterms:created xsi:type="dcterms:W3CDTF">2011-01-13T16:58:12Z</dcterms:created>
  <dcterms:modified xsi:type="dcterms:W3CDTF">2018-02-20T19:15:25Z</dcterms:modified>
</cp:coreProperties>
</file>